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85" windowHeight="11100" tabRatio="772" firstSheet="16" activeTab="21"/>
  </bookViews>
  <sheets>
    <sheet name="LEIA-ME" sheetId="1" r:id="rId1"/>
    <sheet name="COMBINAÇÕES" sheetId="2" r:id="rId2"/>
    <sheet name="PAR_IMPAR" sheetId="3" r:id="rId3"/>
    <sheet name="PRIMO_NAO_PRIMO" sheetId="4" r:id="rId4"/>
    <sheet name="EXTERNO_INTERNO" sheetId="5" r:id="rId5"/>
    <sheet name="HRZ_VRT_DGE_DGD" sheetId="6" r:id="rId6"/>
    <sheet name="QUADRANTE" sheetId="7" r:id="rId7"/>
    <sheet name="ESQUERDA_DIREITA" sheetId="8" r:id="rId8"/>
    <sheet name="SUPERIOR_INFERIOR" sheetId="9" r:id="rId9"/>
    <sheet name="UNIDADE_DEZENA" sheetId="10" r:id="rId10"/>
    <sheet name="MINIMO_MAXIMO" sheetId="11" r:id="rId11"/>
    <sheet name="ALGARISMO" sheetId="12" r:id="rId12"/>
    <sheet name="COMPARAÇAO_DE_BOLAS_NA_MESMA_CO" sheetId="13" r:id="rId13"/>
    <sheet name="Sheet5" sheetId="14" r:id="rId14"/>
    <sheet name="Sheet1" sheetId="15" r:id="rId15"/>
    <sheet name="Sheet4" sheetId="16" r:id="rId16"/>
    <sheet name="Sheet3" sheetId="17" r:id="rId17"/>
    <sheet name="Sheet6" sheetId="18" r:id="rId18"/>
    <sheet name="CONCURSOS_JOGADOS" sheetId="19" r:id="rId19"/>
    <sheet name="Sheet7" sheetId="20" r:id="rId20"/>
    <sheet name="Sheet8" sheetId="21" r:id="rId21"/>
    <sheet name="DIF_BOLA_ANTERIOR_COM_atual" sheetId="22" r:id="rId22"/>
    <sheet name="Sheet9" sheetId="23" r:id="rId23"/>
    <sheet name="CONFERIR" sheetId="24" r:id="rId24"/>
  </sheets>
  <definedNames>
    <definedName name="_xlnm._FilterDatabase" localSheetId="14" hidden="1">Sheet1!$B$2:$I$51</definedName>
  </definedNames>
  <calcPr calcId="144525"/>
</workbook>
</file>

<file path=xl/sharedStrings.xml><?xml version="1.0" encoding="utf-8"?>
<sst xmlns="http://schemas.openxmlformats.org/spreadsheetml/2006/main" count="567">
  <si>
    <t>Esta planilha armazena cada tipo de estatística utilizando no banco de dados dia_de_sorte.</t>
  </si>
  <si>
    <t>TOTAL</t>
  </si>
  <si>
    <t>COMBINAÇÃO PAR X ÍMPAR: Nomenclatura: par_impar</t>
  </si>
  <si>
    <t>QT DE NÚMEROS IMPARES</t>
  </si>
  <si>
    <t>PAR</t>
  </si>
  <si>
    <t>IMPAR</t>
  </si>
  <si>
    <t>PAR/IMPAR</t>
  </si>
  <si>
    <t>QT. DE NÚMEROS PARES</t>
  </si>
  <si>
    <t>PRIMOS</t>
  </si>
  <si>
    <t>NÃO-PRIMOS</t>
  </si>
  <si>
    <t>LEGENDA</t>
  </si>
  <si>
    <t>PRIMO</t>
  </si>
  <si>
    <t>HÁ 11 PRIMOS</t>
  </si>
  <si>
    <t>NAO PRIMO</t>
  </si>
  <si>
    <t>HÁ 20 NÃO-PRIMOS</t>
  </si>
  <si>
    <t>EXTERNO X INTERNO</t>
  </si>
  <si>
    <t>TOTAL_DE_ITENS</t>
  </si>
  <si>
    <t>EXTERNO</t>
  </si>
  <si>
    <t>INTERNO</t>
  </si>
  <si>
    <t>HORIZONTAL E VERTICAL</t>
  </si>
  <si>
    <t>DIAGONAL ESQUERDA</t>
  </si>
  <si>
    <t>DGE_1</t>
  </si>
  <si>
    <t>DGE_2</t>
  </si>
  <si>
    <t>DGE_3</t>
  </si>
  <si>
    <t>DGE_4</t>
  </si>
  <si>
    <t>DGE_5</t>
  </si>
  <si>
    <t>DGE_6</t>
  </si>
  <si>
    <t>DGE_7</t>
  </si>
  <si>
    <t>VRT_1</t>
  </si>
  <si>
    <t>VRT_2</t>
  </si>
  <si>
    <t>VRT_3</t>
  </si>
  <si>
    <t>VRT_4</t>
  </si>
  <si>
    <t>VRT_5</t>
  </si>
  <si>
    <t>VRT_6</t>
  </si>
  <si>
    <t>VRT_7</t>
  </si>
  <si>
    <t>HRZ_1</t>
  </si>
  <si>
    <t>HRZ_2</t>
  </si>
  <si>
    <t>HRZ_3</t>
  </si>
  <si>
    <t>HRZ_4</t>
  </si>
  <si>
    <t>HRZ_5</t>
  </si>
  <si>
    <t>TOTAL_ITENS</t>
  </si>
  <si>
    <t>DIAGONAL DIREITA</t>
  </si>
  <si>
    <t>DGD_7</t>
  </si>
  <si>
    <t>DGD_6</t>
  </si>
  <si>
    <t>DGD_5</t>
  </si>
  <si>
    <t>DGD_4</t>
  </si>
  <si>
    <t>DGD_3</t>
  </si>
  <si>
    <t>DGD_2</t>
  </si>
  <si>
    <t>DGD_1</t>
  </si>
  <si>
    <t>QUADRANTE</t>
  </si>
  <si>
    <t>TOTAL DE ÍTENS</t>
  </si>
  <si>
    <t>QD_1</t>
  </si>
  <si>
    <t>QD_2</t>
  </si>
  <si>
    <t>QD_3</t>
  </si>
  <si>
    <t>QD_4</t>
  </si>
  <si>
    <t>LADO ESQUERDO, LADO DIREITO</t>
  </si>
  <si>
    <t>ESQUERDA</t>
  </si>
  <si>
    <t>DIREITA</t>
  </si>
  <si>
    <t>LADO SUPERIOR, LADO INFERIOR</t>
  </si>
  <si>
    <t>SUPERIOR</t>
  </si>
  <si>
    <t>INFERIOR</t>
  </si>
  <si>
    <t>DZ</t>
  </si>
  <si>
    <t>UN</t>
  </si>
  <si>
    <t>SOMA_ALGARISMO</t>
  </si>
  <si>
    <t>DIV</t>
  </si>
  <si>
    <t>MOD</t>
  </si>
  <si>
    <t>DZ_0</t>
  </si>
  <si>
    <t>DZ_1</t>
  </si>
  <si>
    <t>DZ_2</t>
  </si>
  <si>
    <t>DZ_3</t>
  </si>
  <si>
    <t>TOTAL_UN</t>
  </si>
  <si>
    <t>UN_0</t>
  </si>
  <si>
    <t>UN_1</t>
  </si>
  <si>
    <t>UN_2</t>
  </si>
  <si>
    <t>UN_3</t>
  </si>
  <si>
    <t>UN_4</t>
  </si>
  <si>
    <t>UN_5</t>
  </si>
  <si>
    <t>UN_6</t>
  </si>
  <si>
    <t>UN_7</t>
  </si>
  <si>
    <t>UN_8</t>
  </si>
  <si>
    <t>UN_9</t>
  </si>
  <si>
    <t>TOTAL_DZ</t>
  </si>
  <si>
    <t>B1</t>
  </si>
  <si>
    <t>B2</t>
  </si>
  <si>
    <t>B3</t>
  </si>
  <si>
    <t>B4</t>
  </si>
  <si>
    <t>B5</t>
  </si>
  <si>
    <t>B6</t>
  </si>
  <si>
    <t>B7</t>
  </si>
  <si>
    <t>MIN</t>
  </si>
  <si>
    <t>MAX</t>
  </si>
  <si>
    <t>B8</t>
  </si>
  <si>
    <t>B9</t>
  </si>
  <si>
    <t>B10</t>
  </si>
  <si>
    <t>B11</t>
  </si>
  <si>
    <t>B12</t>
  </si>
  <si>
    <t>B13</t>
  </si>
  <si>
    <t>B14</t>
  </si>
  <si>
    <t>B15</t>
  </si>
  <si>
    <t>BOLA</t>
  </si>
  <si>
    <t>ALGARISMO</t>
  </si>
  <si>
    <t>QT_VZ</t>
  </si>
  <si>
    <t>concurso</t>
  </si>
  <si>
    <t>b_1</t>
  </si>
  <si>
    <t>b_2</t>
  </si>
  <si>
    <t>b_3</t>
  </si>
  <si>
    <t>b_4</t>
  </si>
  <si>
    <t>b_5</t>
  </si>
  <si>
    <t>b_6</t>
  </si>
  <si>
    <t>b_7</t>
  </si>
  <si>
    <t>concurso_anterior</t>
  </si>
  <si>
    <t>concurso_atual</t>
  </si>
  <si>
    <t>cmp_b1</t>
  </si>
  <si>
    <t>cmp_b2</t>
  </si>
  <si>
    <t>cmp_b3</t>
  </si>
  <si>
    <t>cmp_b4</t>
  </si>
  <si>
    <t>cmp_b5</t>
  </si>
  <si>
    <t>cmp_b6</t>
  </si>
  <si>
    <t>cmp_b7</t>
  </si>
  <si>
    <t>cmp_soma</t>
  </si>
  <si>
    <t>DIF</t>
  </si>
  <si>
    <t>b1</t>
  </si>
  <si>
    <t>b2</t>
  </si>
  <si>
    <t>b3</t>
  </si>
  <si>
    <t>b4</t>
  </si>
  <si>
    <t>b5</t>
  </si>
  <si>
    <t>b6</t>
  </si>
  <si>
    <t>b7</t>
  </si>
  <si>
    <t>RPT_1</t>
  </si>
  <si>
    <t>RPT_2</t>
  </si>
  <si>
    <t>RPT_3</t>
  </si>
  <si>
    <t>dz_0</t>
  </si>
  <si>
    <t>dz_1</t>
  </si>
  <si>
    <t>dz_2</t>
  </si>
  <si>
    <t>dz_3</t>
  </si>
  <si>
    <t>cmp_id</t>
  </si>
  <si>
    <t>qt_vz</t>
  </si>
  <si>
    <t>filtro_id</t>
  </si>
  <si>
    <t>data</t>
  </si>
  <si>
    <t>acertos</t>
  </si>
  <si>
    <t>d_sorte_id</t>
  </si>
  <si>
    <t>id_seq_cmb_em_grupos</t>
  </si>
  <si>
    <t>id_ordenado_em_grupos</t>
  </si>
  <si>
    <t>ACERTOS[4,5,6,7]</t>
  </si>
  <si>
    <t>Prêmio</t>
  </si>
  <si>
    <t>Prejúizo</t>
  </si>
  <si>
    <t>Valor pago</t>
  </si>
  <si>
    <t>SORTEIO</t>
  </si>
  <si>
    <t>CNC</t>
  </si>
  <si>
    <t>MES</t>
  </si>
  <si>
    <t>MES_AC</t>
  </si>
  <si>
    <t>valor_pagado</t>
  </si>
  <si>
    <t>AC</t>
  </si>
  <si>
    <t>mes_da_sorte</t>
  </si>
  <si>
    <t>valor_recebido</t>
  </si>
  <si>
    <t>valor_total</t>
  </si>
  <si>
    <t>ABRIL</t>
  </si>
  <si>
    <t>JANEIRO</t>
  </si>
  <si>
    <t>filtros_id</t>
  </si>
  <si>
    <t>FALTA</t>
  </si>
  <si>
    <t>#</t>
  </si>
  <si>
    <t>DF1</t>
  </si>
  <si>
    <t>DF2</t>
  </si>
  <si>
    <t>DF3</t>
  </si>
  <si>
    <t>DF4</t>
  </si>
  <si>
    <t>DF5</t>
  </si>
  <si>
    <t>DF6</t>
  </si>
  <si>
    <t>4;10;15;16;18;25;30</t>
  </si>
  <si>
    <t>7;11;14;19;20;22;23</t>
  </si>
  <si>
    <t>1;2;6;8;9;21;27</t>
  </si>
  <si>
    <t>6;14;16;20;24;29;30</t>
  </si>
  <si>
    <t>3;9;15;18;23;27;28</t>
  </si>
  <si>
    <t>4;7;8;13;19;22;25</t>
  </si>
  <si>
    <t>1;5;11;12;17;21;26</t>
  </si>
  <si>
    <t>4;12;14;20;22;28;31</t>
  </si>
  <si>
    <t>1;6;8;9;15;21;24</t>
  </si>
  <si>
    <t>2;7;10;25;27;29;30</t>
  </si>
  <si>
    <t>3;11;13;17;18;19;23</t>
  </si>
  <si>
    <t>2;4;9;12;14;28;30</t>
  </si>
  <si>
    <t>1;11;15;16;19;21;22</t>
  </si>
  <si>
    <t>3;6;13;25;27;29;31</t>
  </si>
  <si>
    <t>7;8;10;17;20;24;26</t>
  </si>
  <si>
    <t>6;11;13;14;18;25;26</t>
  </si>
  <si>
    <t>4;5;7;15;16;24;27</t>
  </si>
  <si>
    <t>2;8;10;12;21;23;30</t>
  </si>
  <si>
    <t>1;17;20;22;28;29;31</t>
  </si>
  <si>
    <t>5;12;13;16;19;20;26</t>
  </si>
  <si>
    <t>2;3;4;10;17;25;27</t>
  </si>
  <si>
    <t>1;6;8;14;21;24;30</t>
  </si>
  <si>
    <t>7;11;15;22;28;29;31</t>
  </si>
  <si>
    <t>1;3;4;9;12;16;28</t>
  </si>
  <si>
    <t>5;6;7;17;22;23;27</t>
  </si>
  <si>
    <t>2;11;14;18;20;21;26</t>
  </si>
  <si>
    <t>8;10;13;24;25;29;30</t>
  </si>
  <si>
    <t>3;8;15;17;18;20;29</t>
  </si>
  <si>
    <t>1;2;4;12;16;19;30</t>
  </si>
  <si>
    <t>6;7;9;14;21;22;28</t>
  </si>
  <si>
    <t>10;13;23;24;25;26;27</t>
  </si>
  <si>
    <t>5;8;19;22;23;26;27</t>
  </si>
  <si>
    <t>11;17;21;25;28;29;30</t>
  </si>
  <si>
    <t>3;13;14;16;20;24;31</t>
  </si>
  <si>
    <t>1;2;4;6;7;12;18</t>
  </si>
  <si>
    <t>1;7;8;12;19;24;29</t>
  </si>
  <si>
    <t>3;6;17;18;23;26;30</t>
  </si>
  <si>
    <t>2;4;10;13;14;22;28</t>
  </si>
  <si>
    <t>5;9;11;15;20;25;31</t>
  </si>
  <si>
    <t>3;12;17;18;21;23;27</t>
  </si>
  <si>
    <t>2;9;10;15;16;29;30</t>
  </si>
  <si>
    <t>4;6;7;8;13;20;31</t>
  </si>
  <si>
    <t>1;5;11;14;25;26;28</t>
  </si>
  <si>
    <t>3;5;12;22;25;30;31</t>
  </si>
  <si>
    <t>1;2;7;8;11;15;18</t>
  </si>
  <si>
    <t>4;9;13;16;24;27;29</t>
  </si>
  <si>
    <t>6;10;14;19;20;21;28</t>
  </si>
  <si>
    <t>6;11;14;15;16;18;30</t>
  </si>
  <si>
    <t>3;9;13;23;24;26;29</t>
  </si>
  <si>
    <t>1;2;8;19;20;22;31</t>
  </si>
  <si>
    <t>4;5;7;10;12;17;21</t>
  </si>
  <si>
    <t>5;6;18;22;26;27;31</t>
  </si>
  <si>
    <t>1;2;10;14;15;17;23</t>
  </si>
  <si>
    <t>9;12;16;19;20;24;25</t>
  </si>
  <si>
    <t>3;4;11;21;28;29;30</t>
  </si>
  <si>
    <t>2;5;9;11;15;19;31</t>
  </si>
  <si>
    <t>3;12;17;23;26;27;30</t>
  </si>
  <si>
    <t>1;10;14;18;20;21;24</t>
  </si>
  <si>
    <t>4;6;16;22;25;28;29</t>
  </si>
  <si>
    <t>2;3;7;8;9;15;30</t>
  </si>
  <si>
    <t>10;11;13;14;18;28;29</t>
  </si>
  <si>
    <t>5;6;12;17;20;26;27</t>
  </si>
  <si>
    <t>4;16;19;21;22;23;31</t>
  </si>
  <si>
    <t>2;6;10;14;16;23;28</t>
  </si>
  <si>
    <t>1;15;19;20;25;26;27</t>
  </si>
  <si>
    <t>7;8;9;18;22;29;30</t>
  </si>
  <si>
    <t>3;4;5;17;21;24;31</t>
  </si>
  <si>
    <t>3;4;10;15;19;23;31</t>
  </si>
  <si>
    <t>5;6;8;16;18;20;27</t>
  </si>
  <si>
    <t>7;12;14;22;24;25;26</t>
  </si>
  <si>
    <t>9;11;13;17;21;29;30</t>
  </si>
  <si>
    <t>6;8;10;22;23;24;31</t>
  </si>
  <si>
    <t>1;2;3;4;14;15;30</t>
  </si>
  <si>
    <t>5;9;11;12;17;18;26</t>
  </si>
  <si>
    <t>7;13;16;20;21;25;27</t>
  </si>
  <si>
    <t>2;4;7;10;13;19;24</t>
  </si>
  <si>
    <t>1;5;8;12;20;22;29</t>
  </si>
  <si>
    <t>9;11;14;17;18;23;28</t>
  </si>
  <si>
    <t>3;15;16;21;25;27;30</t>
  </si>
  <si>
    <t>10;12;15;16;17;22;28</t>
  </si>
  <si>
    <t>13;14;19;21;24;26;30</t>
  </si>
  <si>
    <t>6;7;11;23;25;27;29</t>
  </si>
  <si>
    <t>1;2;3;5;8;9;31</t>
  </si>
  <si>
    <t>4;5;9;12;19;25;30</t>
  </si>
  <si>
    <t>2;3;10;18;23;28;31</t>
  </si>
  <si>
    <t>1;6;13;15;20;22;29</t>
  </si>
  <si>
    <t>7;8;14;16;17;21;27</t>
  </si>
  <si>
    <t>4;11;12;22;23;24;26</t>
  </si>
  <si>
    <t>3;5;6;8;17;20;25</t>
  </si>
  <si>
    <t>9;10;14;18;19;28;31</t>
  </si>
  <si>
    <t>1;2;7;13;16;21;29</t>
  </si>
  <si>
    <t>4;6;11;12;16;24;29</t>
  </si>
  <si>
    <t>2;3;8;10;18;21;25</t>
  </si>
  <si>
    <t>7;14;15;17;23;28;31</t>
  </si>
  <si>
    <t>1;5;9;13;19;20;22</t>
  </si>
  <si>
    <t>5;7;10;14;21;22;31</t>
  </si>
  <si>
    <t>2;6;9;11;12;15;29</t>
  </si>
  <si>
    <t>8;13;17;18;19;24;27</t>
  </si>
  <si>
    <t>1;3;4;20;26;28;30</t>
  </si>
  <si>
    <t>4;11;16;19;20;21;29</t>
  </si>
  <si>
    <t>1;3;5;10;14;17;30</t>
  </si>
  <si>
    <t>2;6;8;22;23;26;27</t>
  </si>
  <si>
    <t>7;9;13;24;25;28;31</t>
  </si>
  <si>
    <t>6;9;10;13;17;22;25</t>
  </si>
  <si>
    <t>5;7;8;12;18;21;26</t>
  </si>
  <si>
    <t>1;4;11;27;28;29;31</t>
  </si>
  <si>
    <t>2;3;14;19;20;23;30</t>
  </si>
  <si>
    <t>2;7;9;12;19;22;23</t>
  </si>
  <si>
    <t>16;20;26;28;29;30;31</t>
  </si>
  <si>
    <t>6;10;13;18;21;24;27</t>
  </si>
  <si>
    <t>1;5;8;11;14;15;25</t>
  </si>
  <si>
    <t>12;19;22;25;26;28;29</t>
  </si>
  <si>
    <t>1;11;18;23;24;30;31</t>
  </si>
  <si>
    <t>2;7;8;10;14;15;21</t>
  </si>
  <si>
    <t>3;4;5;6;13;17;20</t>
  </si>
  <si>
    <t>2;3;4;10;11;25;29</t>
  </si>
  <si>
    <t>5;14;15;16;18;19;30</t>
  </si>
  <si>
    <t>1;7;20;21;23;27;31</t>
  </si>
  <si>
    <t>9;12;13;17;22;24;26</t>
  </si>
  <si>
    <t>1;6;9;11;21;28;29</t>
  </si>
  <si>
    <t>2;15;16;18;20;24;26</t>
  </si>
  <si>
    <t>8;10;22;23;25;27;31</t>
  </si>
  <si>
    <t>3;4;7;12;14;17;30</t>
  </si>
  <si>
    <t>1;8;13;15;17;26;31</t>
  </si>
  <si>
    <t>2;14;18;20;22;25;28</t>
  </si>
  <si>
    <t>4;9;12;16;19;21;27</t>
  </si>
  <si>
    <t>3;5;6;11;24;29;30</t>
  </si>
  <si>
    <t>1;9;14;21;22;24;29</t>
  </si>
  <si>
    <t>6;12;19;20;26;27;28</t>
  </si>
  <si>
    <t>4;10;11;13;18;23;31</t>
  </si>
  <si>
    <t>2;3;8;16;17;25;30</t>
  </si>
  <si>
    <t>5;7;15;16;19;29;30</t>
  </si>
  <si>
    <t>1;2;11;13;17;20;31</t>
  </si>
  <si>
    <t>4;10;12;21;25;26;28</t>
  </si>
  <si>
    <t>6;8;9;14;18;22;23</t>
  </si>
  <si>
    <t>2;8;9;12;24;25;27</t>
  </si>
  <si>
    <t>4;5;6;13;17;23;26</t>
  </si>
  <si>
    <t>1;20;22;28;29;30;31</t>
  </si>
  <si>
    <t>3;10;11;14;15;16;21</t>
  </si>
  <si>
    <t>2;3;22;24;26;29;30</t>
  </si>
  <si>
    <t>6;8;12;15;17;23;25</t>
  </si>
  <si>
    <t>5;7;9;11;18;27;28</t>
  </si>
  <si>
    <t>1;4;10;14;16;21;31</t>
  </si>
  <si>
    <t>1;2;4;13;20;26;27</t>
  </si>
  <si>
    <t>7;11;18;21;23;28;29</t>
  </si>
  <si>
    <t>5;6;9;10;15;16;25</t>
  </si>
  <si>
    <t>3;12;19;22;24;30;31</t>
  </si>
  <si>
    <t>5;6;13;16;24;27;29</t>
  </si>
  <si>
    <t>1;7;14;20;21;22;30</t>
  </si>
  <si>
    <t>3;4;9;12;15;17;23</t>
  </si>
  <si>
    <t>8;10;11;25;26;28;31</t>
  </si>
  <si>
    <t>4;5;6;18;23;24;29</t>
  </si>
  <si>
    <t>3;10;13;16;21;22;25</t>
  </si>
  <si>
    <t>1;11;14;15;19;27;31</t>
  </si>
  <si>
    <t>7;8;9;12;17;20;30</t>
  </si>
  <si>
    <t>1;9;16;20;21;24;29</t>
  </si>
  <si>
    <t>3;8;15;18;26;27;28</t>
  </si>
  <si>
    <t>5;7;11;12;17;25;30</t>
  </si>
  <si>
    <t>2;4;14;19;22;23;31</t>
  </si>
  <si>
    <t>2;4;6;13;14;15;20</t>
  </si>
  <si>
    <t>5;8;16;17;19;21;25</t>
  </si>
  <si>
    <t>1;3;18;22;26;29;31</t>
  </si>
  <si>
    <t>7;12;23;24;27;28;30</t>
  </si>
  <si>
    <t>7;17;20;21;26;27;31</t>
  </si>
  <si>
    <t>1;2;6;15;19;23;30</t>
  </si>
  <si>
    <t>10;11;13;14;24;25;28</t>
  </si>
  <si>
    <t>3;5;8;9;16;18;22</t>
  </si>
  <si>
    <t>3;6;7;12;17;21;25</t>
  </si>
  <si>
    <t>1;5;10;11;20;22;29</t>
  </si>
  <si>
    <t>9;13;14;23;26;27;28</t>
  </si>
  <si>
    <t>2;8;15;18;24;30;31</t>
  </si>
  <si>
    <t>6;7;8;11;12;23;29</t>
  </si>
  <si>
    <t>3;10;13;15;16;25;27</t>
  </si>
  <si>
    <t>2;14;18;19;20;22;26</t>
  </si>
  <si>
    <t>1;4;5;17;21;28;30</t>
  </si>
  <si>
    <t>4;14;17;26;28;30;31</t>
  </si>
  <si>
    <t>9;11;12;15;19;20;25</t>
  </si>
  <si>
    <t>3;8;13;16;18;23;29</t>
  </si>
  <si>
    <t>2;5;6;7;21;24;27</t>
  </si>
  <si>
    <t>2;3;10;15;21;27;30</t>
  </si>
  <si>
    <t>5;6;7;8;17;18;22</t>
  </si>
  <si>
    <t>1;9;13;14;20;28;29</t>
  </si>
  <si>
    <t>4;11;12;16;23;24;31</t>
  </si>
  <si>
    <t>2;3;4;17;20;28;31</t>
  </si>
  <si>
    <t>6;7;11;15;19;24;29</t>
  </si>
  <si>
    <t>5;10;13;14;25;26;27</t>
  </si>
  <si>
    <t>8;9;12;16;22;23;30</t>
  </si>
  <si>
    <t>3;10;12;13;15;21;22</t>
  </si>
  <si>
    <t>2;4;6;8;18;20;26</t>
  </si>
  <si>
    <t>7;11;14;19;23;28;29</t>
  </si>
  <si>
    <t>5;9;17;24;27;30;31</t>
  </si>
  <si>
    <t>5;6;9;14;19;25;27</t>
  </si>
  <si>
    <t>8;11;15;18;20;21;28</t>
  </si>
  <si>
    <t>1;2;12;22;23;26;30</t>
  </si>
  <si>
    <t>4;7;13;16;17;24;31</t>
  </si>
  <si>
    <t>1;2;5;6;7;21;24</t>
  </si>
  <si>
    <t>4;9;12;13;28;29;30</t>
  </si>
  <si>
    <t>8;14;16;17;20;22;26</t>
  </si>
  <si>
    <t>10;11;15;18;19;23;25</t>
  </si>
  <si>
    <t>1;5;10;14;16;17;27</t>
  </si>
  <si>
    <t>3;15;18;19;20;23;28</t>
  </si>
  <si>
    <t>9;11;13;21;24;25;29</t>
  </si>
  <si>
    <t>4;6;7;8;12;22;26</t>
  </si>
  <si>
    <t>1;10;11;12;14;17;22</t>
  </si>
  <si>
    <t>4;7;13;19;23;27;29</t>
  </si>
  <si>
    <t>8;15;16;18;20;30;31</t>
  </si>
  <si>
    <t>2;3;6;21;24;25;26</t>
  </si>
  <si>
    <t>2;3;8;9;10;23;29</t>
  </si>
  <si>
    <t>1;4;5;6;19;22;30</t>
  </si>
  <si>
    <t>7;11;15;24;25;27;28</t>
  </si>
  <si>
    <t>13;16;18;20;21;26;31</t>
  </si>
  <si>
    <t>2;4;9;11;12;14;24</t>
  </si>
  <si>
    <t>1;3;6;8;10;20;21</t>
  </si>
  <si>
    <t>5;13;16;17;18;26;30</t>
  </si>
  <si>
    <t>7;15;19;22;23;25;28</t>
  </si>
  <si>
    <t>5;10;13;14;15;21;22</t>
  </si>
  <si>
    <t>2;3;4;20;24;25;31</t>
  </si>
  <si>
    <t>6;7;11;16;18;23;28</t>
  </si>
  <si>
    <t>1;8;12;19;26;27;30</t>
  </si>
  <si>
    <t>11;12;14;16;24;26;30</t>
  </si>
  <si>
    <t>7;10;18;19;28;29;31</t>
  </si>
  <si>
    <t>2;4;5;8;9;21;22</t>
  </si>
  <si>
    <t>3;15;17;20;23;25;27</t>
  </si>
  <si>
    <t>1;3;5;8;12;23;26</t>
  </si>
  <si>
    <t>7;11;15;16;20;27;30</t>
  </si>
  <si>
    <t>4;14;19;22;24;25;28</t>
  </si>
  <si>
    <t>2;6;10;18;21;29;31</t>
  </si>
  <si>
    <t>13;14;15;16;26;27;29</t>
  </si>
  <si>
    <t>3;8;9;19;20;25;28</t>
  </si>
  <si>
    <t>1;4;7;18;21;22;24</t>
  </si>
  <si>
    <t>2;5;11;12;23;30;31</t>
  </si>
  <si>
    <t>2;9;11;16;25;27;31</t>
  </si>
  <si>
    <t>1;6;7;8;12;23;24</t>
  </si>
  <si>
    <t>3;4;5;18;19;21;22</t>
  </si>
  <si>
    <t>10;15;17;20;26;29;30</t>
  </si>
  <si>
    <t>6;7;12;15;16;24;25</t>
  </si>
  <si>
    <t>1;3;19;20;26;28;30</t>
  </si>
  <si>
    <t>9;11;17;18;22;23;29</t>
  </si>
  <si>
    <t>2;4;5;10;21;27;31</t>
  </si>
  <si>
    <t>8;13;16;17;18;19;27</t>
  </si>
  <si>
    <t>4;5;6;10;22;25;26</t>
  </si>
  <si>
    <t>1;3;9;11;14;24;28</t>
  </si>
  <si>
    <t>2;15;21;23;29;30;31</t>
  </si>
  <si>
    <t>1;2;4;5;20;26;27</t>
  </si>
  <si>
    <t>3;10;12;14;17;21;31</t>
  </si>
  <si>
    <t>6;11;16;22;23;24;30</t>
  </si>
  <si>
    <t>8;9;13;15;19;28;29</t>
  </si>
  <si>
    <t>2;3;8;10;17;23;28</t>
  </si>
  <si>
    <t>6;12;13;16;22;24;25</t>
  </si>
  <si>
    <t>1;4;5;11;18;26;29</t>
  </si>
  <si>
    <t>7;9;15;20;21;30;31</t>
  </si>
  <si>
    <t>4;11;12;15;16;23;31</t>
  </si>
  <si>
    <t>5;7;8;21;24;25;26</t>
  </si>
  <si>
    <t>6;10;13;19;22;28;30</t>
  </si>
  <si>
    <t>1;3;14;17;18;20;27</t>
  </si>
  <si>
    <t>3;5;6;11;19;24;28</t>
  </si>
  <si>
    <t>2;13;17;18;21;29;30</t>
  </si>
  <si>
    <t>9;12;15;16;20;22;31</t>
  </si>
  <si>
    <t>1;4;7;8;10;23;26</t>
  </si>
  <si>
    <t>1;2;6;7;15;18;25</t>
  </si>
  <si>
    <t>9;10;12;20;24;29;31</t>
  </si>
  <si>
    <t>3;13;17;19;22;26;27</t>
  </si>
  <si>
    <t>4;5;14;16;23;28;30</t>
  </si>
  <si>
    <t>12;14;18;20;24;26;30</t>
  </si>
  <si>
    <t>2;4;11;19;21;25;29</t>
  </si>
  <si>
    <t>1;3;7;9;10;23;27</t>
  </si>
  <si>
    <t>5;6;16;17;22;28;31</t>
  </si>
  <si>
    <t>7;10;15;19;20;24;27</t>
  </si>
  <si>
    <t>4;11;12;13;21;26;28</t>
  </si>
  <si>
    <t>3;6;8;17;29;30;31</t>
  </si>
  <si>
    <t>1;2;14;16;18;22;25</t>
  </si>
  <si>
    <t>3;4;7;10;22;24;26</t>
  </si>
  <si>
    <t>5;17;18;19;20;28;29</t>
  </si>
  <si>
    <t>6;11;13;15;16;21;30</t>
  </si>
  <si>
    <t>1;2;9;12;14;27;31</t>
  </si>
  <si>
    <t>4;9;11;12;18;28;30</t>
  </si>
  <si>
    <t>3;6;10;21;22;23;31</t>
  </si>
  <si>
    <t>1;5;7;19;20;24;25</t>
  </si>
  <si>
    <t>2;13;16;17;26;27;29</t>
  </si>
  <si>
    <t>6;8;9;10;21;29;30</t>
  </si>
  <si>
    <t>1;3;4;14;22;23;24</t>
  </si>
  <si>
    <t>5;7;17;25;27;28;31</t>
  </si>
  <si>
    <t>11;12;13;15;18;20;26</t>
  </si>
  <si>
    <t>1;7;10;16;18;25;29</t>
  </si>
  <si>
    <t>6;11;14;19;22;27;28</t>
  </si>
  <si>
    <t>4;5;12;15;21;23;26</t>
  </si>
  <si>
    <t>3;13;17;20;24;30;31</t>
  </si>
  <si>
    <t>1;6;13;15;21;23;31</t>
  </si>
  <si>
    <t>2;4;9;11;17;22;26</t>
  </si>
  <si>
    <t>5;7;12;20;27;28;30</t>
  </si>
  <si>
    <t>3;8;16;19;24;25;29</t>
  </si>
  <si>
    <t>7;8;10;18;19;27;30</t>
  </si>
  <si>
    <t>12;14;15;21;23;28;31</t>
  </si>
  <si>
    <t>1;2;5;6;11;17;26</t>
  </si>
  <si>
    <t>3;4;13;20;22;24;25</t>
  </si>
  <si>
    <t>2;3;5;17;23;25;29</t>
  </si>
  <si>
    <t>4;10;13;15;20;26;27</t>
  </si>
  <si>
    <t>1;6;12;14;18;22;30</t>
  </si>
  <si>
    <t>7;8;11;19;24;28;31</t>
  </si>
  <si>
    <t>10;11;15;16;20;21;26</t>
  </si>
  <si>
    <t>1;4;14;18;19;24;27</t>
  </si>
  <si>
    <t>5;6;7;8;12;22;31</t>
  </si>
  <si>
    <t>3;9;13;23;28;29;30</t>
  </si>
  <si>
    <t>1;4;5;7;8;13;15</t>
  </si>
  <si>
    <t>3;9;21;23;25;27;29</t>
  </si>
  <si>
    <t>14;16;17;18;22;28;31</t>
  </si>
  <si>
    <t>2;11;12;20;24;26;30</t>
  </si>
  <si>
    <t>1;6;12;13;19;20;31</t>
  </si>
  <si>
    <t>10;11;16;17;24;27;30</t>
  </si>
  <si>
    <t>2;4;5;8;18;22;26</t>
  </si>
  <si>
    <t>3;7;9;14;15;25;28</t>
  </si>
  <si>
    <t>4;6;7;25;26;27;28</t>
  </si>
  <si>
    <t>5;8;9;15;17;19;30</t>
  </si>
  <si>
    <t>3;13;14;16;22;24;29</t>
  </si>
  <si>
    <t>1;2;11;12;18;20;21</t>
  </si>
  <si>
    <t>4;7;11;17;23;25;31</t>
  </si>
  <si>
    <t>3;5;8;9;12;18;22</t>
  </si>
  <si>
    <t>1;14;15;16;26;28;30</t>
  </si>
  <si>
    <t>6;13;19;20;21;27;29</t>
  </si>
  <si>
    <t>7;8;12;15;21;22;26</t>
  </si>
  <si>
    <t>3;11;14;17;24;25;31</t>
  </si>
  <si>
    <t>4;5;16;18;20;27;29</t>
  </si>
  <si>
    <t>2;6;9;13;19;28;30</t>
  </si>
  <si>
    <t>3;5;8;15;18;26;29</t>
  </si>
  <si>
    <t>1;16;19;22;27;28;31</t>
  </si>
  <si>
    <t>2;6;10;14;20;24;30</t>
  </si>
  <si>
    <t>4;7;9;11;12;21;25</t>
  </si>
  <si>
    <t>9;15;16;18;20;25;29</t>
  </si>
  <si>
    <t>2;4;12;13;14;19;26</t>
  </si>
  <si>
    <t>6;7;8;10;24;27;28</t>
  </si>
  <si>
    <t>3;5;11;17;21;22;30</t>
  </si>
  <si>
    <t>2;6;10;16;17;22;29</t>
  </si>
  <si>
    <t>1;7;12;18;23;25;31</t>
  </si>
  <si>
    <t>3;4;8;9;11;21;30</t>
  </si>
  <si>
    <t>13;14;19;20;24;27;28</t>
  </si>
  <si>
    <t>5;6;14;15;19;22;25</t>
  </si>
  <si>
    <t>4;8;13;21;23;26;29</t>
  </si>
  <si>
    <t>7;9;10;12;18;24;28</t>
  </si>
  <si>
    <t>1;3;16;20;27;30;31</t>
  </si>
  <si>
    <t>5;9;12;14;15;17;19</t>
  </si>
  <si>
    <t>6;7;18;23;26;27;30</t>
  </si>
  <si>
    <t>10;13;20;25;28;29;31</t>
  </si>
  <si>
    <t>2;3;4;16;21;22;24</t>
  </si>
  <si>
    <t>1;4;10;13;18;20;25</t>
  </si>
  <si>
    <t>2;11;21;23;28;29;31</t>
  </si>
  <si>
    <t>3;5;6;8;14;15;30</t>
  </si>
  <si>
    <t>9;12;16;17;19;22;26</t>
  </si>
  <si>
    <t>1;5;12;15;18;26;29</t>
  </si>
  <si>
    <t>7;8;11;14;24;25;28</t>
  </si>
  <si>
    <t>2;3;4;20;21;23;30</t>
  </si>
  <si>
    <t>9;13;16;17;19;22;27</t>
  </si>
  <si>
    <t>5;9;13;17;19;20;22</t>
  </si>
  <si>
    <t>1;3;11;15;16;27;30</t>
  </si>
  <si>
    <t>8;10;12;23;24;26;28</t>
  </si>
  <si>
    <t>2;4;6;14;18;21;25</t>
  </si>
  <si>
    <t>1;4;5;10;11;16;23</t>
  </si>
  <si>
    <t>3;6;12;17;18;22;25</t>
  </si>
  <si>
    <t>7;20;21;27;29;30;31</t>
  </si>
  <si>
    <t>8;9;14;15;24;26;28</t>
  </si>
  <si>
    <t>5;8;9;16;20;29;31</t>
  </si>
  <si>
    <t>15;17;19;22;25;26;28</t>
  </si>
  <si>
    <t>2;4;6;10;11;12;21</t>
  </si>
  <si>
    <t>3;7;13;14;18;24;30</t>
  </si>
  <si>
    <t>3;6;7;8;14;20;22</t>
  </si>
  <si>
    <t>9;15;17;18;25;28;30</t>
  </si>
  <si>
    <t>1;4;11;16;23;27;31</t>
  </si>
  <si>
    <t>5;12;13;19;21;24;29</t>
  </si>
  <si>
    <t>4;7;11;12;14;19;21</t>
  </si>
  <si>
    <t>2;8;9;10;13;25;27</t>
  </si>
  <si>
    <t>17;18;20;22;23;26;30</t>
  </si>
  <si>
    <t>1;3;15;16;24;29;31</t>
  </si>
  <si>
    <t>1;2;6;7;9;17;31</t>
  </si>
  <si>
    <t>12;18;24;26;28;29;30</t>
  </si>
  <si>
    <t>3;11;14;19;22;25;27</t>
  </si>
  <si>
    <t>5;8;10;13;15;20;21</t>
  </si>
  <si>
    <t>4;12;15;23;27;30;31</t>
  </si>
  <si>
    <t>1;2;3;11;13;17;29</t>
  </si>
  <si>
    <t>7;14;18;20;24;25;26</t>
  </si>
  <si>
    <t>5;8;9;10;16;19;28</t>
  </si>
  <si>
    <t>6;12;23;25;26;27;30</t>
  </si>
  <si>
    <t>5;16;18;19;21;22;28</t>
  </si>
  <si>
    <t>3;7;11;13;17;20;24</t>
  </si>
  <si>
    <t>1;2;4;8;10;15;29</t>
  </si>
  <si>
    <t>5;8;11;16;17;23;24</t>
  </si>
  <si>
    <t>3;9;10;15;26;29;30</t>
  </si>
  <si>
    <t>1;12;13;18;25;27;31</t>
  </si>
  <si>
    <t>4;6;7;14;19;20;28</t>
  </si>
  <si>
    <t>1;6;9;14;15;17;23</t>
  </si>
  <si>
    <t>4;10;11;20;22;27;30</t>
  </si>
  <si>
    <t>5;16;21;25;26;28;31</t>
  </si>
  <si>
    <t>3;8;12;18;19;24;29</t>
  </si>
  <si>
    <t>1;4;5;17;25;27;30</t>
  </si>
  <si>
    <t>10;11;14;19;20;26;31</t>
  </si>
  <si>
    <t>2;3;12;16;21;28;29</t>
  </si>
  <si>
    <t>6;7;8;9;18;22;24</t>
  </si>
  <si>
    <t>4;9;13;14;20;28;29</t>
  </si>
  <si>
    <t>5;6;16;17;19;22;24</t>
  </si>
  <si>
    <t>2;3;7;15;25;27;30</t>
  </si>
  <si>
    <t>1;10;12;18;21;23;26</t>
  </si>
  <si>
    <t>6;8;10;20;21;25;29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</si>
</sst>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#,##0_ "/>
    <numFmt numFmtId="178" formatCode="_ * #,##0.00_ ;_ * \-#,##0.00_ ;_ * &quot;-&quot;??_ ;_ @_ "/>
  </numFmts>
  <fonts count="28">
    <font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9"/>
      <color theme="1"/>
      <name val="Consolas"/>
      <charset val="134"/>
    </font>
    <font>
      <sz val="10"/>
      <name val="Calibri"/>
      <charset val="134"/>
      <scheme val="minor"/>
    </font>
    <font>
      <sz val="10"/>
      <color theme="0"/>
      <name val="Calibri"/>
      <charset val="134"/>
      <scheme val="minor"/>
    </font>
    <font>
      <sz val="10"/>
      <color theme="1"/>
      <name val="Consolas"/>
      <charset val="134"/>
    </font>
    <font>
      <sz val="10"/>
      <color theme="0"/>
      <name val="Consolas"/>
      <charset val="134"/>
    </font>
    <font>
      <b/>
      <i/>
      <sz val="10"/>
      <color theme="1"/>
      <name val="Consolas"/>
      <charset val="134"/>
    </font>
    <font>
      <b/>
      <sz val="10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4" fontId="5" fillId="0" borderId="0" xfId="0" applyNumberFormat="1" applyFont="1" applyAlignment="1">
      <alignment horizontal="center" vertical="center"/>
    </xf>
    <xf numFmtId="4" fontId="5" fillId="0" borderId="0" xfId="0" applyNumberFormat="1" applyFont="1" applyFill="1" applyAlignment="1">
      <alignment horizontal="center" vertical="center"/>
    </xf>
    <xf numFmtId="22" fontId="0" fillId="0" borderId="0" xfId="0" applyNumberFormat="1">
      <alignment vertical="center"/>
    </xf>
    <xf numFmtId="22" fontId="0" fillId="0" borderId="0" xfId="0" applyNumberForma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8" fillId="5" borderId="2" xfId="0" applyNumberFormat="1" applyFont="1" applyFill="1" applyBorder="1" applyAlignment="1">
      <alignment horizontal="center" vertical="center"/>
    </xf>
    <xf numFmtId="0" fontId="8" fillId="6" borderId="2" xfId="0" applyNumberFormat="1" applyFont="1" applyFill="1" applyBorder="1" applyAlignment="1">
      <alignment horizontal="center" vertical="center"/>
    </xf>
    <xf numFmtId="0" fontId="8" fillId="6" borderId="3" xfId="0" applyNumberFormat="1" applyFont="1" applyFill="1" applyBorder="1" applyAlignment="1">
      <alignment horizontal="center" vertical="center"/>
    </xf>
    <xf numFmtId="0" fontId="8" fillId="5" borderId="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0" borderId="0" xfId="0" applyNumberFormat="1" applyAlignment="1">
      <alignment horizontal="center" vertical="center" textRotation="90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Font="1" applyFill="1" applyAlignment="1">
      <alignment horizontal="center" vertical="center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C2C2C"/>
      </a:dk1>
      <a:lt1>
        <a:sysClr val="window" lastClr="F7F7F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2060"/>
  </sheetPr>
  <dimension ref="C4"/>
  <sheetViews>
    <sheetView showGridLines="0" zoomScale="145" zoomScaleNormal="145" workbookViewId="0">
      <selection activeCell="C4" sqref="C4:J4"/>
    </sheetView>
  </sheetViews>
  <sheetFormatPr defaultColWidth="9.14285714285714" defaultRowHeight="11.25" outlineLevelRow="3" outlineLevelCol="2"/>
  <sheetData>
    <row r="4" spans="3:3">
      <c r="C4" t="s">
        <v>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R15"/>
  <sheetViews>
    <sheetView zoomScale="115" zoomScaleNormal="115" workbookViewId="0">
      <selection activeCell="C12" sqref="C12:Q13"/>
    </sheetView>
  </sheetViews>
  <sheetFormatPr defaultColWidth="9.14285714285714" defaultRowHeight="11.25"/>
  <cols>
    <col min="1" max="1" width="6.42857142857143" style="8" customWidth="1"/>
    <col min="2" max="2" width="9.28571428571429" style="8" customWidth="1"/>
    <col min="3" max="3" width="4" style="8" customWidth="1"/>
    <col min="4" max="4" width="5" style="8" customWidth="1"/>
    <col min="5" max="5" width="6.42857142857143" style="8" customWidth="1"/>
    <col min="6" max="6" width="7.42857142857143" style="8" customWidth="1"/>
    <col min="7" max="8" width="8.42857142857143" style="8" customWidth="1"/>
    <col min="9" max="10" width="9.85714285714286" style="8" customWidth="1"/>
    <col min="11" max="13" width="11" style="8" customWidth="1"/>
    <col min="14" max="17" width="12.1428571428571" style="8" customWidth="1"/>
    <col min="18" max="16384" width="9.14285714285714" style="8"/>
  </cols>
  <sheetData>
    <row r="3" spans="3:17">
      <c r="C3" s="8">
        <v>1</v>
      </c>
      <c r="D3" s="8">
        <v>2</v>
      </c>
      <c r="E3" s="8">
        <v>3</v>
      </c>
      <c r="F3" s="8">
        <v>4</v>
      </c>
      <c r="G3" s="8">
        <v>5</v>
      </c>
      <c r="H3" s="8">
        <v>6</v>
      </c>
      <c r="I3" s="8">
        <v>7</v>
      </c>
      <c r="J3" s="8">
        <v>8</v>
      </c>
      <c r="K3" s="8">
        <v>9</v>
      </c>
      <c r="L3" s="8">
        <v>10</v>
      </c>
      <c r="M3" s="8">
        <v>11</v>
      </c>
      <c r="N3" s="8">
        <v>12</v>
      </c>
      <c r="O3" s="8">
        <v>13</v>
      </c>
      <c r="P3" s="8">
        <v>14</v>
      </c>
      <c r="Q3" s="8">
        <v>15</v>
      </c>
    </row>
    <row r="4" spans="3:17">
      <c r="C4" s="50">
        <f>COMBIN(31,C3)</f>
        <v>31</v>
      </c>
      <c r="D4" s="50">
        <f>COMBIN(31,D3)</f>
        <v>465</v>
      </c>
      <c r="E4" s="50">
        <f>COMBIN(31,E3)</f>
        <v>4495</v>
      </c>
      <c r="F4" s="50">
        <f t="shared" ref="F4:Q4" si="0">COMBIN(31,F3)</f>
        <v>31465</v>
      </c>
      <c r="G4" s="50">
        <f t="shared" si="0"/>
        <v>169911</v>
      </c>
      <c r="H4" s="50">
        <f t="shared" si="0"/>
        <v>736281</v>
      </c>
      <c r="I4" s="50">
        <f t="shared" si="0"/>
        <v>2629575</v>
      </c>
      <c r="J4" s="50">
        <f t="shared" si="0"/>
        <v>7888725</v>
      </c>
      <c r="K4" s="50">
        <f t="shared" si="0"/>
        <v>20160075</v>
      </c>
      <c r="L4" s="50">
        <f t="shared" si="0"/>
        <v>44352165</v>
      </c>
      <c r="M4" s="50">
        <f t="shared" si="0"/>
        <v>84672315</v>
      </c>
      <c r="N4" s="50">
        <f t="shared" si="0"/>
        <v>141120525</v>
      </c>
      <c r="O4" s="50">
        <f t="shared" si="0"/>
        <v>206253075</v>
      </c>
      <c r="P4" s="50">
        <f t="shared" si="0"/>
        <v>265182525</v>
      </c>
      <c r="Q4" s="50">
        <f t="shared" si="0"/>
        <v>300540195</v>
      </c>
    </row>
    <row r="7" spans="3:10">
      <c r="C7" s="8">
        <v>1</v>
      </c>
      <c r="D7" s="8">
        <v>2</v>
      </c>
      <c r="E7" s="8">
        <v>3</v>
      </c>
      <c r="F7" s="8">
        <v>4</v>
      </c>
      <c r="G7" s="8">
        <v>5</v>
      </c>
      <c r="H7" s="8">
        <v>6</v>
      </c>
      <c r="I7" s="8">
        <v>7</v>
      </c>
      <c r="J7" s="8" t="s">
        <v>1</v>
      </c>
    </row>
    <row r="8" spans="3:10">
      <c r="C8" s="51">
        <f t="shared" ref="C8:I8" si="1">COMBIN(7,C7)</f>
        <v>7</v>
      </c>
      <c r="D8" s="51">
        <f t="shared" si="1"/>
        <v>21</v>
      </c>
      <c r="E8" s="51">
        <f t="shared" si="1"/>
        <v>35</v>
      </c>
      <c r="F8" s="51">
        <f t="shared" si="1"/>
        <v>35</v>
      </c>
      <c r="G8" s="51">
        <f t="shared" si="1"/>
        <v>21</v>
      </c>
      <c r="H8" s="51">
        <f t="shared" si="1"/>
        <v>7</v>
      </c>
      <c r="I8" s="51">
        <f t="shared" si="1"/>
        <v>1</v>
      </c>
      <c r="J8" s="8">
        <v>127</v>
      </c>
    </row>
    <row r="14" spans="3:9">
      <c r="C14" s="50"/>
      <c r="D14" s="50"/>
      <c r="E14" s="50"/>
      <c r="F14" s="50"/>
      <c r="G14" s="50"/>
      <c r="H14" s="50"/>
      <c r="I14" s="50"/>
    </row>
    <row r="15" spans="5:18"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X23"/>
  <sheetViews>
    <sheetView zoomScale="145" zoomScaleNormal="145" workbookViewId="0">
      <selection activeCell="J15" sqref="J15"/>
    </sheetView>
  </sheetViews>
  <sheetFormatPr defaultColWidth="9.14285714285714" defaultRowHeight="11.25"/>
  <cols>
    <col min="1" max="1" width="3.34285714285714" style="8" customWidth="1"/>
    <col min="2" max="2" width="6.28571428571429" style="8" customWidth="1"/>
    <col min="3" max="3" width="4.57142857142857" style="8" customWidth="1"/>
    <col min="4" max="4" width="6.71428571428571" style="8" customWidth="1"/>
    <col min="5" max="5" width="9.14285714285714" style="8"/>
    <col min="6" max="6" width="2.85714285714286" style="8" customWidth="1"/>
    <col min="7" max="7" width="10.4285714285714" style="8" customWidth="1"/>
    <col min="8" max="13" width="5.42857142857143" style="8" customWidth="1"/>
    <col min="14" max="17" width="4.42857142857143" style="8" customWidth="1"/>
    <col min="18" max="23" width="5.42857142857143" style="8" customWidth="1"/>
    <col min="24" max="16384" width="9.14285714285714" style="8"/>
  </cols>
  <sheetData>
    <row r="2" spans="8:23">
      <c r="H2" s="32" t="s">
        <v>2</v>
      </c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</row>
    <row r="3" spans="8:23"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</row>
    <row r="4" spans="8:24">
      <c r="H4" s="32" t="s">
        <v>3</v>
      </c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</row>
    <row r="5" spans="3:24">
      <c r="C5" s="8" t="s">
        <v>4</v>
      </c>
      <c r="D5" s="8" t="s">
        <v>5</v>
      </c>
      <c r="G5" s="8" t="s">
        <v>6</v>
      </c>
      <c r="H5" s="8">
        <v>0</v>
      </c>
      <c r="I5" s="8">
        <v>1</v>
      </c>
      <c r="J5" s="8">
        <v>2</v>
      </c>
      <c r="K5" s="8">
        <v>3</v>
      </c>
      <c r="L5" s="8">
        <v>4</v>
      </c>
      <c r="M5" s="8">
        <v>5</v>
      </c>
      <c r="N5" s="8">
        <v>6</v>
      </c>
      <c r="O5" s="8">
        <v>7</v>
      </c>
      <c r="P5" s="8">
        <v>8</v>
      </c>
      <c r="Q5" s="8">
        <v>9</v>
      </c>
      <c r="R5" s="8">
        <v>10</v>
      </c>
      <c r="S5" s="8">
        <v>11</v>
      </c>
      <c r="T5" s="8">
        <v>12</v>
      </c>
      <c r="U5" s="8">
        <v>13</v>
      </c>
      <c r="V5" s="8">
        <v>14</v>
      </c>
      <c r="W5" s="8">
        <v>15</v>
      </c>
      <c r="X5" s="8">
        <v>16</v>
      </c>
    </row>
    <row r="6" spans="4:24">
      <c r="D6" s="8">
        <v>1</v>
      </c>
      <c r="F6" s="49" t="s">
        <v>7</v>
      </c>
      <c r="G6" s="8">
        <v>0</v>
      </c>
      <c r="H6" s="25" t="str">
        <f t="shared" ref="H6:X6" si="0">IF(AND(SUM($G6,H$5)&gt;=7,SUM($G6,H$5)&lt;=15),$G6&amp;"_"&amp;H$5,"")</f>
        <v/>
      </c>
      <c r="I6" s="25" t="str">
        <f t="shared" si="0"/>
        <v/>
      </c>
      <c r="J6" s="25" t="str">
        <f t="shared" si="0"/>
        <v/>
      </c>
      <c r="K6" s="25" t="str">
        <f t="shared" si="0"/>
        <v/>
      </c>
      <c r="L6" s="25" t="str">
        <f t="shared" si="0"/>
        <v/>
      </c>
      <c r="M6" s="25" t="str">
        <f t="shared" si="0"/>
        <v/>
      </c>
      <c r="N6" s="25" t="str">
        <f t="shared" si="0"/>
        <v/>
      </c>
      <c r="O6" s="25" t="str">
        <f t="shared" si="0"/>
        <v>0_7</v>
      </c>
      <c r="P6" s="25" t="str">
        <f t="shared" si="0"/>
        <v>0_8</v>
      </c>
      <c r="Q6" s="25" t="str">
        <f t="shared" si="0"/>
        <v>0_9</v>
      </c>
      <c r="R6" s="25" t="str">
        <f t="shared" si="0"/>
        <v>0_10</v>
      </c>
      <c r="S6" s="25" t="str">
        <f t="shared" si="0"/>
        <v>0_11</v>
      </c>
      <c r="T6" s="25" t="str">
        <f t="shared" si="0"/>
        <v>0_12</v>
      </c>
      <c r="U6" s="25" t="str">
        <f t="shared" si="0"/>
        <v>0_13</v>
      </c>
      <c r="V6" s="25" t="str">
        <f t="shared" si="0"/>
        <v>0_14</v>
      </c>
      <c r="W6" s="25" t="str">
        <f t="shared" si="0"/>
        <v>0_15</v>
      </c>
      <c r="X6" s="25" t="str">
        <f t="shared" si="0"/>
        <v/>
      </c>
    </row>
    <row r="7" spans="3:24">
      <c r="C7" s="8">
        <v>2</v>
      </c>
      <c r="D7" s="8">
        <v>3</v>
      </c>
      <c r="F7" s="49"/>
      <c r="G7" s="8">
        <v>1</v>
      </c>
      <c r="H7" s="25" t="str">
        <f t="shared" ref="H7:X7" si="1">IF(AND(SUM($G7,H$5)&gt;=7,SUM($G7,H$5)&lt;=15),$G7&amp;"_"&amp;H$5,"")</f>
        <v/>
      </c>
      <c r="I7" s="25" t="str">
        <f t="shared" si="1"/>
        <v/>
      </c>
      <c r="J7" s="25" t="str">
        <f t="shared" si="1"/>
        <v/>
      </c>
      <c r="K7" s="25" t="str">
        <f t="shared" si="1"/>
        <v/>
      </c>
      <c r="L7" s="25" t="str">
        <f t="shared" si="1"/>
        <v/>
      </c>
      <c r="M7" s="25" t="str">
        <f t="shared" si="1"/>
        <v/>
      </c>
      <c r="N7" s="25" t="str">
        <f t="shared" si="1"/>
        <v>1_6</v>
      </c>
      <c r="O7" s="25" t="str">
        <f t="shared" si="1"/>
        <v>1_7</v>
      </c>
      <c r="P7" s="25" t="str">
        <f t="shared" si="1"/>
        <v>1_8</v>
      </c>
      <c r="Q7" s="25" t="str">
        <f t="shared" si="1"/>
        <v>1_9</v>
      </c>
      <c r="R7" s="25" t="str">
        <f t="shared" si="1"/>
        <v>1_10</v>
      </c>
      <c r="S7" s="25" t="str">
        <f t="shared" si="1"/>
        <v>1_11</v>
      </c>
      <c r="T7" s="25" t="str">
        <f t="shared" si="1"/>
        <v>1_12</v>
      </c>
      <c r="U7" s="25" t="str">
        <f t="shared" si="1"/>
        <v>1_13</v>
      </c>
      <c r="V7" s="25" t="str">
        <f t="shared" si="1"/>
        <v>1_14</v>
      </c>
      <c r="W7" s="25" t="str">
        <f t="shared" si="1"/>
        <v/>
      </c>
      <c r="X7" s="25" t="str">
        <f t="shared" si="1"/>
        <v/>
      </c>
    </row>
    <row r="8" spans="3:24">
      <c r="C8" s="8">
        <v>4</v>
      </c>
      <c r="D8" s="8">
        <v>5</v>
      </c>
      <c r="F8" s="49"/>
      <c r="G8" s="8">
        <v>2</v>
      </c>
      <c r="H8" s="25" t="str">
        <f t="shared" ref="H8:X8" si="2">IF(AND(SUM($G8,H$5)&gt;=7,SUM($G8,H$5)&lt;=15),$G8&amp;"_"&amp;H$5,"")</f>
        <v/>
      </c>
      <c r="I8" s="25" t="str">
        <f t="shared" si="2"/>
        <v/>
      </c>
      <c r="J8" s="25" t="str">
        <f t="shared" si="2"/>
        <v/>
      </c>
      <c r="K8" s="25" t="str">
        <f t="shared" si="2"/>
        <v/>
      </c>
      <c r="L8" s="25" t="str">
        <f t="shared" si="2"/>
        <v/>
      </c>
      <c r="M8" s="25" t="str">
        <f t="shared" si="2"/>
        <v>2_5</v>
      </c>
      <c r="N8" s="25" t="str">
        <f t="shared" si="2"/>
        <v>2_6</v>
      </c>
      <c r="O8" s="25" t="str">
        <f t="shared" si="2"/>
        <v>2_7</v>
      </c>
      <c r="P8" s="25" t="str">
        <f t="shared" si="2"/>
        <v>2_8</v>
      </c>
      <c r="Q8" s="25" t="str">
        <f t="shared" si="2"/>
        <v>2_9</v>
      </c>
      <c r="R8" s="25" t="str">
        <f t="shared" si="2"/>
        <v>2_10</v>
      </c>
      <c r="S8" s="25" t="str">
        <f t="shared" si="2"/>
        <v>2_11</v>
      </c>
      <c r="T8" s="25" t="str">
        <f t="shared" si="2"/>
        <v>2_12</v>
      </c>
      <c r="U8" s="25" t="str">
        <f t="shared" si="2"/>
        <v>2_13</v>
      </c>
      <c r="V8" s="25" t="str">
        <f t="shared" si="2"/>
        <v/>
      </c>
      <c r="W8" s="25" t="str">
        <f t="shared" si="2"/>
        <v/>
      </c>
      <c r="X8" s="25" t="str">
        <f t="shared" si="2"/>
        <v/>
      </c>
    </row>
    <row r="9" spans="3:24">
      <c r="C9" s="8">
        <v>6</v>
      </c>
      <c r="D9" s="8">
        <v>7</v>
      </c>
      <c r="F9" s="49"/>
      <c r="G9" s="8">
        <v>3</v>
      </c>
      <c r="H9" s="25" t="str">
        <f t="shared" ref="H9:X9" si="3">IF(AND(SUM($G9,H$5)&gt;=7,SUM($G9,H$5)&lt;=15),$G9&amp;"_"&amp;H$5,"")</f>
        <v/>
      </c>
      <c r="I9" s="25" t="str">
        <f t="shared" si="3"/>
        <v/>
      </c>
      <c r="J9" s="25" t="str">
        <f t="shared" si="3"/>
        <v/>
      </c>
      <c r="K9" s="25" t="str">
        <f t="shared" si="3"/>
        <v/>
      </c>
      <c r="L9" s="25" t="str">
        <f t="shared" si="3"/>
        <v>3_4</v>
      </c>
      <c r="M9" s="25" t="str">
        <f t="shared" si="3"/>
        <v>3_5</v>
      </c>
      <c r="N9" s="25" t="str">
        <f t="shared" si="3"/>
        <v>3_6</v>
      </c>
      <c r="O9" s="25" t="str">
        <f t="shared" si="3"/>
        <v>3_7</v>
      </c>
      <c r="P9" s="25" t="str">
        <f t="shared" si="3"/>
        <v>3_8</v>
      </c>
      <c r="Q9" s="25" t="str">
        <f t="shared" si="3"/>
        <v>3_9</v>
      </c>
      <c r="R9" s="25" t="str">
        <f t="shared" si="3"/>
        <v>3_10</v>
      </c>
      <c r="S9" s="25" t="str">
        <f t="shared" si="3"/>
        <v>3_11</v>
      </c>
      <c r="T9" s="25" t="str">
        <f t="shared" si="3"/>
        <v>3_12</v>
      </c>
      <c r="U9" s="25" t="str">
        <f t="shared" si="3"/>
        <v/>
      </c>
      <c r="V9" s="25" t="str">
        <f t="shared" si="3"/>
        <v/>
      </c>
      <c r="W9" s="25" t="str">
        <f t="shared" si="3"/>
        <v/>
      </c>
      <c r="X9" s="25" t="str">
        <f t="shared" si="3"/>
        <v/>
      </c>
    </row>
    <row r="10" spans="3:24">
      <c r="C10" s="8">
        <v>8</v>
      </c>
      <c r="D10" s="8">
        <v>9</v>
      </c>
      <c r="F10" s="49"/>
      <c r="G10" s="8">
        <v>4</v>
      </c>
      <c r="H10" s="25" t="str">
        <f t="shared" ref="H10:X10" si="4">IF(AND(SUM($G10,H$5)&gt;=7,SUM($G10,H$5)&lt;=15),$G10&amp;"_"&amp;H$5,"")</f>
        <v/>
      </c>
      <c r="I10" s="25" t="str">
        <f t="shared" si="4"/>
        <v/>
      </c>
      <c r="J10" s="25" t="str">
        <f t="shared" si="4"/>
        <v/>
      </c>
      <c r="K10" s="25" t="str">
        <f t="shared" si="4"/>
        <v>4_3</v>
      </c>
      <c r="L10" s="25" t="str">
        <f t="shared" si="4"/>
        <v>4_4</v>
      </c>
      <c r="M10" s="25" t="str">
        <f t="shared" si="4"/>
        <v>4_5</v>
      </c>
      <c r="N10" s="25" t="str">
        <f t="shared" si="4"/>
        <v>4_6</v>
      </c>
      <c r="O10" s="25" t="str">
        <f t="shared" si="4"/>
        <v>4_7</v>
      </c>
      <c r="P10" s="25" t="str">
        <f t="shared" si="4"/>
        <v>4_8</v>
      </c>
      <c r="Q10" s="25" t="str">
        <f t="shared" si="4"/>
        <v>4_9</v>
      </c>
      <c r="R10" s="25" t="str">
        <f t="shared" si="4"/>
        <v>4_10</v>
      </c>
      <c r="S10" s="25" t="str">
        <f t="shared" si="4"/>
        <v>4_11</v>
      </c>
      <c r="T10" s="25" t="str">
        <f t="shared" si="4"/>
        <v/>
      </c>
      <c r="U10" s="25" t="str">
        <f t="shared" si="4"/>
        <v/>
      </c>
      <c r="V10" s="25" t="str">
        <f t="shared" si="4"/>
        <v/>
      </c>
      <c r="W10" s="25" t="str">
        <f t="shared" si="4"/>
        <v/>
      </c>
      <c r="X10" s="25" t="str">
        <f t="shared" si="4"/>
        <v/>
      </c>
    </row>
    <row r="11" spans="3:24">
      <c r="C11" s="8">
        <v>10</v>
      </c>
      <c r="D11" s="8">
        <v>11</v>
      </c>
      <c r="F11" s="49"/>
      <c r="G11" s="8">
        <v>5</v>
      </c>
      <c r="H11" s="25" t="str">
        <f t="shared" ref="H11:X11" si="5">IF(AND(SUM($G11,H$5)&gt;=7,SUM($G11,H$5)&lt;=15),$G11&amp;"_"&amp;H$5,"")</f>
        <v/>
      </c>
      <c r="I11" s="25" t="str">
        <f t="shared" si="5"/>
        <v/>
      </c>
      <c r="J11" s="25" t="str">
        <f t="shared" si="5"/>
        <v>5_2</v>
      </c>
      <c r="K11" s="25" t="str">
        <f t="shared" si="5"/>
        <v>5_3</v>
      </c>
      <c r="L11" s="25" t="str">
        <f t="shared" si="5"/>
        <v>5_4</v>
      </c>
      <c r="M11" s="25" t="str">
        <f t="shared" si="5"/>
        <v>5_5</v>
      </c>
      <c r="N11" s="25" t="str">
        <f t="shared" si="5"/>
        <v>5_6</v>
      </c>
      <c r="O11" s="25" t="str">
        <f t="shared" si="5"/>
        <v>5_7</v>
      </c>
      <c r="P11" s="25" t="str">
        <f t="shared" si="5"/>
        <v>5_8</v>
      </c>
      <c r="Q11" s="25" t="str">
        <f t="shared" si="5"/>
        <v>5_9</v>
      </c>
      <c r="R11" s="25" t="str">
        <f t="shared" si="5"/>
        <v>5_10</v>
      </c>
      <c r="S11" s="25" t="str">
        <f t="shared" si="5"/>
        <v/>
      </c>
      <c r="T11" s="25" t="str">
        <f t="shared" si="5"/>
        <v/>
      </c>
      <c r="U11" s="25" t="str">
        <f t="shared" si="5"/>
        <v/>
      </c>
      <c r="V11" s="25" t="str">
        <f t="shared" si="5"/>
        <v/>
      </c>
      <c r="W11" s="25" t="str">
        <f t="shared" si="5"/>
        <v/>
      </c>
      <c r="X11" s="25" t="str">
        <f t="shared" si="5"/>
        <v/>
      </c>
    </row>
    <row r="12" spans="3:24">
      <c r="C12" s="8">
        <v>12</v>
      </c>
      <c r="D12" s="8">
        <v>13</v>
      </c>
      <c r="F12" s="49"/>
      <c r="G12" s="8">
        <v>6</v>
      </c>
      <c r="H12" s="25" t="str">
        <f t="shared" ref="H12:X12" si="6">IF(AND(SUM($G12,H$5)&gt;=7,SUM($G12,H$5)&lt;=15),$G12&amp;"_"&amp;H$5,"")</f>
        <v/>
      </c>
      <c r="I12" s="25" t="str">
        <f t="shared" si="6"/>
        <v>6_1</v>
      </c>
      <c r="J12" s="25" t="str">
        <f t="shared" si="6"/>
        <v>6_2</v>
      </c>
      <c r="K12" s="25" t="str">
        <f t="shared" si="6"/>
        <v>6_3</v>
      </c>
      <c r="L12" s="25" t="str">
        <f t="shared" si="6"/>
        <v>6_4</v>
      </c>
      <c r="M12" s="25" t="str">
        <f t="shared" si="6"/>
        <v>6_5</v>
      </c>
      <c r="N12" s="25" t="str">
        <f t="shared" si="6"/>
        <v>6_6</v>
      </c>
      <c r="O12" s="25" t="str">
        <f t="shared" si="6"/>
        <v>6_7</v>
      </c>
      <c r="P12" s="25" t="str">
        <f t="shared" si="6"/>
        <v>6_8</v>
      </c>
      <c r="Q12" s="25" t="str">
        <f t="shared" si="6"/>
        <v>6_9</v>
      </c>
      <c r="R12" s="25" t="str">
        <f t="shared" si="6"/>
        <v/>
      </c>
      <c r="S12" s="25" t="str">
        <f t="shared" si="6"/>
        <v/>
      </c>
      <c r="T12" s="25" t="str">
        <f t="shared" si="6"/>
        <v/>
      </c>
      <c r="U12" s="25" t="str">
        <f t="shared" si="6"/>
        <v/>
      </c>
      <c r="V12" s="25" t="str">
        <f t="shared" si="6"/>
        <v/>
      </c>
      <c r="W12" s="25" t="str">
        <f t="shared" si="6"/>
        <v/>
      </c>
      <c r="X12" s="25" t="str">
        <f t="shared" si="6"/>
        <v/>
      </c>
    </row>
    <row r="13" spans="3:24">
      <c r="C13" s="8">
        <v>14</v>
      </c>
      <c r="D13" s="8">
        <v>15</v>
      </c>
      <c r="F13" s="49"/>
      <c r="G13" s="8">
        <v>7</v>
      </c>
      <c r="H13" s="25" t="str">
        <f t="shared" ref="H13:X13" si="7">IF(AND(SUM($G13,H$5)&gt;=7,SUM($G13,H$5)&lt;=15),$G13&amp;"_"&amp;H$5,"")</f>
        <v>7_0</v>
      </c>
      <c r="I13" s="25" t="str">
        <f t="shared" si="7"/>
        <v>7_1</v>
      </c>
      <c r="J13" s="25" t="str">
        <f t="shared" si="7"/>
        <v>7_2</v>
      </c>
      <c r="K13" s="25" t="str">
        <f t="shared" si="7"/>
        <v>7_3</v>
      </c>
      <c r="L13" s="25" t="str">
        <f t="shared" si="7"/>
        <v>7_4</v>
      </c>
      <c r="M13" s="25" t="str">
        <f t="shared" si="7"/>
        <v>7_5</v>
      </c>
      <c r="N13" s="25" t="str">
        <f t="shared" si="7"/>
        <v>7_6</v>
      </c>
      <c r="O13" s="25" t="str">
        <f t="shared" si="7"/>
        <v>7_7</v>
      </c>
      <c r="P13" s="25" t="str">
        <f t="shared" si="7"/>
        <v>7_8</v>
      </c>
      <c r="Q13" s="25" t="str">
        <f t="shared" si="7"/>
        <v/>
      </c>
      <c r="R13" s="25" t="str">
        <f t="shared" si="7"/>
        <v/>
      </c>
      <c r="S13" s="25" t="str">
        <f t="shared" si="7"/>
        <v/>
      </c>
      <c r="T13" s="25" t="str">
        <f t="shared" si="7"/>
        <v/>
      </c>
      <c r="U13" s="25" t="str">
        <f t="shared" si="7"/>
        <v/>
      </c>
      <c r="V13" s="25" t="str">
        <f t="shared" si="7"/>
        <v/>
      </c>
      <c r="W13" s="25" t="str">
        <f t="shared" si="7"/>
        <v/>
      </c>
      <c r="X13" s="25" t="str">
        <f t="shared" si="7"/>
        <v/>
      </c>
    </row>
    <row r="14" spans="3:24">
      <c r="C14" s="8">
        <v>16</v>
      </c>
      <c r="D14" s="8">
        <v>17</v>
      </c>
      <c r="F14" s="49"/>
      <c r="G14" s="8">
        <v>8</v>
      </c>
      <c r="H14" s="25" t="str">
        <f t="shared" ref="H14:X14" si="8">IF(AND(SUM($G14,H$5)&gt;=7,SUM($G14,H$5)&lt;=15),$G14&amp;"_"&amp;H$5,"")</f>
        <v>8_0</v>
      </c>
      <c r="I14" s="25" t="str">
        <f t="shared" si="8"/>
        <v>8_1</v>
      </c>
      <c r="J14" s="25" t="str">
        <f t="shared" si="8"/>
        <v>8_2</v>
      </c>
      <c r="K14" s="25" t="str">
        <f t="shared" si="8"/>
        <v>8_3</v>
      </c>
      <c r="L14" s="25" t="str">
        <f t="shared" si="8"/>
        <v>8_4</v>
      </c>
      <c r="M14" s="25" t="str">
        <f t="shared" si="8"/>
        <v>8_5</v>
      </c>
      <c r="N14" s="25" t="str">
        <f t="shared" si="8"/>
        <v>8_6</v>
      </c>
      <c r="O14" s="25" t="str">
        <f t="shared" si="8"/>
        <v>8_7</v>
      </c>
      <c r="P14" s="25" t="str">
        <f t="shared" si="8"/>
        <v/>
      </c>
      <c r="Q14" s="25" t="str">
        <f t="shared" si="8"/>
        <v/>
      </c>
      <c r="R14" s="25" t="str">
        <f t="shared" si="8"/>
        <v/>
      </c>
      <c r="S14" s="25" t="str">
        <f t="shared" si="8"/>
        <v/>
      </c>
      <c r="T14" s="25" t="str">
        <f t="shared" si="8"/>
        <v/>
      </c>
      <c r="U14" s="25" t="str">
        <f t="shared" si="8"/>
        <v/>
      </c>
      <c r="V14" s="25" t="str">
        <f t="shared" si="8"/>
        <v/>
      </c>
      <c r="W14" s="25" t="str">
        <f t="shared" si="8"/>
        <v/>
      </c>
      <c r="X14" s="25" t="str">
        <f t="shared" si="8"/>
        <v/>
      </c>
    </row>
    <row r="15" spans="3:24">
      <c r="C15" s="8">
        <v>18</v>
      </c>
      <c r="D15" s="8">
        <v>19</v>
      </c>
      <c r="F15" s="49"/>
      <c r="G15" s="8">
        <v>9</v>
      </c>
      <c r="H15" s="25" t="str">
        <f t="shared" ref="H15:X15" si="9">IF(AND(SUM($G15,H$5)&gt;=7,SUM($G15,H$5)&lt;=15),$G15&amp;"_"&amp;H$5,"")</f>
        <v>9_0</v>
      </c>
      <c r="I15" s="25" t="str">
        <f t="shared" si="9"/>
        <v>9_1</v>
      </c>
      <c r="J15" s="25" t="str">
        <f t="shared" si="9"/>
        <v>9_2</v>
      </c>
      <c r="K15" s="25" t="str">
        <f t="shared" si="9"/>
        <v>9_3</v>
      </c>
      <c r="L15" s="25" t="str">
        <f t="shared" si="9"/>
        <v>9_4</v>
      </c>
      <c r="M15" s="25" t="str">
        <f t="shared" si="9"/>
        <v>9_5</v>
      </c>
      <c r="N15" s="25" t="str">
        <f t="shared" si="9"/>
        <v>9_6</v>
      </c>
      <c r="O15" s="25" t="str">
        <f t="shared" si="9"/>
        <v/>
      </c>
      <c r="P15" s="25" t="str">
        <f t="shared" si="9"/>
        <v/>
      </c>
      <c r="Q15" s="25" t="str">
        <f t="shared" si="9"/>
        <v/>
      </c>
      <c r="R15" s="25" t="str">
        <f t="shared" si="9"/>
        <v/>
      </c>
      <c r="S15" s="25" t="str">
        <f t="shared" si="9"/>
        <v/>
      </c>
      <c r="T15" s="25" t="str">
        <f t="shared" si="9"/>
        <v/>
      </c>
      <c r="U15" s="25" t="str">
        <f t="shared" si="9"/>
        <v/>
      </c>
      <c r="V15" s="25" t="str">
        <f t="shared" si="9"/>
        <v/>
      </c>
      <c r="W15" s="25" t="str">
        <f t="shared" si="9"/>
        <v/>
      </c>
      <c r="X15" s="25" t="str">
        <f t="shared" si="9"/>
        <v/>
      </c>
    </row>
    <row r="16" spans="3:24">
      <c r="C16" s="8">
        <v>20</v>
      </c>
      <c r="D16" s="8">
        <v>21</v>
      </c>
      <c r="F16" s="49"/>
      <c r="G16" s="8">
        <v>10</v>
      </c>
      <c r="H16" s="25" t="str">
        <f t="shared" ref="H16:X16" si="10">IF(AND(SUM($G16,H$5)&gt;=7,SUM($G16,H$5)&lt;=15),$G16&amp;"_"&amp;H$5,"")</f>
        <v>10_0</v>
      </c>
      <c r="I16" s="25" t="str">
        <f t="shared" si="10"/>
        <v>10_1</v>
      </c>
      <c r="J16" s="25" t="str">
        <f t="shared" si="10"/>
        <v>10_2</v>
      </c>
      <c r="K16" s="25" t="str">
        <f t="shared" si="10"/>
        <v>10_3</v>
      </c>
      <c r="L16" s="25" t="str">
        <f t="shared" si="10"/>
        <v>10_4</v>
      </c>
      <c r="M16" s="25" t="str">
        <f t="shared" si="10"/>
        <v>10_5</v>
      </c>
      <c r="N16" s="25" t="str">
        <f t="shared" si="10"/>
        <v/>
      </c>
      <c r="O16" s="25" t="str">
        <f t="shared" si="10"/>
        <v/>
      </c>
      <c r="P16" s="25" t="str">
        <f t="shared" si="10"/>
        <v/>
      </c>
      <c r="Q16" s="25" t="str">
        <f t="shared" si="10"/>
        <v/>
      </c>
      <c r="R16" s="25" t="str">
        <f t="shared" si="10"/>
        <v/>
      </c>
      <c r="S16" s="25" t="str">
        <f t="shared" si="10"/>
        <v/>
      </c>
      <c r="T16" s="25" t="str">
        <f t="shared" si="10"/>
        <v/>
      </c>
      <c r="U16" s="25" t="str">
        <f t="shared" si="10"/>
        <v/>
      </c>
      <c r="V16" s="25" t="str">
        <f t="shared" si="10"/>
        <v/>
      </c>
      <c r="W16" s="25" t="str">
        <f t="shared" si="10"/>
        <v/>
      </c>
      <c r="X16" s="25" t="str">
        <f t="shared" si="10"/>
        <v/>
      </c>
    </row>
    <row r="17" spans="3:24">
      <c r="C17" s="8">
        <v>22</v>
      </c>
      <c r="D17" s="8">
        <v>23</v>
      </c>
      <c r="F17" s="49"/>
      <c r="G17" s="8">
        <v>11</v>
      </c>
      <c r="H17" s="25" t="str">
        <f t="shared" ref="H17:X17" si="11">IF(AND(SUM($G17,H$5)&gt;=7,SUM($G17,H$5)&lt;=15),$G17&amp;"_"&amp;H$5,"")</f>
        <v>11_0</v>
      </c>
      <c r="I17" s="25" t="str">
        <f t="shared" si="11"/>
        <v>11_1</v>
      </c>
      <c r="J17" s="25" t="str">
        <f t="shared" si="11"/>
        <v>11_2</v>
      </c>
      <c r="K17" s="25" t="str">
        <f t="shared" si="11"/>
        <v>11_3</v>
      </c>
      <c r="L17" s="25" t="str">
        <f t="shared" si="11"/>
        <v>11_4</v>
      </c>
      <c r="M17" s="25" t="str">
        <f t="shared" si="11"/>
        <v/>
      </c>
      <c r="N17" s="25" t="str">
        <f t="shared" si="11"/>
        <v/>
      </c>
      <c r="O17" s="25" t="str">
        <f t="shared" si="11"/>
        <v/>
      </c>
      <c r="P17" s="25" t="str">
        <f t="shared" si="11"/>
        <v/>
      </c>
      <c r="Q17" s="25" t="str">
        <f t="shared" si="11"/>
        <v/>
      </c>
      <c r="R17" s="25" t="str">
        <f t="shared" si="11"/>
        <v/>
      </c>
      <c r="S17" s="25" t="str">
        <f t="shared" si="11"/>
        <v/>
      </c>
      <c r="T17" s="25" t="str">
        <f t="shared" si="11"/>
        <v/>
      </c>
      <c r="U17" s="25" t="str">
        <f t="shared" si="11"/>
        <v/>
      </c>
      <c r="V17" s="25" t="str">
        <f t="shared" si="11"/>
        <v/>
      </c>
      <c r="W17" s="25" t="str">
        <f t="shared" si="11"/>
        <v/>
      </c>
      <c r="X17" s="25" t="str">
        <f t="shared" si="11"/>
        <v/>
      </c>
    </row>
    <row r="18" spans="3:24">
      <c r="C18" s="8">
        <v>24</v>
      </c>
      <c r="D18" s="8">
        <v>25</v>
      </c>
      <c r="F18" s="49"/>
      <c r="G18" s="8">
        <v>12</v>
      </c>
      <c r="H18" s="25" t="str">
        <f t="shared" ref="H18:X18" si="12">IF(AND(SUM($G18,H$5)&gt;=7,SUM($G18,H$5)&lt;=15),$G18&amp;"_"&amp;H$5,"")</f>
        <v>12_0</v>
      </c>
      <c r="I18" s="25" t="str">
        <f t="shared" si="12"/>
        <v>12_1</v>
      </c>
      <c r="J18" s="25" t="str">
        <f t="shared" si="12"/>
        <v>12_2</v>
      </c>
      <c r="K18" s="25" t="str">
        <f t="shared" si="12"/>
        <v>12_3</v>
      </c>
      <c r="L18" s="25" t="str">
        <f t="shared" si="12"/>
        <v/>
      </c>
      <c r="M18" s="25" t="str">
        <f t="shared" si="12"/>
        <v/>
      </c>
      <c r="N18" s="25" t="str">
        <f t="shared" si="12"/>
        <v/>
      </c>
      <c r="O18" s="25" t="str">
        <f t="shared" si="12"/>
        <v/>
      </c>
      <c r="P18" s="25" t="str">
        <f t="shared" si="12"/>
        <v/>
      </c>
      <c r="Q18" s="25" t="str">
        <f t="shared" si="12"/>
        <v/>
      </c>
      <c r="R18" s="25" t="str">
        <f t="shared" si="12"/>
        <v/>
      </c>
      <c r="S18" s="25" t="str">
        <f t="shared" si="12"/>
        <v/>
      </c>
      <c r="T18" s="25" t="str">
        <f t="shared" si="12"/>
        <v/>
      </c>
      <c r="U18" s="25" t="str">
        <f t="shared" si="12"/>
        <v/>
      </c>
      <c r="V18" s="25" t="str">
        <f t="shared" si="12"/>
        <v/>
      </c>
      <c r="W18" s="25" t="str">
        <f t="shared" si="12"/>
        <v/>
      </c>
      <c r="X18" s="25" t="str">
        <f t="shared" si="12"/>
        <v/>
      </c>
    </row>
    <row r="19" spans="3:24">
      <c r="C19" s="8">
        <v>26</v>
      </c>
      <c r="D19" s="8">
        <v>27</v>
      </c>
      <c r="F19" s="49"/>
      <c r="G19" s="8">
        <v>13</v>
      </c>
      <c r="H19" s="25" t="str">
        <f t="shared" ref="H19:X19" si="13">IF(AND(SUM($G19,H$5)&gt;=7,SUM($G19,H$5)&lt;=15),$G19&amp;"_"&amp;H$5,"")</f>
        <v>13_0</v>
      </c>
      <c r="I19" s="25" t="str">
        <f t="shared" si="13"/>
        <v>13_1</v>
      </c>
      <c r="J19" s="25" t="str">
        <f t="shared" si="13"/>
        <v>13_2</v>
      </c>
      <c r="K19" s="25" t="str">
        <f t="shared" si="13"/>
        <v/>
      </c>
      <c r="L19" s="25" t="str">
        <f t="shared" si="13"/>
        <v/>
      </c>
      <c r="M19" s="25" t="str">
        <f t="shared" si="13"/>
        <v/>
      </c>
      <c r="N19" s="25" t="str">
        <f t="shared" si="13"/>
        <v/>
      </c>
      <c r="O19" s="25" t="str">
        <f t="shared" si="13"/>
        <v/>
      </c>
      <c r="P19" s="25" t="str">
        <f t="shared" si="13"/>
        <v/>
      </c>
      <c r="Q19" s="25" t="str">
        <f t="shared" si="13"/>
        <v/>
      </c>
      <c r="R19" s="25" t="str">
        <f t="shared" si="13"/>
        <v/>
      </c>
      <c r="S19" s="25" t="str">
        <f t="shared" si="13"/>
        <v/>
      </c>
      <c r="T19" s="25" t="str">
        <f t="shared" si="13"/>
        <v/>
      </c>
      <c r="U19" s="25" t="str">
        <f t="shared" si="13"/>
        <v/>
      </c>
      <c r="V19" s="25" t="str">
        <f t="shared" si="13"/>
        <v/>
      </c>
      <c r="W19" s="25" t="str">
        <f t="shared" si="13"/>
        <v/>
      </c>
      <c r="X19" s="25" t="str">
        <f t="shared" si="13"/>
        <v/>
      </c>
    </row>
    <row r="20" spans="3:24">
      <c r="C20" s="8">
        <v>28</v>
      </c>
      <c r="D20" s="8">
        <v>29</v>
      </c>
      <c r="F20" s="49"/>
      <c r="G20" s="8">
        <v>14</v>
      </c>
      <c r="H20" s="25" t="str">
        <f t="shared" ref="H20:X20" si="14">IF(AND(SUM($G20,H$5)&gt;=7,SUM($G20,H$5)&lt;=15),$G20&amp;"_"&amp;H$5,"")</f>
        <v>14_0</v>
      </c>
      <c r="I20" s="25" t="str">
        <f t="shared" si="14"/>
        <v>14_1</v>
      </c>
      <c r="J20" s="25" t="str">
        <f t="shared" si="14"/>
        <v/>
      </c>
      <c r="K20" s="25" t="str">
        <f t="shared" si="14"/>
        <v/>
      </c>
      <c r="L20" s="25" t="str">
        <f t="shared" si="14"/>
        <v/>
      </c>
      <c r="M20" s="25" t="str">
        <f t="shared" si="14"/>
        <v/>
      </c>
      <c r="N20" s="25" t="str">
        <f t="shared" si="14"/>
        <v/>
      </c>
      <c r="O20" s="25" t="str">
        <f t="shared" si="14"/>
        <v/>
      </c>
      <c r="P20" s="25" t="str">
        <f t="shared" si="14"/>
        <v/>
      </c>
      <c r="Q20" s="25" t="str">
        <f t="shared" si="14"/>
        <v/>
      </c>
      <c r="R20" s="25" t="str">
        <f t="shared" si="14"/>
        <v/>
      </c>
      <c r="S20" s="25" t="str">
        <f t="shared" si="14"/>
        <v/>
      </c>
      <c r="T20" s="25" t="str">
        <f t="shared" si="14"/>
        <v/>
      </c>
      <c r="U20" s="25" t="str">
        <f t="shared" si="14"/>
        <v/>
      </c>
      <c r="V20" s="25" t="str">
        <f t="shared" si="14"/>
        <v/>
      </c>
      <c r="W20" s="25" t="str">
        <f t="shared" si="14"/>
        <v/>
      </c>
      <c r="X20" s="25" t="str">
        <f t="shared" si="14"/>
        <v/>
      </c>
    </row>
    <row r="21" spans="3:24">
      <c r="C21" s="8">
        <v>30</v>
      </c>
      <c r="D21" s="8">
        <v>31</v>
      </c>
      <c r="F21" s="49"/>
      <c r="G21" s="8">
        <v>15</v>
      </c>
      <c r="H21" s="25" t="str">
        <f t="shared" ref="H21:X21" si="15">IF(AND(SUM($G21,H$5)&gt;=7,SUM($G21,H$5)&lt;=15),$G21&amp;"_"&amp;H$5,"")</f>
        <v>15_0</v>
      </c>
      <c r="I21" s="25" t="str">
        <f t="shared" si="15"/>
        <v/>
      </c>
      <c r="J21" s="25" t="str">
        <f t="shared" si="15"/>
        <v/>
      </c>
      <c r="K21" s="25" t="str">
        <f t="shared" si="15"/>
        <v/>
      </c>
      <c r="L21" s="25" t="str">
        <f t="shared" si="15"/>
        <v/>
      </c>
      <c r="M21" s="25" t="str">
        <f t="shared" si="15"/>
        <v/>
      </c>
      <c r="N21" s="25" t="str">
        <f t="shared" si="15"/>
        <v/>
      </c>
      <c r="O21" s="25" t="str">
        <f t="shared" si="15"/>
        <v/>
      </c>
      <c r="P21" s="25" t="str">
        <f t="shared" si="15"/>
        <v/>
      </c>
      <c r="Q21" s="25" t="str">
        <f t="shared" si="15"/>
        <v/>
      </c>
      <c r="R21" s="25" t="str">
        <f t="shared" si="15"/>
        <v/>
      </c>
      <c r="S21" s="25" t="str">
        <f t="shared" si="15"/>
        <v/>
      </c>
      <c r="T21" s="25" t="str">
        <f t="shared" si="15"/>
        <v/>
      </c>
      <c r="U21" s="25" t="str">
        <f t="shared" si="15"/>
        <v/>
      </c>
      <c r="V21" s="25" t="str">
        <f t="shared" si="15"/>
        <v/>
      </c>
      <c r="W21" s="25" t="str">
        <f t="shared" si="15"/>
        <v/>
      </c>
      <c r="X21" s="25" t="str">
        <f t="shared" si="15"/>
        <v/>
      </c>
    </row>
    <row r="22" spans="8:14">
      <c r="H22" s="8" t="str">
        <f t="shared" ref="H22:N22" si="16">IF(AND(SUM(H$5,$G22)&gt;=7,SUM(H$5,$G22)&lt;=15),H$5&amp;"_"&amp;$G22,"")</f>
        <v/>
      </c>
      <c r="I22" s="8" t="str">
        <f t="shared" si="16"/>
        <v/>
      </c>
      <c r="J22" s="8" t="str">
        <f t="shared" si="16"/>
        <v/>
      </c>
      <c r="K22" s="8" t="str">
        <f t="shared" si="16"/>
        <v/>
      </c>
      <c r="L22" s="8" t="str">
        <f t="shared" si="16"/>
        <v/>
      </c>
      <c r="M22" s="8" t="str">
        <f t="shared" si="16"/>
        <v/>
      </c>
      <c r="N22" s="8" t="str">
        <f t="shared" si="16"/>
        <v/>
      </c>
    </row>
    <row r="23" spans="2:4">
      <c r="B23" s="8" t="s">
        <v>1</v>
      </c>
      <c r="C23" s="8">
        <v>15</v>
      </c>
      <c r="D23" s="8">
        <v>16</v>
      </c>
    </row>
  </sheetData>
  <mergeCells count="3">
    <mergeCell ref="H2:W2"/>
    <mergeCell ref="H4:X4"/>
    <mergeCell ref="F6:F2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M23"/>
  <sheetViews>
    <sheetView showGridLines="0" zoomScale="145" zoomScaleNormal="145" workbookViewId="0">
      <selection activeCell="E4" sqref="E4"/>
    </sheetView>
  </sheetViews>
  <sheetFormatPr defaultColWidth="9.14285714285714" defaultRowHeight="11.25"/>
  <cols>
    <col min="3" max="3" width="8.42857142857143" customWidth="1"/>
    <col min="4" max="4" width="3.57142857142857" customWidth="1"/>
    <col min="5" max="5" width="11.1428571428571" customWidth="1"/>
    <col min="6" max="9" width="3.57142857142857" customWidth="1"/>
    <col min="13" max="13" width="12.1428571428571" customWidth="1"/>
  </cols>
  <sheetData>
    <row r="3" spans="12:13">
      <c r="L3" t="s">
        <v>8</v>
      </c>
      <c r="M3" t="s">
        <v>9</v>
      </c>
    </row>
    <row r="4" spans="3:13">
      <c r="C4" s="27">
        <v>1</v>
      </c>
      <c r="D4" s="28">
        <v>2</v>
      </c>
      <c r="E4" s="29">
        <v>3</v>
      </c>
      <c r="F4" s="27">
        <v>4</v>
      </c>
      <c r="G4" s="28">
        <v>5</v>
      </c>
      <c r="H4" s="27">
        <v>6</v>
      </c>
      <c r="I4" s="28">
        <v>7</v>
      </c>
      <c r="L4">
        <v>2</v>
      </c>
      <c r="M4">
        <v>1</v>
      </c>
    </row>
    <row r="5" spans="3:13">
      <c r="C5" s="27">
        <v>8</v>
      </c>
      <c r="D5" s="27">
        <v>9</v>
      </c>
      <c r="E5" s="30">
        <v>10</v>
      </c>
      <c r="F5" s="28">
        <v>11</v>
      </c>
      <c r="G5" s="27">
        <v>12</v>
      </c>
      <c r="H5" s="28">
        <v>13</v>
      </c>
      <c r="I5" s="27">
        <v>14</v>
      </c>
      <c r="L5">
        <v>3</v>
      </c>
      <c r="M5">
        <v>4</v>
      </c>
    </row>
    <row r="6" spans="3:13">
      <c r="C6" s="27">
        <v>15</v>
      </c>
      <c r="D6" s="27">
        <v>16</v>
      </c>
      <c r="E6" s="29">
        <v>17</v>
      </c>
      <c r="F6" s="27">
        <v>18</v>
      </c>
      <c r="G6" s="28">
        <v>19</v>
      </c>
      <c r="H6" s="27">
        <v>20</v>
      </c>
      <c r="I6" s="27">
        <v>21</v>
      </c>
      <c r="L6">
        <v>5</v>
      </c>
      <c r="M6">
        <v>6</v>
      </c>
    </row>
    <row r="7" spans="3:13">
      <c r="C7" s="27">
        <v>22</v>
      </c>
      <c r="D7" s="28">
        <v>23</v>
      </c>
      <c r="E7" s="30">
        <v>24</v>
      </c>
      <c r="F7" s="27">
        <v>25</v>
      </c>
      <c r="G7" s="27">
        <v>26</v>
      </c>
      <c r="H7" s="27">
        <v>27</v>
      </c>
      <c r="I7" s="27">
        <v>28</v>
      </c>
      <c r="L7">
        <v>7</v>
      </c>
      <c r="M7">
        <v>8</v>
      </c>
    </row>
    <row r="8" spans="3:13">
      <c r="C8" s="28">
        <v>29</v>
      </c>
      <c r="D8" s="27">
        <v>30</v>
      </c>
      <c r="E8" s="28">
        <v>31</v>
      </c>
      <c r="H8" s="8"/>
      <c r="I8" s="8"/>
      <c r="L8">
        <v>11</v>
      </c>
      <c r="M8">
        <v>9</v>
      </c>
    </row>
    <row r="9" spans="12:13">
      <c r="L9">
        <v>13</v>
      </c>
      <c r="M9">
        <v>10</v>
      </c>
    </row>
    <row r="10" spans="12:13">
      <c r="L10">
        <v>17</v>
      </c>
      <c r="M10">
        <v>12</v>
      </c>
    </row>
    <row r="11" spans="12:13">
      <c r="L11">
        <v>19</v>
      </c>
      <c r="M11">
        <v>14</v>
      </c>
    </row>
    <row r="12" spans="3:13">
      <c r="C12" t="s">
        <v>10</v>
      </c>
      <c r="E12" s="46" t="s">
        <v>11</v>
      </c>
      <c r="G12" s="46" t="s">
        <v>12</v>
      </c>
      <c r="H12" s="46"/>
      <c r="I12" s="46"/>
      <c r="J12" s="46"/>
      <c r="L12">
        <v>23</v>
      </c>
      <c r="M12">
        <v>15</v>
      </c>
    </row>
    <row r="13" spans="12:13">
      <c r="L13">
        <v>29</v>
      </c>
      <c r="M13">
        <v>16</v>
      </c>
    </row>
    <row r="14" spans="5:13">
      <c r="E14" s="47" t="s">
        <v>13</v>
      </c>
      <c r="G14" s="48" t="s">
        <v>14</v>
      </c>
      <c r="H14" s="48"/>
      <c r="I14" s="48"/>
      <c r="J14" s="48"/>
      <c r="L14">
        <v>31</v>
      </c>
      <c r="M14">
        <v>18</v>
      </c>
    </row>
    <row r="15" spans="13:13">
      <c r="M15">
        <v>20</v>
      </c>
    </row>
    <row r="16" spans="13:13">
      <c r="M16">
        <v>21</v>
      </c>
    </row>
    <row r="17" spans="13:13">
      <c r="M17">
        <v>22</v>
      </c>
    </row>
    <row r="18" spans="13:13">
      <c r="M18">
        <v>24</v>
      </c>
    </row>
    <row r="19" spans="13:13">
      <c r="M19">
        <v>25</v>
      </c>
    </row>
    <row r="20" spans="13:13">
      <c r="M20">
        <v>26</v>
      </c>
    </row>
    <row r="21" spans="13:13">
      <c r="M21">
        <v>27</v>
      </c>
    </row>
    <row r="22" spans="13:13">
      <c r="M22">
        <v>28</v>
      </c>
    </row>
    <row r="23" spans="13:13">
      <c r="M23">
        <v>30</v>
      </c>
    </row>
  </sheetData>
  <mergeCells count="2">
    <mergeCell ref="G12:J12"/>
    <mergeCell ref="G14:J14"/>
  </mergeCells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I13"/>
  <sheetViews>
    <sheetView zoomScale="145" zoomScaleNormal="145" workbookViewId="0">
      <selection activeCell="F10" sqref="F10"/>
    </sheetView>
  </sheetViews>
  <sheetFormatPr defaultColWidth="9.14285714285714" defaultRowHeight="11.25"/>
  <cols>
    <col min="2" max="2" width="14.8571428571429" customWidth="1"/>
  </cols>
  <sheetData>
    <row r="2" spans="3:9">
      <c r="C2" s="32" t="s">
        <v>15</v>
      </c>
      <c r="D2" s="32"/>
      <c r="E2" s="32"/>
      <c r="F2" s="32"/>
      <c r="G2" s="32"/>
      <c r="H2" s="32"/>
      <c r="I2" s="32"/>
    </row>
    <row r="3" spans="2:9">
      <c r="B3" s="8"/>
      <c r="C3" s="8"/>
      <c r="D3" s="8"/>
      <c r="E3" s="8"/>
      <c r="F3" s="8"/>
      <c r="G3" s="8"/>
      <c r="H3" s="8"/>
      <c r="I3" s="8"/>
    </row>
    <row r="4" spans="2:9">
      <c r="B4" s="8"/>
      <c r="C4" s="33">
        <v>1</v>
      </c>
      <c r="D4" s="33">
        <v>2</v>
      </c>
      <c r="E4" s="33">
        <v>3</v>
      </c>
      <c r="F4" s="33">
        <v>4</v>
      </c>
      <c r="G4" s="33">
        <v>5</v>
      </c>
      <c r="H4" s="33">
        <v>6</v>
      </c>
      <c r="I4" s="33">
        <v>7</v>
      </c>
    </row>
    <row r="5" spans="2:9">
      <c r="B5" s="8"/>
      <c r="C5" s="33">
        <v>8</v>
      </c>
      <c r="D5" s="11">
        <v>9</v>
      </c>
      <c r="E5" s="11">
        <v>10</v>
      </c>
      <c r="F5" s="11">
        <v>11</v>
      </c>
      <c r="G5" s="11">
        <v>12</v>
      </c>
      <c r="H5" s="11">
        <v>13</v>
      </c>
      <c r="I5" s="33">
        <v>14</v>
      </c>
    </row>
    <row r="6" spans="2:9">
      <c r="B6" s="8"/>
      <c r="C6" s="33">
        <v>15</v>
      </c>
      <c r="D6" s="11">
        <v>16</v>
      </c>
      <c r="E6" s="11">
        <v>17</v>
      </c>
      <c r="F6" s="11">
        <v>18</v>
      </c>
      <c r="G6" s="11">
        <v>19</v>
      </c>
      <c r="H6" s="11">
        <v>20</v>
      </c>
      <c r="I6" s="33">
        <v>21</v>
      </c>
    </row>
    <row r="7" spans="2:9">
      <c r="B7" s="8"/>
      <c r="C7" s="33">
        <v>22</v>
      </c>
      <c r="D7" s="11">
        <v>23</v>
      </c>
      <c r="E7" s="33">
        <v>24</v>
      </c>
      <c r="F7" s="33">
        <v>25</v>
      </c>
      <c r="G7" s="33">
        <v>26</v>
      </c>
      <c r="H7" s="33">
        <v>27</v>
      </c>
      <c r="I7" s="33">
        <v>28</v>
      </c>
    </row>
    <row r="8" spans="2:9">
      <c r="B8" s="8"/>
      <c r="C8" s="33">
        <v>29</v>
      </c>
      <c r="D8" s="33">
        <v>30</v>
      </c>
      <c r="E8" s="33">
        <v>31</v>
      </c>
      <c r="F8" s="34"/>
      <c r="G8" s="34"/>
      <c r="H8" s="34"/>
      <c r="I8" s="34"/>
    </row>
    <row r="11" spans="3:4">
      <c r="C11" s="32" t="s">
        <v>16</v>
      </c>
      <c r="D11" s="32"/>
    </row>
    <row r="12" spans="3:4">
      <c r="C12" s="33" t="s">
        <v>17</v>
      </c>
      <c r="D12" s="11" t="s">
        <v>18</v>
      </c>
    </row>
    <row r="13" spans="3:4">
      <c r="C13" s="33">
        <v>20</v>
      </c>
      <c r="D13" s="11">
        <v>11</v>
      </c>
    </row>
  </sheetData>
  <mergeCells count="2">
    <mergeCell ref="C2:I2"/>
    <mergeCell ref="C11:D1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Y26"/>
  <sheetViews>
    <sheetView zoomScale="115" zoomScaleNormal="115" workbookViewId="0">
      <selection activeCell="O22" sqref="O22"/>
    </sheetView>
  </sheetViews>
  <sheetFormatPr defaultColWidth="9.14285714285714" defaultRowHeight="11.25"/>
  <cols>
    <col min="1" max="1" width="1.76190476190476" style="8" customWidth="1"/>
    <col min="2" max="2" width="6.42857142857143" style="8" customWidth="1"/>
    <col min="3" max="9" width="6.28571428571429" style="8" customWidth="1"/>
    <col min="10" max="10" width="11.5714285714286" style="8" customWidth="1"/>
    <col min="11" max="17" width="6.85714285714286" style="8" customWidth="1"/>
    <col min="18" max="18" width="3.83809523809524" style="8" customWidth="1"/>
    <col min="19" max="25" width="6.85714285714286" style="8" customWidth="1"/>
    <col min="26" max="16384" width="9.14285714285714" style="8"/>
  </cols>
  <sheetData>
    <row r="3" spans="2:17">
      <c r="B3" s="32" t="s">
        <v>19</v>
      </c>
      <c r="C3" s="32"/>
      <c r="D3" s="32"/>
      <c r="E3" s="32"/>
      <c r="F3" s="32"/>
      <c r="G3" s="32"/>
      <c r="H3" s="32"/>
      <c r="I3" s="32"/>
      <c r="K3" s="32" t="s">
        <v>20</v>
      </c>
      <c r="L3" s="32"/>
      <c r="M3" s="32"/>
      <c r="N3" s="32"/>
      <c r="O3" s="32"/>
      <c r="P3" s="32"/>
      <c r="Q3" s="32"/>
    </row>
    <row r="5" spans="11:25">
      <c r="K5" s="9" t="s">
        <v>21</v>
      </c>
      <c r="L5" s="38" t="s">
        <v>22</v>
      </c>
      <c r="M5" s="42" t="s">
        <v>23</v>
      </c>
      <c r="N5" s="43" t="s">
        <v>24</v>
      </c>
      <c r="O5" s="11" t="s">
        <v>25</v>
      </c>
      <c r="P5" s="39" t="s">
        <v>26</v>
      </c>
      <c r="Q5" s="35" t="s">
        <v>27</v>
      </c>
      <c r="S5" s="9" t="s">
        <v>21</v>
      </c>
      <c r="T5" s="38" t="s">
        <v>22</v>
      </c>
      <c r="U5" s="42" t="s">
        <v>23</v>
      </c>
      <c r="V5" s="43" t="s">
        <v>24</v>
      </c>
      <c r="W5" s="11" t="s">
        <v>25</v>
      </c>
      <c r="X5" s="39" t="s">
        <v>26</v>
      </c>
      <c r="Y5" s="35" t="s">
        <v>27</v>
      </c>
    </row>
    <row r="6" spans="3:25">
      <c r="C6" s="8" t="s">
        <v>28</v>
      </c>
      <c r="D6" s="8" t="s">
        <v>29</v>
      </c>
      <c r="E6" s="8" t="s">
        <v>30</v>
      </c>
      <c r="F6" s="8" t="s">
        <v>31</v>
      </c>
      <c r="G6" s="8" t="s">
        <v>32</v>
      </c>
      <c r="H6" s="8" t="s">
        <v>33</v>
      </c>
      <c r="I6" s="8" t="s">
        <v>34</v>
      </c>
      <c r="K6" s="10">
        <v>1</v>
      </c>
      <c r="L6" s="36">
        <v>2</v>
      </c>
      <c r="M6" s="44">
        <v>3</v>
      </c>
      <c r="N6" s="43">
        <v>4</v>
      </c>
      <c r="O6" s="11">
        <v>5</v>
      </c>
      <c r="P6" s="39">
        <v>6</v>
      </c>
      <c r="Q6" s="35">
        <v>7</v>
      </c>
      <c r="S6" s="8">
        <v>1</v>
      </c>
      <c r="T6" s="8">
        <v>2</v>
      </c>
      <c r="U6" s="8">
        <v>3</v>
      </c>
      <c r="V6" s="8">
        <v>4</v>
      </c>
      <c r="W6" s="8">
        <v>5</v>
      </c>
      <c r="X6" s="8">
        <v>6</v>
      </c>
      <c r="Y6" s="8">
        <v>7</v>
      </c>
    </row>
    <row r="7" spans="2:25">
      <c r="B7" s="8" t="s">
        <v>35</v>
      </c>
      <c r="C7" s="34">
        <v>1</v>
      </c>
      <c r="D7" s="34">
        <v>2</v>
      </c>
      <c r="E7" s="34">
        <v>3</v>
      </c>
      <c r="F7" s="34">
        <v>4</v>
      </c>
      <c r="G7" s="34">
        <v>5</v>
      </c>
      <c r="H7" s="34">
        <v>6</v>
      </c>
      <c r="I7" s="34">
        <v>7</v>
      </c>
      <c r="K7" s="35">
        <v>8</v>
      </c>
      <c r="L7" s="10">
        <v>9</v>
      </c>
      <c r="M7" s="36">
        <v>10</v>
      </c>
      <c r="N7" s="44">
        <v>11</v>
      </c>
      <c r="O7" s="43">
        <v>12</v>
      </c>
      <c r="P7" s="11">
        <v>13</v>
      </c>
      <c r="Q7" s="39">
        <v>14</v>
      </c>
      <c r="S7" s="8">
        <v>9</v>
      </c>
      <c r="T7" s="8">
        <v>10</v>
      </c>
      <c r="U7" s="8">
        <v>11</v>
      </c>
      <c r="V7" s="8">
        <v>12</v>
      </c>
      <c r="W7" s="8">
        <v>13</v>
      </c>
      <c r="X7" s="8">
        <v>14</v>
      </c>
      <c r="Y7" s="8">
        <v>8</v>
      </c>
    </row>
    <row r="8" spans="2:25">
      <c r="B8" s="8" t="s">
        <v>36</v>
      </c>
      <c r="C8" s="34">
        <v>8</v>
      </c>
      <c r="D8" s="34">
        <v>9</v>
      </c>
      <c r="E8" s="34">
        <v>10</v>
      </c>
      <c r="F8" s="34">
        <v>11</v>
      </c>
      <c r="G8" s="34">
        <v>12</v>
      </c>
      <c r="H8" s="34">
        <v>13</v>
      </c>
      <c r="I8" s="34">
        <v>14</v>
      </c>
      <c r="K8" s="39">
        <v>15</v>
      </c>
      <c r="L8" s="35">
        <v>16</v>
      </c>
      <c r="M8" s="10">
        <v>17</v>
      </c>
      <c r="N8" s="36">
        <v>18</v>
      </c>
      <c r="O8" s="44">
        <v>19</v>
      </c>
      <c r="P8" s="43">
        <v>20</v>
      </c>
      <c r="Q8" s="11">
        <v>21</v>
      </c>
      <c r="S8" s="8">
        <v>17</v>
      </c>
      <c r="T8" s="8">
        <v>18</v>
      </c>
      <c r="U8" s="8">
        <v>19</v>
      </c>
      <c r="V8" s="8">
        <v>20</v>
      </c>
      <c r="W8" s="8">
        <v>21</v>
      </c>
      <c r="X8" s="8">
        <v>15</v>
      </c>
      <c r="Y8" s="8">
        <v>16</v>
      </c>
    </row>
    <row r="9" spans="2:25">
      <c r="B9" s="8" t="s">
        <v>37</v>
      </c>
      <c r="C9" s="34">
        <v>15</v>
      </c>
      <c r="D9" s="34">
        <v>16</v>
      </c>
      <c r="E9" s="34">
        <v>17</v>
      </c>
      <c r="F9" s="34">
        <v>18</v>
      </c>
      <c r="G9" s="34">
        <v>19</v>
      </c>
      <c r="H9" s="34">
        <v>20</v>
      </c>
      <c r="I9" s="34">
        <v>21</v>
      </c>
      <c r="K9" s="11">
        <v>22</v>
      </c>
      <c r="L9" s="39">
        <v>23</v>
      </c>
      <c r="M9" s="35">
        <v>24</v>
      </c>
      <c r="N9" s="10">
        <v>25</v>
      </c>
      <c r="O9" s="36">
        <v>26</v>
      </c>
      <c r="P9" s="44">
        <v>27</v>
      </c>
      <c r="Q9" s="43">
        <v>28</v>
      </c>
      <c r="S9" s="8">
        <v>25</v>
      </c>
      <c r="T9" s="8">
        <v>26</v>
      </c>
      <c r="U9" s="8">
        <v>27</v>
      </c>
      <c r="V9" s="8">
        <v>28</v>
      </c>
      <c r="W9" s="8">
        <v>22</v>
      </c>
      <c r="X9" s="8">
        <v>23</v>
      </c>
      <c r="Y9" s="8">
        <v>24</v>
      </c>
    </row>
    <row r="10" spans="2:25">
      <c r="B10" s="8" t="s">
        <v>38</v>
      </c>
      <c r="C10" s="34">
        <v>22</v>
      </c>
      <c r="D10" s="34">
        <v>23</v>
      </c>
      <c r="E10" s="34">
        <v>24</v>
      </c>
      <c r="F10" s="34">
        <v>25</v>
      </c>
      <c r="G10" s="34">
        <v>26</v>
      </c>
      <c r="H10" s="34">
        <v>27</v>
      </c>
      <c r="I10" s="34">
        <v>28</v>
      </c>
      <c r="K10" s="35">
        <v>29</v>
      </c>
      <c r="L10" s="11">
        <v>30</v>
      </c>
      <c r="M10" s="39">
        <v>31</v>
      </c>
      <c r="N10" s="34"/>
      <c r="O10" s="34"/>
      <c r="P10" s="34"/>
      <c r="Q10" s="34"/>
      <c r="W10" s="8">
        <v>30</v>
      </c>
      <c r="X10" s="8">
        <v>31</v>
      </c>
      <c r="Y10" s="8">
        <v>29</v>
      </c>
    </row>
    <row r="11" spans="2:9">
      <c r="B11" s="8" t="s">
        <v>39</v>
      </c>
      <c r="C11" s="34">
        <v>29</v>
      </c>
      <c r="D11" s="34">
        <v>30</v>
      </c>
      <c r="E11" s="34">
        <v>31</v>
      </c>
      <c r="F11" s="34"/>
      <c r="G11" s="34"/>
      <c r="H11" s="34"/>
      <c r="I11" s="34"/>
    </row>
    <row r="12" spans="10:17">
      <c r="J12" s="8" t="s">
        <v>40</v>
      </c>
      <c r="K12" s="40" t="s">
        <v>21</v>
      </c>
      <c r="L12" s="41" t="s">
        <v>22</v>
      </c>
      <c r="M12" s="45" t="s">
        <v>23</v>
      </c>
      <c r="N12" s="43" t="s">
        <v>24</v>
      </c>
      <c r="O12" s="11" t="s">
        <v>25</v>
      </c>
      <c r="P12" s="39" t="s">
        <v>26</v>
      </c>
      <c r="Q12" s="35" t="s">
        <v>27</v>
      </c>
    </row>
    <row r="13" spans="2:17">
      <c r="B13" s="8" t="s">
        <v>1</v>
      </c>
      <c r="C13" s="8">
        <v>5</v>
      </c>
      <c r="D13" s="8">
        <v>5</v>
      </c>
      <c r="E13" s="8">
        <v>5</v>
      </c>
      <c r="F13" s="8">
        <v>4</v>
      </c>
      <c r="G13" s="8">
        <v>4</v>
      </c>
      <c r="H13" s="8">
        <v>4</v>
      </c>
      <c r="I13" s="8">
        <v>4</v>
      </c>
      <c r="K13" s="40">
        <v>4</v>
      </c>
      <c r="L13" s="41">
        <v>4</v>
      </c>
      <c r="M13" s="45">
        <v>4</v>
      </c>
      <c r="N13" s="43">
        <v>4</v>
      </c>
      <c r="O13" s="11">
        <v>5</v>
      </c>
      <c r="P13" s="39">
        <v>5</v>
      </c>
      <c r="Q13" s="35">
        <v>5</v>
      </c>
    </row>
    <row r="16" spans="11:17">
      <c r="K16" s="32" t="s">
        <v>41</v>
      </c>
      <c r="L16" s="32"/>
      <c r="M16" s="32"/>
      <c r="N16" s="32"/>
      <c r="O16" s="32"/>
      <c r="P16" s="32"/>
      <c r="Q16" s="32"/>
    </row>
    <row r="18" spans="11:25">
      <c r="K18" s="9" t="s">
        <v>42</v>
      </c>
      <c r="L18" s="38" t="s">
        <v>43</v>
      </c>
      <c r="M18" s="42" t="s">
        <v>44</v>
      </c>
      <c r="N18" s="43" t="s">
        <v>45</v>
      </c>
      <c r="O18" s="11" t="s">
        <v>46</v>
      </c>
      <c r="P18" s="39" t="s">
        <v>47</v>
      </c>
      <c r="Q18" s="35" t="s">
        <v>48</v>
      </c>
      <c r="S18" s="9" t="s">
        <v>42</v>
      </c>
      <c r="T18" s="38" t="s">
        <v>43</v>
      </c>
      <c r="U18" s="42" t="s">
        <v>44</v>
      </c>
      <c r="V18" s="43" t="s">
        <v>45</v>
      </c>
      <c r="W18" s="11" t="s">
        <v>46</v>
      </c>
      <c r="X18" s="39" t="s">
        <v>47</v>
      </c>
      <c r="Y18" s="35" t="s">
        <v>48</v>
      </c>
    </row>
    <row r="19" spans="11:25">
      <c r="K19" s="9">
        <v>1</v>
      </c>
      <c r="L19" s="38">
        <v>2</v>
      </c>
      <c r="M19" s="42">
        <v>3</v>
      </c>
      <c r="N19" s="43">
        <v>4</v>
      </c>
      <c r="O19" s="11">
        <v>5</v>
      </c>
      <c r="P19" s="39">
        <v>6</v>
      </c>
      <c r="Q19" s="35">
        <v>7</v>
      </c>
      <c r="S19" s="8">
        <v>1</v>
      </c>
      <c r="T19" s="8">
        <v>2</v>
      </c>
      <c r="U19" s="8">
        <v>3</v>
      </c>
      <c r="V19" s="8">
        <v>4</v>
      </c>
      <c r="W19" s="8">
        <v>5</v>
      </c>
      <c r="X19" s="8">
        <v>6</v>
      </c>
      <c r="Y19" s="8">
        <v>7</v>
      </c>
    </row>
    <row r="20" spans="11:25">
      <c r="K20" s="38">
        <v>8</v>
      </c>
      <c r="L20" s="42">
        <v>9</v>
      </c>
      <c r="M20" s="43">
        <v>10</v>
      </c>
      <c r="N20" s="11">
        <v>11</v>
      </c>
      <c r="O20" s="39">
        <v>12</v>
      </c>
      <c r="P20" s="35">
        <v>13</v>
      </c>
      <c r="Q20" s="9">
        <v>14</v>
      </c>
      <c r="S20" s="8">
        <v>14</v>
      </c>
      <c r="T20" s="8">
        <v>8</v>
      </c>
      <c r="U20" s="8">
        <v>9</v>
      </c>
      <c r="V20" s="8">
        <v>10</v>
      </c>
      <c r="W20" s="8">
        <v>11</v>
      </c>
      <c r="X20" s="8">
        <v>12</v>
      </c>
      <c r="Y20" s="8">
        <v>13</v>
      </c>
    </row>
    <row r="21" spans="11:25">
      <c r="K21" s="42">
        <v>15</v>
      </c>
      <c r="L21" s="43">
        <v>16</v>
      </c>
      <c r="M21" s="11">
        <v>17</v>
      </c>
      <c r="N21" s="39">
        <v>18</v>
      </c>
      <c r="O21" s="35">
        <v>19</v>
      </c>
      <c r="P21" s="9">
        <v>20</v>
      </c>
      <c r="Q21" s="38">
        <v>21</v>
      </c>
      <c r="S21" s="8">
        <v>20</v>
      </c>
      <c r="T21" s="8">
        <v>21</v>
      </c>
      <c r="U21" s="8">
        <v>15</v>
      </c>
      <c r="V21" s="8">
        <v>16</v>
      </c>
      <c r="W21" s="8">
        <v>17</v>
      </c>
      <c r="X21" s="8">
        <v>18</v>
      </c>
      <c r="Y21" s="8">
        <v>19</v>
      </c>
    </row>
    <row r="22" spans="11:25">
      <c r="K22" s="43">
        <v>22</v>
      </c>
      <c r="L22" s="11">
        <v>23</v>
      </c>
      <c r="M22" s="39">
        <v>24</v>
      </c>
      <c r="N22" s="35">
        <v>25</v>
      </c>
      <c r="O22" s="9">
        <v>26</v>
      </c>
      <c r="P22" s="38">
        <v>27</v>
      </c>
      <c r="Q22" s="42">
        <v>28</v>
      </c>
      <c r="S22" s="8">
        <v>26</v>
      </c>
      <c r="T22" s="8">
        <v>27</v>
      </c>
      <c r="U22" s="8">
        <v>28</v>
      </c>
      <c r="V22" s="8">
        <v>22</v>
      </c>
      <c r="W22" s="8">
        <v>23</v>
      </c>
      <c r="X22" s="8">
        <v>24</v>
      </c>
      <c r="Y22" s="8">
        <v>25</v>
      </c>
    </row>
    <row r="23" spans="11:25">
      <c r="K23" s="11">
        <v>29</v>
      </c>
      <c r="L23" s="39">
        <v>30</v>
      </c>
      <c r="M23" s="35">
        <v>31</v>
      </c>
      <c r="N23" s="34"/>
      <c r="O23" s="34"/>
      <c r="P23" s="34"/>
      <c r="Q23" s="34"/>
      <c r="W23" s="8">
        <v>29</v>
      </c>
      <c r="X23" s="8">
        <v>30</v>
      </c>
      <c r="Y23" s="8">
        <v>31</v>
      </c>
    </row>
    <row r="25" spans="11:17">
      <c r="K25" s="9" t="s">
        <v>42</v>
      </c>
      <c r="L25" s="38" t="s">
        <v>43</v>
      </c>
      <c r="M25" s="42" t="s">
        <v>44</v>
      </c>
      <c r="N25" s="43" t="s">
        <v>45</v>
      </c>
      <c r="O25" s="11" t="s">
        <v>46</v>
      </c>
      <c r="P25" s="39" t="s">
        <v>47</v>
      </c>
      <c r="Q25" s="35" t="s">
        <v>48</v>
      </c>
    </row>
    <row r="26" spans="11:17">
      <c r="K26" s="40">
        <v>4</v>
      </c>
      <c r="L26" s="41">
        <v>4</v>
      </c>
      <c r="M26" s="45">
        <v>4</v>
      </c>
      <c r="N26" s="43">
        <v>4</v>
      </c>
      <c r="O26" s="11">
        <v>5</v>
      </c>
      <c r="P26" s="39">
        <v>5</v>
      </c>
      <c r="Q26" s="35">
        <v>5</v>
      </c>
    </row>
  </sheetData>
  <mergeCells count="3">
    <mergeCell ref="B3:I3"/>
    <mergeCell ref="K3:Q3"/>
    <mergeCell ref="K16:Q16"/>
  </mergeCells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Q15"/>
  <sheetViews>
    <sheetView zoomScale="145" zoomScaleNormal="145" workbookViewId="0">
      <selection activeCell="H13" sqref="H13"/>
    </sheetView>
  </sheetViews>
  <sheetFormatPr defaultColWidth="3.23809523809524" defaultRowHeight="11.25"/>
  <cols>
    <col min="1" max="2" width="3.23809523809524" style="8" customWidth="1"/>
    <col min="3" max="6" width="5.85714285714286" style="8" customWidth="1"/>
    <col min="7" max="9" width="3.57142857142857" style="8" customWidth="1"/>
    <col min="10" max="11" width="4.57142857142857" style="8" customWidth="1"/>
    <col min="12" max="16384" width="3.23809523809524" style="8" customWidth="1"/>
  </cols>
  <sheetData>
    <row r="2" spans="3:9">
      <c r="C2" s="32" t="s">
        <v>49</v>
      </c>
      <c r="D2" s="32"/>
      <c r="E2" s="32"/>
      <c r="F2" s="32"/>
      <c r="G2" s="32"/>
      <c r="H2" s="32"/>
      <c r="I2" s="32"/>
    </row>
    <row r="4" spans="3:9">
      <c r="C4" s="35">
        <v>1</v>
      </c>
      <c r="D4" s="35">
        <v>2</v>
      </c>
      <c r="E4" s="35">
        <v>3</v>
      </c>
      <c r="F4" s="35">
        <v>4</v>
      </c>
      <c r="G4" s="36">
        <v>5</v>
      </c>
      <c r="H4" s="36">
        <v>6</v>
      </c>
      <c r="I4" s="36">
        <v>7</v>
      </c>
    </row>
    <row r="5" spans="3:9">
      <c r="C5" s="35">
        <v>8</v>
      </c>
      <c r="D5" s="35">
        <v>9</v>
      </c>
      <c r="E5" s="35">
        <v>10</v>
      </c>
      <c r="F5" s="36">
        <v>11</v>
      </c>
      <c r="G5" s="36">
        <v>12</v>
      </c>
      <c r="H5" s="36">
        <v>13</v>
      </c>
      <c r="I5" s="36">
        <v>14</v>
      </c>
    </row>
    <row r="6" spans="3:9">
      <c r="C6" s="10">
        <v>15</v>
      </c>
      <c r="D6" s="10">
        <v>16</v>
      </c>
      <c r="E6" s="10">
        <v>17</v>
      </c>
      <c r="F6" s="10">
        <v>18</v>
      </c>
      <c r="G6" s="37">
        <v>19</v>
      </c>
      <c r="H6" s="37">
        <v>20</v>
      </c>
      <c r="I6" s="37">
        <v>21</v>
      </c>
    </row>
    <row r="7" spans="3:9">
      <c r="C7" s="10">
        <v>22</v>
      </c>
      <c r="D7" s="10">
        <v>23</v>
      </c>
      <c r="E7" s="10">
        <v>24</v>
      </c>
      <c r="F7" s="37">
        <v>25</v>
      </c>
      <c r="G7" s="37">
        <v>26</v>
      </c>
      <c r="H7" s="37">
        <v>27</v>
      </c>
      <c r="I7" s="37">
        <v>28</v>
      </c>
    </row>
    <row r="8" spans="3:9">
      <c r="C8" s="35">
        <v>29</v>
      </c>
      <c r="D8" s="36">
        <v>30</v>
      </c>
      <c r="E8" s="10">
        <v>31</v>
      </c>
      <c r="F8" s="34"/>
      <c r="G8" s="34"/>
      <c r="H8" s="34"/>
      <c r="I8" s="34"/>
    </row>
    <row r="10" spans="3:6">
      <c r="C10" s="32" t="s">
        <v>50</v>
      </c>
      <c r="D10" s="32"/>
      <c r="E10" s="32"/>
      <c r="F10" s="32"/>
    </row>
    <row r="11" spans="3:6">
      <c r="C11" s="35" t="s">
        <v>51</v>
      </c>
      <c r="D11" s="36" t="s">
        <v>52</v>
      </c>
      <c r="E11" s="37" t="s">
        <v>53</v>
      </c>
      <c r="F11" s="10" t="s">
        <v>54</v>
      </c>
    </row>
    <row r="12" spans="3:6">
      <c r="C12" s="8">
        <v>8</v>
      </c>
      <c r="D12" s="8">
        <v>8</v>
      </c>
      <c r="E12" s="8">
        <v>7</v>
      </c>
      <c r="F12" s="8">
        <v>8</v>
      </c>
    </row>
    <row r="15" spans="4:17"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</row>
  </sheetData>
  <mergeCells count="2">
    <mergeCell ref="C2:I2"/>
    <mergeCell ref="C10:F10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I13"/>
  <sheetViews>
    <sheetView zoomScale="145" zoomScaleNormal="145" workbookViewId="0">
      <selection activeCell="G9" sqref="G9"/>
    </sheetView>
  </sheetViews>
  <sheetFormatPr defaultColWidth="9.14285714285714" defaultRowHeight="11.25"/>
  <cols>
    <col min="2" max="2" width="14.8571428571429" customWidth="1"/>
  </cols>
  <sheetData>
    <row r="2" spans="3:9">
      <c r="C2" s="32" t="s">
        <v>55</v>
      </c>
      <c r="D2" s="32"/>
      <c r="E2" s="32"/>
      <c r="F2" s="32"/>
      <c r="G2" s="32"/>
      <c r="H2" s="32"/>
      <c r="I2" s="32"/>
    </row>
    <row r="3" spans="2:9">
      <c r="B3" s="8"/>
      <c r="C3" s="8"/>
      <c r="D3" s="8"/>
      <c r="E3" s="8"/>
      <c r="F3" s="8"/>
      <c r="G3" s="8"/>
      <c r="H3" s="8"/>
      <c r="I3" s="8"/>
    </row>
    <row r="4" spans="2:9">
      <c r="B4" s="8"/>
      <c r="C4" s="33">
        <v>1</v>
      </c>
      <c r="D4" s="33">
        <v>2</v>
      </c>
      <c r="E4" s="33">
        <v>3</v>
      </c>
      <c r="F4" s="11">
        <v>4</v>
      </c>
      <c r="G4" s="11">
        <v>5</v>
      </c>
      <c r="H4" s="11">
        <v>6</v>
      </c>
      <c r="I4" s="11">
        <v>7</v>
      </c>
    </row>
    <row r="5" spans="2:9">
      <c r="B5" s="8"/>
      <c r="C5" s="33">
        <v>8</v>
      </c>
      <c r="D5" s="33">
        <v>9</v>
      </c>
      <c r="E5" s="33">
        <v>10</v>
      </c>
      <c r="F5" s="11">
        <v>11</v>
      </c>
      <c r="G5" s="11">
        <v>12</v>
      </c>
      <c r="H5" s="11">
        <v>13</v>
      </c>
      <c r="I5" s="11">
        <v>14</v>
      </c>
    </row>
    <row r="6" spans="2:9">
      <c r="B6" s="8"/>
      <c r="C6" s="33">
        <v>15</v>
      </c>
      <c r="D6" s="33">
        <v>16</v>
      </c>
      <c r="E6" s="33">
        <v>17</v>
      </c>
      <c r="F6" s="11">
        <v>18</v>
      </c>
      <c r="G6" s="11">
        <v>19</v>
      </c>
      <c r="H6" s="11">
        <v>20</v>
      </c>
      <c r="I6" s="11">
        <v>21</v>
      </c>
    </row>
    <row r="7" spans="2:9">
      <c r="B7" s="8"/>
      <c r="C7" s="33">
        <v>22</v>
      </c>
      <c r="D7" s="33">
        <v>23</v>
      </c>
      <c r="E7" s="33">
        <v>24</v>
      </c>
      <c r="F7" s="11">
        <v>25</v>
      </c>
      <c r="G7" s="11">
        <v>26</v>
      </c>
      <c r="H7" s="11">
        <v>27</v>
      </c>
      <c r="I7" s="11">
        <v>28</v>
      </c>
    </row>
    <row r="8" spans="2:9">
      <c r="B8" s="8"/>
      <c r="C8" s="33">
        <v>29</v>
      </c>
      <c r="D8" s="33">
        <v>30</v>
      </c>
      <c r="E8" s="33">
        <v>31</v>
      </c>
      <c r="F8" s="34"/>
      <c r="G8" s="34"/>
      <c r="H8" s="34"/>
      <c r="I8" s="34"/>
    </row>
    <row r="11" spans="3:4">
      <c r="C11" s="32" t="s">
        <v>16</v>
      </c>
      <c r="D11" s="32"/>
    </row>
    <row r="12" spans="3:4">
      <c r="C12" s="33" t="s">
        <v>56</v>
      </c>
      <c r="D12" s="11" t="s">
        <v>57</v>
      </c>
    </row>
    <row r="13" spans="3:4">
      <c r="C13" s="33">
        <v>15</v>
      </c>
      <c r="D13" s="11">
        <v>16</v>
      </c>
    </row>
  </sheetData>
  <mergeCells count="2">
    <mergeCell ref="C2:I2"/>
    <mergeCell ref="C11:D1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I13"/>
  <sheetViews>
    <sheetView zoomScale="145" zoomScaleNormal="145" topLeftCell="A3" workbookViewId="0">
      <selection activeCell="F7" sqref="F7"/>
    </sheetView>
  </sheetViews>
  <sheetFormatPr defaultColWidth="9.14285714285714" defaultRowHeight="11.25"/>
  <cols>
    <col min="2" max="2" width="14.8571428571429" customWidth="1"/>
  </cols>
  <sheetData>
    <row r="2" spans="3:9">
      <c r="C2" s="32" t="s">
        <v>58</v>
      </c>
      <c r="D2" s="32"/>
      <c r="E2" s="32"/>
      <c r="F2" s="32"/>
      <c r="G2" s="32"/>
      <c r="H2" s="32"/>
      <c r="I2" s="32"/>
    </row>
    <row r="3" spans="2:9">
      <c r="B3" s="8"/>
      <c r="C3" s="8"/>
      <c r="D3" s="8"/>
      <c r="E3" s="8"/>
      <c r="F3" s="8"/>
      <c r="G3" s="8"/>
      <c r="H3" s="8"/>
      <c r="I3" s="8"/>
    </row>
    <row r="4" spans="2:9">
      <c r="B4" s="8"/>
      <c r="C4" s="33">
        <v>1</v>
      </c>
      <c r="D4" s="33">
        <v>2</v>
      </c>
      <c r="E4" s="33">
        <v>3</v>
      </c>
      <c r="F4" s="33">
        <v>4</v>
      </c>
      <c r="G4" s="33">
        <v>5</v>
      </c>
      <c r="H4" s="33">
        <v>6</v>
      </c>
      <c r="I4" s="33">
        <v>7</v>
      </c>
    </row>
    <row r="5" spans="2:9">
      <c r="B5" s="8"/>
      <c r="C5" s="33">
        <v>8</v>
      </c>
      <c r="D5" s="33">
        <v>9</v>
      </c>
      <c r="E5" s="33">
        <v>10</v>
      </c>
      <c r="F5" s="33">
        <v>11</v>
      </c>
      <c r="G5" s="33">
        <v>12</v>
      </c>
      <c r="H5" s="33">
        <v>13</v>
      </c>
      <c r="I5" s="33">
        <v>14</v>
      </c>
    </row>
    <row r="6" spans="2:9">
      <c r="B6" s="8"/>
      <c r="C6" s="11">
        <v>15</v>
      </c>
      <c r="D6" s="11">
        <v>16</v>
      </c>
      <c r="E6" s="11">
        <v>17</v>
      </c>
      <c r="F6" s="11">
        <v>18</v>
      </c>
      <c r="G6" s="11">
        <v>19</v>
      </c>
      <c r="H6" s="11">
        <v>20</v>
      </c>
      <c r="I6" s="11">
        <v>21</v>
      </c>
    </row>
    <row r="7" spans="2:9">
      <c r="B7" s="8"/>
      <c r="C7" s="11">
        <v>22</v>
      </c>
      <c r="D7" s="11">
        <v>23</v>
      </c>
      <c r="E7" s="11">
        <v>24</v>
      </c>
      <c r="F7" s="11">
        <v>25</v>
      </c>
      <c r="G7" s="11">
        <v>26</v>
      </c>
      <c r="H7" s="11">
        <v>27</v>
      </c>
      <c r="I7" s="11">
        <v>28</v>
      </c>
    </row>
    <row r="8" spans="2:9">
      <c r="B8" s="8"/>
      <c r="C8" s="11">
        <v>29</v>
      </c>
      <c r="D8" s="11">
        <v>30</v>
      </c>
      <c r="E8" s="11">
        <v>31</v>
      </c>
      <c r="F8" s="34"/>
      <c r="G8" s="34"/>
      <c r="H8" s="34"/>
      <c r="I8" s="34"/>
    </row>
    <row r="11" spans="3:4">
      <c r="C11" s="32" t="s">
        <v>16</v>
      </c>
      <c r="D11" s="32"/>
    </row>
    <row r="12" spans="3:4">
      <c r="C12" s="33" t="s">
        <v>59</v>
      </c>
      <c r="D12" s="11" t="s">
        <v>60</v>
      </c>
    </row>
    <row r="13" spans="3:4">
      <c r="C13" s="33">
        <v>14</v>
      </c>
      <c r="D13" s="11">
        <v>17</v>
      </c>
    </row>
  </sheetData>
  <mergeCells count="2">
    <mergeCell ref="C2:I2"/>
    <mergeCell ref="C11:D11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Q1005"/>
  <sheetViews>
    <sheetView zoomScale="130" zoomScaleNormal="130" workbookViewId="0">
      <selection activeCell="B9" sqref="B9:G20"/>
    </sheetView>
  </sheetViews>
  <sheetFormatPr defaultColWidth="9.14285714285714" defaultRowHeight="11.25"/>
  <cols>
    <col min="1" max="1" width="9.14285714285714" style="8"/>
    <col min="2" max="2" width="9.14285714285714" style="8" customWidth="1"/>
    <col min="3" max="6" width="5.42857142857143" style="8" customWidth="1"/>
    <col min="7" max="7" width="11.5333333333333" style="8" customWidth="1"/>
    <col min="8" max="12" width="3.57142857142857" style="8" customWidth="1"/>
    <col min="13" max="13" width="9.14285714285714" style="8"/>
    <col min="14" max="14" width="3.57142857142857" style="8" customWidth="1"/>
    <col min="15" max="15" width="17" style="8" customWidth="1"/>
    <col min="16" max="16" width="4.28571428571429" style="8" customWidth="1"/>
    <col min="17" max="17" width="5.57142857142857" style="8" customWidth="1"/>
    <col min="18" max="16384" width="9.14285714285714" style="8"/>
  </cols>
  <sheetData>
    <row r="2" spans="16:17">
      <c r="P2" s="8" t="s">
        <v>61</v>
      </c>
      <c r="Q2" s="8" t="s">
        <v>62</v>
      </c>
    </row>
    <row r="3" spans="14:17">
      <c r="N3" s="25"/>
      <c r="O3" s="25" t="s">
        <v>63</v>
      </c>
      <c r="P3" s="25" t="s">
        <v>64</v>
      </c>
      <c r="Q3" s="25" t="s">
        <v>65</v>
      </c>
    </row>
    <row r="4" spans="14:17">
      <c r="N4" s="25">
        <v>1</v>
      </c>
      <c r="O4" s="25">
        <v>1</v>
      </c>
      <c r="P4" s="25">
        <f t="shared" ref="P4:P33" si="0">TRUNC(N4/10)</f>
        <v>0</v>
      </c>
      <c r="Q4" s="25">
        <f t="shared" ref="Q4:Q33" si="1">MOD(N4,10)</f>
        <v>1</v>
      </c>
    </row>
    <row r="5" spans="3:17">
      <c r="C5" s="26"/>
      <c r="D5" s="26"/>
      <c r="E5" s="26"/>
      <c r="F5" s="26"/>
      <c r="G5" s="26"/>
      <c r="H5" s="26"/>
      <c r="I5" s="26"/>
      <c r="J5" s="26"/>
      <c r="K5" s="26"/>
      <c r="L5" s="26"/>
      <c r="N5" s="25">
        <v>2</v>
      </c>
      <c r="O5" s="25">
        <v>2</v>
      </c>
      <c r="P5" s="25">
        <f t="shared" si="0"/>
        <v>0</v>
      </c>
      <c r="Q5" s="25">
        <f t="shared" si="1"/>
        <v>2</v>
      </c>
    </row>
    <row r="6" spans="3:17">
      <c r="C6" s="26"/>
      <c r="D6" s="26"/>
      <c r="E6" s="26"/>
      <c r="F6" s="26"/>
      <c r="G6" s="26"/>
      <c r="H6" s="26"/>
      <c r="I6" s="26"/>
      <c r="J6" s="25"/>
      <c r="N6" s="25">
        <v>3</v>
      </c>
      <c r="O6" s="25">
        <v>3</v>
      </c>
      <c r="P6" s="25">
        <f t="shared" si="0"/>
        <v>0</v>
      </c>
      <c r="Q6" s="25">
        <f t="shared" si="1"/>
        <v>3</v>
      </c>
    </row>
    <row r="7" spans="3:17">
      <c r="C7" s="26"/>
      <c r="D7" s="26"/>
      <c r="E7" s="26"/>
      <c r="F7" s="26"/>
      <c r="G7" s="26"/>
      <c r="H7" s="26"/>
      <c r="I7" s="26"/>
      <c r="J7" s="25"/>
      <c r="N7" s="25">
        <v>4</v>
      </c>
      <c r="O7" s="25">
        <v>4</v>
      </c>
      <c r="P7" s="25">
        <f t="shared" si="0"/>
        <v>0</v>
      </c>
      <c r="Q7" s="25">
        <f t="shared" si="1"/>
        <v>4</v>
      </c>
    </row>
    <row r="8" spans="7:17">
      <c r="G8" s="26"/>
      <c r="H8" s="26"/>
      <c r="I8" s="26"/>
      <c r="J8" s="25"/>
      <c r="N8" s="25">
        <v>5</v>
      </c>
      <c r="O8" s="25">
        <v>5</v>
      </c>
      <c r="P8" s="25">
        <f t="shared" si="0"/>
        <v>0</v>
      </c>
      <c r="Q8" s="25">
        <f t="shared" si="1"/>
        <v>5</v>
      </c>
    </row>
    <row r="9" spans="3:17">
      <c r="C9" s="8" t="s">
        <v>66</v>
      </c>
      <c r="D9" s="8" t="s">
        <v>67</v>
      </c>
      <c r="E9" s="8" t="s">
        <v>68</v>
      </c>
      <c r="F9" s="8" t="s">
        <v>69</v>
      </c>
      <c r="G9" s="26" t="s">
        <v>70</v>
      </c>
      <c r="H9" s="26"/>
      <c r="I9" s="26"/>
      <c r="J9" s="25"/>
      <c r="N9" s="25">
        <v>6</v>
      </c>
      <c r="O9" s="25">
        <v>6</v>
      </c>
      <c r="P9" s="25">
        <f t="shared" si="0"/>
        <v>0</v>
      </c>
      <c r="Q9" s="25">
        <f t="shared" si="1"/>
        <v>6</v>
      </c>
    </row>
    <row r="10" spans="2:17">
      <c r="B10" s="8" t="s">
        <v>71</v>
      </c>
      <c r="C10" s="26"/>
      <c r="D10" s="26">
        <v>10</v>
      </c>
      <c r="E10" s="26">
        <v>20</v>
      </c>
      <c r="F10" s="26">
        <v>30</v>
      </c>
      <c r="G10" s="26">
        <v>3</v>
      </c>
      <c r="H10" s="26"/>
      <c r="I10" s="26"/>
      <c r="J10" s="25"/>
      <c r="N10" s="25">
        <v>7</v>
      </c>
      <c r="O10" s="25">
        <v>7</v>
      </c>
      <c r="P10" s="25">
        <f t="shared" si="0"/>
        <v>0</v>
      </c>
      <c r="Q10" s="25">
        <f t="shared" si="1"/>
        <v>7</v>
      </c>
    </row>
    <row r="11" spans="2:17">
      <c r="B11" s="8" t="s">
        <v>72</v>
      </c>
      <c r="C11" s="26">
        <v>1</v>
      </c>
      <c r="D11" s="26">
        <v>11</v>
      </c>
      <c r="E11" s="26">
        <v>21</v>
      </c>
      <c r="F11" s="26">
        <v>31</v>
      </c>
      <c r="G11" s="26">
        <v>4</v>
      </c>
      <c r="H11" s="26"/>
      <c r="I11" s="26"/>
      <c r="J11" s="25"/>
      <c r="N11" s="25">
        <v>8</v>
      </c>
      <c r="O11" s="25">
        <v>8</v>
      </c>
      <c r="P11" s="25">
        <f t="shared" si="0"/>
        <v>0</v>
      </c>
      <c r="Q11" s="25">
        <f t="shared" si="1"/>
        <v>8</v>
      </c>
    </row>
    <row r="12" spans="2:17">
      <c r="B12" s="8" t="s">
        <v>73</v>
      </c>
      <c r="C12" s="26">
        <v>2</v>
      </c>
      <c r="D12" s="26">
        <v>12</v>
      </c>
      <c r="E12" s="26">
        <v>22</v>
      </c>
      <c r="F12" s="26"/>
      <c r="G12" s="26">
        <v>3</v>
      </c>
      <c r="H12" s="26"/>
      <c r="I12" s="26"/>
      <c r="J12" s="25"/>
      <c r="N12" s="25">
        <v>9</v>
      </c>
      <c r="O12" s="25">
        <v>9</v>
      </c>
      <c r="P12" s="25">
        <f t="shared" si="0"/>
        <v>0</v>
      </c>
      <c r="Q12" s="25">
        <f t="shared" si="1"/>
        <v>9</v>
      </c>
    </row>
    <row r="13" spans="2:17">
      <c r="B13" s="8" t="s">
        <v>74</v>
      </c>
      <c r="C13" s="26">
        <v>3</v>
      </c>
      <c r="D13" s="26">
        <v>13</v>
      </c>
      <c r="E13" s="26">
        <v>23</v>
      </c>
      <c r="F13" s="26"/>
      <c r="G13" s="26">
        <v>3</v>
      </c>
      <c r="H13" s="26"/>
      <c r="I13" s="26"/>
      <c r="J13" s="25"/>
      <c r="N13" s="25">
        <v>10</v>
      </c>
      <c r="O13" s="25">
        <v>1</v>
      </c>
      <c r="P13" s="25">
        <f t="shared" si="0"/>
        <v>1</v>
      </c>
      <c r="Q13" s="25">
        <f t="shared" si="1"/>
        <v>0</v>
      </c>
    </row>
    <row r="14" spans="2:17">
      <c r="B14" s="8" t="s">
        <v>75</v>
      </c>
      <c r="C14" s="26">
        <v>4</v>
      </c>
      <c r="D14" s="26">
        <v>14</v>
      </c>
      <c r="E14" s="26">
        <v>24</v>
      </c>
      <c r="F14" s="26"/>
      <c r="G14" s="26">
        <v>3</v>
      </c>
      <c r="H14" s="26"/>
      <c r="I14" s="26"/>
      <c r="J14" s="25"/>
      <c r="N14" s="25">
        <v>11</v>
      </c>
      <c r="O14" s="25">
        <v>2</v>
      </c>
      <c r="P14" s="25">
        <f t="shared" si="0"/>
        <v>1</v>
      </c>
      <c r="Q14" s="25">
        <f t="shared" si="1"/>
        <v>1</v>
      </c>
    </row>
    <row r="15" spans="2:17">
      <c r="B15" s="8" t="s">
        <v>76</v>
      </c>
      <c r="C15" s="26">
        <v>5</v>
      </c>
      <c r="D15" s="26">
        <v>15</v>
      </c>
      <c r="E15" s="26">
        <v>25</v>
      </c>
      <c r="F15" s="26"/>
      <c r="G15" s="26">
        <v>3</v>
      </c>
      <c r="H15" s="26"/>
      <c r="I15" s="26"/>
      <c r="J15" s="25"/>
      <c r="N15" s="25">
        <v>12</v>
      </c>
      <c r="O15" s="25">
        <v>3</v>
      </c>
      <c r="P15" s="25">
        <f t="shared" si="0"/>
        <v>1</v>
      </c>
      <c r="Q15" s="25">
        <f t="shared" si="1"/>
        <v>2</v>
      </c>
    </row>
    <row r="16" spans="2:17">
      <c r="B16" s="8" t="s">
        <v>77</v>
      </c>
      <c r="C16" s="26">
        <v>6</v>
      </c>
      <c r="D16" s="26">
        <v>16</v>
      </c>
      <c r="E16" s="26">
        <v>26</v>
      </c>
      <c r="F16" s="26"/>
      <c r="G16" s="26">
        <v>3</v>
      </c>
      <c r="H16" s="26"/>
      <c r="I16" s="26"/>
      <c r="J16" s="25"/>
      <c r="N16" s="25">
        <v>13</v>
      </c>
      <c r="O16" s="25">
        <v>4</v>
      </c>
      <c r="P16" s="25">
        <f t="shared" si="0"/>
        <v>1</v>
      </c>
      <c r="Q16" s="25">
        <f t="shared" si="1"/>
        <v>3</v>
      </c>
    </row>
    <row r="17" spans="2:17">
      <c r="B17" s="8" t="s">
        <v>78</v>
      </c>
      <c r="C17" s="26">
        <v>7</v>
      </c>
      <c r="D17" s="26">
        <v>17</v>
      </c>
      <c r="E17" s="26">
        <v>27</v>
      </c>
      <c r="F17" s="26"/>
      <c r="G17" s="26">
        <v>3</v>
      </c>
      <c r="H17" s="26"/>
      <c r="I17" s="26"/>
      <c r="J17" s="25"/>
      <c r="N17" s="25">
        <v>14</v>
      </c>
      <c r="O17" s="25">
        <v>5</v>
      </c>
      <c r="P17" s="25">
        <f t="shared" si="0"/>
        <v>1</v>
      </c>
      <c r="Q17" s="25">
        <f t="shared" si="1"/>
        <v>4</v>
      </c>
    </row>
    <row r="18" spans="2:17">
      <c r="B18" s="8" t="s">
        <v>79</v>
      </c>
      <c r="C18" s="26">
        <v>8</v>
      </c>
      <c r="D18" s="26">
        <v>18</v>
      </c>
      <c r="E18" s="26">
        <v>28</v>
      </c>
      <c r="F18" s="26"/>
      <c r="G18" s="26">
        <v>3</v>
      </c>
      <c r="H18" s="26"/>
      <c r="I18" s="26"/>
      <c r="J18" s="25"/>
      <c r="N18" s="25">
        <v>15</v>
      </c>
      <c r="O18" s="25">
        <v>6</v>
      </c>
      <c r="P18" s="25">
        <f t="shared" si="0"/>
        <v>1</v>
      </c>
      <c r="Q18" s="25">
        <f t="shared" si="1"/>
        <v>5</v>
      </c>
    </row>
    <row r="19" spans="2:17">
      <c r="B19" s="8" t="s">
        <v>80</v>
      </c>
      <c r="C19" s="26">
        <v>9</v>
      </c>
      <c r="D19" s="26">
        <v>19</v>
      </c>
      <c r="E19" s="26">
        <v>29</v>
      </c>
      <c r="F19" s="26"/>
      <c r="G19" s="26">
        <v>3</v>
      </c>
      <c r="H19" s="26"/>
      <c r="I19" s="26"/>
      <c r="J19" s="25"/>
      <c r="N19" s="25">
        <v>16</v>
      </c>
      <c r="O19" s="25">
        <v>7</v>
      </c>
      <c r="P19" s="25">
        <f t="shared" si="0"/>
        <v>1</v>
      </c>
      <c r="Q19" s="25">
        <f t="shared" si="1"/>
        <v>6</v>
      </c>
    </row>
    <row r="20" spans="2:17">
      <c r="B20" s="8" t="s">
        <v>81</v>
      </c>
      <c r="C20" s="26">
        <v>9</v>
      </c>
      <c r="D20" s="26">
        <v>10</v>
      </c>
      <c r="E20" s="26">
        <v>10</v>
      </c>
      <c r="F20" s="26">
        <v>2</v>
      </c>
      <c r="G20" s="26"/>
      <c r="H20" s="26"/>
      <c r="I20" s="26"/>
      <c r="J20" s="25"/>
      <c r="N20" s="25">
        <v>17</v>
      </c>
      <c r="O20" s="25">
        <v>8</v>
      </c>
      <c r="P20" s="25">
        <f t="shared" si="0"/>
        <v>1</v>
      </c>
      <c r="Q20" s="25">
        <f t="shared" si="1"/>
        <v>7</v>
      </c>
    </row>
    <row r="21" spans="3:17">
      <c r="C21" s="26"/>
      <c r="D21" s="26"/>
      <c r="E21" s="26"/>
      <c r="F21" s="26"/>
      <c r="G21" s="26"/>
      <c r="H21" s="26"/>
      <c r="I21" s="26"/>
      <c r="J21" s="25"/>
      <c r="N21" s="25">
        <v>18</v>
      </c>
      <c r="O21" s="25">
        <v>9</v>
      </c>
      <c r="P21" s="25">
        <f t="shared" si="0"/>
        <v>1</v>
      </c>
      <c r="Q21" s="25">
        <f t="shared" si="1"/>
        <v>8</v>
      </c>
    </row>
    <row r="22" spans="3:17">
      <c r="C22" s="26"/>
      <c r="D22" s="26"/>
      <c r="E22" s="26"/>
      <c r="F22" s="26"/>
      <c r="G22" s="26"/>
      <c r="H22" s="26"/>
      <c r="I22" s="26"/>
      <c r="J22" s="25"/>
      <c r="N22" s="25">
        <v>19</v>
      </c>
      <c r="O22" s="25">
        <v>1</v>
      </c>
      <c r="P22" s="25">
        <f t="shared" si="0"/>
        <v>1</v>
      </c>
      <c r="Q22" s="25">
        <f t="shared" si="1"/>
        <v>9</v>
      </c>
    </row>
    <row r="23" spans="3:17">
      <c r="C23" s="26"/>
      <c r="D23" s="26"/>
      <c r="E23" s="26"/>
      <c r="F23" s="26"/>
      <c r="G23" s="26"/>
      <c r="H23" s="26"/>
      <c r="I23" s="26"/>
      <c r="J23" s="25"/>
      <c r="N23" s="25">
        <v>20</v>
      </c>
      <c r="O23" s="25">
        <v>2</v>
      </c>
      <c r="P23" s="25">
        <f t="shared" si="0"/>
        <v>2</v>
      </c>
      <c r="Q23" s="25">
        <f t="shared" si="1"/>
        <v>0</v>
      </c>
    </row>
    <row r="24" spans="3:17">
      <c r="C24" s="26"/>
      <c r="D24" s="26"/>
      <c r="E24" s="26"/>
      <c r="F24" s="26"/>
      <c r="G24" s="26"/>
      <c r="H24" s="26"/>
      <c r="I24" s="26"/>
      <c r="J24" s="25"/>
      <c r="N24" s="25">
        <v>21</v>
      </c>
      <c r="O24" s="25">
        <v>3</v>
      </c>
      <c r="P24" s="25">
        <f t="shared" si="0"/>
        <v>2</v>
      </c>
      <c r="Q24" s="25">
        <f t="shared" si="1"/>
        <v>1</v>
      </c>
    </row>
    <row r="25" spans="3:17">
      <c r="C25" s="26"/>
      <c r="D25" s="26"/>
      <c r="E25" s="26"/>
      <c r="F25" s="26"/>
      <c r="G25" s="26"/>
      <c r="H25" s="26"/>
      <c r="I25" s="26"/>
      <c r="J25" s="25"/>
      <c r="N25" s="25">
        <v>22</v>
      </c>
      <c r="O25" s="25">
        <v>4</v>
      </c>
      <c r="P25" s="25">
        <f t="shared" si="0"/>
        <v>2</v>
      </c>
      <c r="Q25" s="25">
        <f t="shared" si="1"/>
        <v>2</v>
      </c>
    </row>
    <row r="26" spans="3:17">
      <c r="C26" s="26"/>
      <c r="D26" s="26"/>
      <c r="E26" s="26"/>
      <c r="F26" s="26"/>
      <c r="G26" s="26"/>
      <c r="H26" s="26"/>
      <c r="I26" s="26"/>
      <c r="J26" s="25"/>
      <c r="N26" s="25">
        <v>23</v>
      </c>
      <c r="O26" s="25">
        <v>5</v>
      </c>
      <c r="P26" s="25">
        <f t="shared" si="0"/>
        <v>2</v>
      </c>
      <c r="Q26" s="25">
        <f t="shared" si="1"/>
        <v>3</v>
      </c>
    </row>
    <row r="27" spans="3:17">
      <c r="C27" s="26"/>
      <c r="D27" s="26"/>
      <c r="E27" s="26"/>
      <c r="F27" s="26"/>
      <c r="G27" s="26"/>
      <c r="H27" s="26"/>
      <c r="I27" s="26"/>
      <c r="J27" s="25"/>
      <c r="N27" s="25">
        <v>24</v>
      </c>
      <c r="O27" s="25">
        <v>6</v>
      </c>
      <c r="P27" s="25">
        <f t="shared" si="0"/>
        <v>2</v>
      </c>
      <c r="Q27" s="25">
        <f t="shared" si="1"/>
        <v>4</v>
      </c>
    </row>
    <row r="28" spans="3:17">
      <c r="C28" s="26"/>
      <c r="D28" s="26"/>
      <c r="E28" s="26"/>
      <c r="F28" s="26"/>
      <c r="G28" s="26"/>
      <c r="H28" s="26"/>
      <c r="I28" s="26"/>
      <c r="J28" s="25"/>
      <c r="N28" s="25">
        <v>25</v>
      </c>
      <c r="O28" s="25">
        <v>7</v>
      </c>
      <c r="P28" s="25">
        <f t="shared" si="0"/>
        <v>2</v>
      </c>
      <c r="Q28" s="25">
        <f t="shared" si="1"/>
        <v>5</v>
      </c>
    </row>
    <row r="29" spans="3:17">
      <c r="C29" s="26"/>
      <c r="D29" s="26"/>
      <c r="E29" s="26"/>
      <c r="F29" s="26"/>
      <c r="G29" s="26"/>
      <c r="H29" s="26"/>
      <c r="I29" s="26"/>
      <c r="J29" s="25"/>
      <c r="N29" s="25">
        <v>26</v>
      </c>
      <c r="O29" s="25">
        <v>8</v>
      </c>
      <c r="P29" s="25">
        <f t="shared" si="0"/>
        <v>2</v>
      </c>
      <c r="Q29" s="25">
        <f t="shared" si="1"/>
        <v>6</v>
      </c>
    </row>
    <row r="30" spans="3:17">
      <c r="C30" s="26"/>
      <c r="D30" s="26"/>
      <c r="E30" s="26"/>
      <c r="F30" s="26"/>
      <c r="G30" s="26"/>
      <c r="H30" s="26"/>
      <c r="I30" s="26"/>
      <c r="J30" s="25"/>
      <c r="N30" s="25">
        <v>27</v>
      </c>
      <c r="O30" s="25">
        <v>9</v>
      </c>
      <c r="P30" s="25">
        <f t="shared" si="0"/>
        <v>2</v>
      </c>
      <c r="Q30" s="25">
        <f t="shared" si="1"/>
        <v>7</v>
      </c>
    </row>
    <row r="31" spans="3:17">
      <c r="C31" s="26"/>
      <c r="D31" s="26"/>
      <c r="E31" s="26"/>
      <c r="F31" s="26"/>
      <c r="G31" s="26"/>
      <c r="H31" s="26"/>
      <c r="I31" s="26"/>
      <c r="J31" s="25"/>
      <c r="N31" s="25">
        <v>28</v>
      </c>
      <c r="O31" s="25">
        <v>1</v>
      </c>
      <c r="P31" s="25">
        <f t="shared" si="0"/>
        <v>2</v>
      </c>
      <c r="Q31" s="25">
        <f t="shared" si="1"/>
        <v>8</v>
      </c>
    </row>
    <row r="32" spans="3:17">
      <c r="C32" s="26"/>
      <c r="D32" s="26"/>
      <c r="E32" s="26"/>
      <c r="F32" s="26"/>
      <c r="G32" s="26"/>
      <c r="H32" s="26"/>
      <c r="I32" s="26"/>
      <c r="J32" s="25"/>
      <c r="N32" s="25">
        <v>29</v>
      </c>
      <c r="O32" s="25">
        <v>2</v>
      </c>
      <c r="P32" s="25">
        <f t="shared" si="0"/>
        <v>2</v>
      </c>
      <c r="Q32" s="25">
        <f t="shared" si="1"/>
        <v>9</v>
      </c>
    </row>
    <row r="33" spans="3:17">
      <c r="C33" s="26"/>
      <c r="D33" s="26"/>
      <c r="E33" s="26"/>
      <c r="F33" s="26"/>
      <c r="G33" s="26"/>
      <c r="H33" s="26"/>
      <c r="I33" s="26"/>
      <c r="J33" s="25"/>
      <c r="N33" s="25">
        <v>30</v>
      </c>
      <c r="O33" s="25">
        <v>3</v>
      </c>
      <c r="P33" s="25">
        <f t="shared" si="0"/>
        <v>3</v>
      </c>
      <c r="Q33" s="25">
        <f t="shared" si="1"/>
        <v>0</v>
      </c>
    </row>
    <row r="34" spans="3:10">
      <c r="C34" s="26"/>
      <c r="D34" s="26"/>
      <c r="E34" s="26"/>
      <c r="F34" s="26"/>
      <c r="G34" s="26"/>
      <c r="H34" s="26"/>
      <c r="I34" s="26"/>
      <c r="J34" s="25"/>
    </row>
    <row r="35" spans="3:10">
      <c r="C35" s="26"/>
      <c r="D35" s="26"/>
      <c r="E35" s="26"/>
      <c r="F35" s="26"/>
      <c r="G35" s="26"/>
      <c r="H35" s="26"/>
      <c r="I35" s="26"/>
      <c r="J35" s="25"/>
    </row>
    <row r="36" spans="3:10">
      <c r="C36" s="26"/>
      <c r="D36" s="26"/>
      <c r="E36" s="26"/>
      <c r="F36" s="26"/>
      <c r="G36" s="26"/>
      <c r="H36" s="26"/>
      <c r="I36" s="26"/>
      <c r="J36" s="25"/>
    </row>
    <row r="37" spans="3:10">
      <c r="C37" s="26"/>
      <c r="D37" s="26"/>
      <c r="E37" s="26"/>
      <c r="F37" s="26"/>
      <c r="G37" s="26"/>
      <c r="H37" s="26"/>
      <c r="I37" s="26"/>
      <c r="J37" s="25"/>
    </row>
    <row r="38" spans="3:10">
      <c r="C38" s="26"/>
      <c r="D38" s="26"/>
      <c r="E38" s="26"/>
      <c r="F38" s="26"/>
      <c r="G38" s="26"/>
      <c r="H38" s="26"/>
      <c r="I38" s="26"/>
      <c r="J38" s="25"/>
    </row>
    <row r="39" spans="3:10">
      <c r="C39" s="26"/>
      <c r="D39" s="26"/>
      <c r="E39" s="26"/>
      <c r="F39" s="26"/>
      <c r="G39" s="26"/>
      <c r="H39" s="26"/>
      <c r="I39" s="26"/>
      <c r="J39" s="25"/>
    </row>
    <row r="40" spans="3:10">
      <c r="C40" s="26"/>
      <c r="D40" s="26"/>
      <c r="E40" s="26"/>
      <c r="F40" s="26"/>
      <c r="G40" s="26"/>
      <c r="H40" s="26"/>
      <c r="I40" s="26"/>
      <c r="J40" s="25"/>
    </row>
    <row r="41" spans="3:10">
      <c r="C41" s="26"/>
      <c r="D41" s="26"/>
      <c r="E41" s="26"/>
      <c r="F41" s="26"/>
      <c r="G41" s="26"/>
      <c r="H41" s="26"/>
      <c r="I41" s="26"/>
      <c r="J41" s="25"/>
    </row>
    <row r="42" spans="3:10">
      <c r="C42" s="26"/>
      <c r="D42" s="26"/>
      <c r="E42" s="26"/>
      <c r="F42" s="26"/>
      <c r="G42" s="26"/>
      <c r="H42" s="26"/>
      <c r="I42" s="26"/>
      <c r="J42" s="25"/>
    </row>
    <row r="43" spans="3:10">
      <c r="C43" s="26"/>
      <c r="D43" s="26"/>
      <c r="E43" s="26"/>
      <c r="F43" s="26"/>
      <c r="G43" s="26"/>
      <c r="H43" s="26"/>
      <c r="I43" s="26"/>
      <c r="J43" s="25"/>
    </row>
    <row r="44" spans="3:10">
      <c r="C44" s="26"/>
      <c r="D44" s="26"/>
      <c r="E44" s="26"/>
      <c r="F44" s="26"/>
      <c r="G44" s="26"/>
      <c r="H44" s="26"/>
      <c r="I44" s="26"/>
      <c r="J44" s="25"/>
    </row>
    <row r="45" spans="3:10">
      <c r="C45" s="26"/>
      <c r="D45" s="26"/>
      <c r="E45" s="26"/>
      <c r="F45" s="26"/>
      <c r="G45" s="26"/>
      <c r="H45" s="26"/>
      <c r="I45" s="26"/>
      <c r="J45" s="25"/>
    </row>
    <row r="46" spans="3:10">
      <c r="C46" s="26"/>
      <c r="D46" s="26"/>
      <c r="E46" s="26"/>
      <c r="F46" s="26"/>
      <c r="G46" s="26"/>
      <c r="H46" s="26"/>
      <c r="I46" s="26"/>
      <c r="J46" s="25"/>
    </row>
    <row r="47" spans="3:10">
      <c r="C47" s="26"/>
      <c r="D47" s="26"/>
      <c r="E47" s="26"/>
      <c r="F47" s="26"/>
      <c r="G47" s="26"/>
      <c r="H47" s="26"/>
      <c r="I47" s="26"/>
      <c r="J47" s="25"/>
    </row>
    <row r="48" spans="3:10">
      <c r="C48" s="26"/>
      <c r="D48" s="26"/>
      <c r="E48" s="26"/>
      <c r="F48" s="26"/>
      <c r="G48" s="26"/>
      <c r="H48" s="26"/>
      <c r="I48" s="26"/>
      <c r="J48" s="25"/>
    </row>
    <row r="49" spans="3:10">
      <c r="C49" s="26"/>
      <c r="D49" s="26"/>
      <c r="E49" s="26"/>
      <c r="F49" s="26"/>
      <c r="G49" s="26"/>
      <c r="H49" s="26"/>
      <c r="I49" s="26"/>
      <c r="J49" s="25"/>
    </row>
    <row r="50" spans="3:10">
      <c r="C50" s="26"/>
      <c r="D50" s="26"/>
      <c r="E50" s="26"/>
      <c r="F50" s="26"/>
      <c r="G50" s="26"/>
      <c r="H50" s="26"/>
      <c r="I50" s="26"/>
      <c r="J50" s="25"/>
    </row>
    <row r="51" spans="3:10">
      <c r="C51" s="26"/>
      <c r="D51" s="26"/>
      <c r="E51" s="26"/>
      <c r="F51" s="26"/>
      <c r="G51" s="26"/>
      <c r="H51" s="26"/>
      <c r="I51" s="26"/>
      <c r="J51" s="25"/>
    </row>
    <row r="52" spans="3:10">
      <c r="C52" s="26"/>
      <c r="D52" s="26"/>
      <c r="E52" s="26"/>
      <c r="F52" s="26"/>
      <c r="G52" s="26"/>
      <c r="H52" s="26"/>
      <c r="I52" s="26"/>
      <c r="J52" s="25"/>
    </row>
    <row r="53" spans="3:10">
      <c r="C53" s="26"/>
      <c r="D53" s="26"/>
      <c r="E53" s="26"/>
      <c r="F53" s="26"/>
      <c r="G53" s="26"/>
      <c r="H53" s="26"/>
      <c r="I53" s="26"/>
      <c r="J53" s="25"/>
    </row>
    <row r="54" spans="3:10">
      <c r="C54" s="26"/>
      <c r="D54" s="26"/>
      <c r="E54" s="26"/>
      <c r="F54" s="26"/>
      <c r="G54" s="26"/>
      <c r="H54" s="26"/>
      <c r="I54" s="26"/>
      <c r="J54" s="25"/>
    </row>
    <row r="55" spans="3:10">
      <c r="C55" s="26"/>
      <c r="D55" s="26"/>
      <c r="E55" s="26"/>
      <c r="F55" s="26"/>
      <c r="G55" s="26"/>
      <c r="H55" s="26"/>
      <c r="I55" s="26"/>
      <c r="J55" s="25"/>
    </row>
    <row r="56" spans="3:10">
      <c r="C56" s="26"/>
      <c r="D56" s="26"/>
      <c r="E56" s="26"/>
      <c r="F56" s="26"/>
      <c r="G56" s="26"/>
      <c r="H56" s="26"/>
      <c r="I56" s="26"/>
      <c r="J56" s="25"/>
    </row>
    <row r="57" spans="3:10">
      <c r="C57" s="26"/>
      <c r="D57" s="26"/>
      <c r="E57" s="26"/>
      <c r="F57" s="26"/>
      <c r="G57" s="26"/>
      <c r="H57" s="26"/>
      <c r="I57" s="26"/>
      <c r="J57" s="25"/>
    </row>
    <row r="58" spans="3:10">
      <c r="C58" s="26"/>
      <c r="D58" s="26"/>
      <c r="E58" s="26"/>
      <c r="F58" s="26"/>
      <c r="G58" s="26"/>
      <c r="H58" s="26"/>
      <c r="I58" s="26"/>
      <c r="J58" s="25"/>
    </row>
    <row r="59" spans="3:10">
      <c r="C59" s="26"/>
      <c r="D59" s="26"/>
      <c r="E59" s="26"/>
      <c r="F59" s="26"/>
      <c r="G59" s="26"/>
      <c r="H59" s="26"/>
      <c r="I59" s="26"/>
      <c r="J59" s="25"/>
    </row>
    <row r="60" spans="3:10">
      <c r="C60" s="26"/>
      <c r="D60" s="26"/>
      <c r="E60" s="26"/>
      <c r="F60" s="26"/>
      <c r="G60" s="26"/>
      <c r="H60" s="26"/>
      <c r="I60" s="26"/>
      <c r="J60" s="25"/>
    </row>
    <row r="61" spans="3:10">
      <c r="C61" s="26"/>
      <c r="D61" s="26"/>
      <c r="E61" s="26"/>
      <c r="F61" s="26"/>
      <c r="G61" s="26"/>
      <c r="H61" s="26"/>
      <c r="I61" s="26"/>
      <c r="J61" s="25"/>
    </row>
    <row r="62" spans="3:10">
      <c r="C62" s="26"/>
      <c r="D62" s="26"/>
      <c r="E62" s="26"/>
      <c r="F62" s="26"/>
      <c r="G62" s="26"/>
      <c r="H62" s="26"/>
      <c r="I62" s="26"/>
      <c r="J62" s="25"/>
    </row>
    <row r="63" spans="3:10">
      <c r="C63" s="26"/>
      <c r="D63" s="26"/>
      <c r="E63" s="26"/>
      <c r="F63" s="26"/>
      <c r="G63" s="26"/>
      <c r="H63" s="26"/>
      <c r="I63" s="26"/>
      <c r="J63" s="25"/>
    </row>
    <row r="64" spans="3:10">
      <c r="C64" s="26"/>
      <c r="D64" s="26"/>
      <c r="E64" s="26"/>
      <c r="F64" s="26"/>
      <c r="G64" s="26"/>
      <c r="H64" s="26"/>
      <c r="I64" s="26"/>
      <c r="J64" s="25"/>
    </row>
    <row r="65" spans="3:10">
      <c r="C65" s="26"/>
      <c r="D65" s="26"/>
      <c r="E65" s="26"/>
      <c r="F65" s="26"/>
      <c r="G65" s="26"/>
      <c r="H65" s="26"/>
      <c r="I65" s="26"/>
      <c r="J65" s="25"/>
    </row>
    <row r="66" spans="3:10">
      <c r="C66" s="26"/>
      <c r="D66" s="26"/>
      <c r="E66" s="26"/>
      <c r="F66" s="26"/>
      <c r="G66" s="26"/>
      <c r="H66" s="26"/>
      <c r="I66" s="26"/>
      <c r="J66" s="25"/>
    </row>
    <row r="67" spans="3:10">
      <c r="C67" s="26"/>
      <c r="D67" s="26"/>
      <c r="E67" s="26"/>
      <c r="F67" s="26"/>
      <c r="G67" s="26"/>
      <c r="H67" s="26"/>
      <c r="I67" s="26"/>
      <c r="J67" s="25"/>
    </row>
    <row r="68" spans="3:10">
      <c r="C68" s="26"/>
      <c r="D68" s="26"/>
      <c r="E68" s="26"/>
      <c r="F68" s="26"/>
      <c r="G68" s="26"/>
      <c r="H68" s="26"/>
      <c r="I68" s="26"/>
      <c r="J68" s="25"/>
    </row>
    <row r="69" spans="3:10">
      <c r="C69" s="26"/>
      <c r="D69" s="26"/>
      <c r="E69" s="26"/>
      <c r="F69" s="26"/>
      <c r="G69" s="26"/>
      <c r="H69" s="26"/>
      <c r="I69" s="26"/>
      <c r="J69" s="25"/>
    </row>
    <row r="70" spans="3:10">
      <c r="C70" s="26"/>
      <c r="D70" s="26"/>
      <c r="E70" s="26"/>
      <c r="F70" s="26"/>
      <c r="G70" s="26"/>
      <c r="H70" s="26"/>
      <c r="I70" s="26"/>
      <c r="J70" s="25"/>
    </row>
    <row r="71" spans="3:10">
      <c r="C71" s="26"/>
      <c r="D71" s="26"/>
      <c r="E71" s="26"/>
      <c r="F71" s="26"/>
      <c r="G71" s="26"/>
      <c r="H71" s="26"/>
      <c r="I71" s="26"/>
      <c r="J71" s="25"/>
    </row>
    <row r="72" spans="3:10">
      <c r="C72" s="26"/>
      <c r="D72" s="26"/>
      <c r="E72" s="26"/>
      <c r="F72" s="26"/>
      <c r="G72" s="26"/>
      <c r="H72" s="26"/>
      <c r="I72" s="26"/>
      <c r="J72" s="25"/>
    </row>
    <row r="73" spans="3:10">
      <c r="C73" s="26"/>
      <c r="D73" s="26"/>
      <c r="E73" s="26"/>
      <c r="F73" s="26"/>
      <c r="G73" s="26"/>
      <c r="H73" s="26"/>
      <c r="I73" s="26"/>
      <c r="J73" s="25"/>
    </row>
    <row r="74" spans="3:10">
      <c r="C74" s="26"/>
      <c r="D74" s="26"/>
      <c r="E74" s="26"/>
      <c r="F74" s="26"/>
      <c r="G74" s="26"/>
      <c r="H74" s="26"/>
      <c r="I74" s="26"/>
      <c r="J74" s="25"/>
    </row>
    <row r="75" spans="3:10">
      <c r="C75" s="26"/>
      <c r="D75" s="26"/>
      <c r="E75" s="26"/>
      <c r="F75" s="26"/>
      <c r="G75" s="26"/>
      <c r="H75" s="26"/>
      <c r="I75" s="26"/>
      <c r="J75" s="25"/>
    </row>
    <row r="76" spans="3:10">
      <c r="C76" s="26"/>
      <c r="D76" s="26"/>
      <c r="E76" s="26"/>
      <c r="F76" s="26"/>
      <c r="G76" s="26"/>
      <c r="H76" s="26"/>
      <c r="I76" s="26"/>
      <c r="J76" s="25"/>
    </row>
    <row r="77" spans="3:10">
      <c r="C77" s="26"/>
      <c r="D77" s="26"/>
      <c r="E77" s="26"/>
      <c r="F77" s="26"/>
      <c r="G77" s="26"/>
      <c r="H77" s="26"/>
      <c r="I77" s="26"/>
      <c r="J77" s="25"/>
    </row>
    <row r="78" spans="3:10">
      <c r="C78" s="26"/>
      <c r="D78" s="26"/>
      <c r="E78" s="26"/>
      <c r="F78" s="26"/>
      <c r="G78" s="26"/>
      <c r="H78" s="26"/>
      <c r="I78" s="26"/>
      <c r="J78" s="25"/>
    </row>
    <row r="79" spans="3:10">
      <c r="C79" s="26"/>
      <c r="D79" s="26"/>
      <c r="E79" s="26"/>
      <c r="F79" s="26"/>
      <c r="G79" s="26"/>
      <c r="H79" s="26"/>
      <c r="I79" s="26"/>
      <c r="J79" s="25"/>
    </row>
    <row r="80" spans="3:10">
      <c r="C80" s="26"/>
      <c r="D80" s="26"/>
      <c r="E80" s="26"/>
      <c r="F80" s="26"/>
      <c r="G80" s="26"/>
      <c r="H80" s="26"/>
      <c r="I80" s="26"/>
      <c r="J80" s="25"/>
    </row>
    <row r="81" spans="3:10">
      <c r="C81" s="26"/>
      <c r="D81" s="26"/>
      <c r="E81" s="26"/>
      <c r="F81" s="26"/>
      <c r="G81" s="26"/>
      <c r="H81" s="26"/>
      <c r="I81" s="26"/>
      <c r="J81" s="25"/>
    </row>
    <row r="82" spans="3:10">
      <c r="C82" s="26"/>
      <c r="D82" s="26"/>
      <c r="E82" s="26"/>
      <c r="F82" s="26"/>
      <c r="G82" s="26"/>
      <c r="H82" s="26"/>
      <c r="I82" s="26"/>
      <c r="J82" s="25"/>
    </row>
    <row r="83" spans="3:10">
      <c r="C83" s="26"/>
      <c r="D83" s="26"/>
      <c r="E83" s="26"/>
      <c r="F83" s="26"/>
      <c r="G83" s="26"/>
      <c r="H83" s="26"/>
      <c r="I83" s="26"/>
      <c r="J83" s="25"/>
    </row>
    <row r="84" spans="3:10">
      <c r="C84" s="26"/>
      <c r="D84" s="26"/>
      <c r="E84" s="26"/>
      <c r="F84" s="26"/>
      <c r="G84" s="26"/>
      <c r="H84" s="26"/>
      <c r="I84" s="26"/>
      <c r="J84" s="25"/>
    </row>
    <row r="85" spans="3:10">
      <c r="C85" s="26"/>
      <c r="D85" s="26"/>
      <c r="E85" s="26"/>
      <c r="F85" s="26"/>
      <c r="G85" s="26"/>
      <c r="H85" s="26"/>
      <c r="I85" s="26"/>
      <c r="J85" s="25"/>
    </row>
    <row r="86" spans="3:10">
      <c r="C86" s="26"/>
      <c r="D86" s="26"/>
      <c r="E86" s="26"/>
      <c r="F86" s="26"/>
      <c r="G86" s="26"/>
      <c r="H86" s="26"/>
      <c r="I86" s="26"/>
      <c r="J86" s="25"/>
    </row>
    <row r="87" spans="3:10">
      <c r="C87" s="26"/>
      <c r="D87" s="26"/>
      <c r="E87" s="26"/>
      <c r="F87" s="26"/>
      <c r="G87" s="26"/>
      <c r="H87" s="26"/>
      <c r="I87" s="26"/>
      <c r="J87" s="25"/>
    </row>
    <row r="88" spans="3:10">
      <c r="C88" s="26"/>
      <c r="D88" s="26"/>
      <c r="E88" s="26"/>
      <c r="F88" s="26"/>
      <c r="G88" s="26"/>
      <c r="H88" s="26"/>
      <c r="I88" s="26"/>
      <c r="J88" s="25"/>
    </row>
    <row r="89" spans="3:10">
      <c r="C89" s="26"/>
      <c r="D89" s="26"/>
      <c r="E89" s="26"/>
      <c r="F89" s="26"/>
      <c r="G89" s="26"/>
      <c r="H89" s="26"/>
      <c r="I89" s="26"/>
      <c r="J89" s="25"/>
    </row>
    <row r="90" spans="3:10">
      <c r="C90" s="26"/>
      <c r="D90" s="26"/>
      <c r="E90" s="26"/>
      <c r="F90" s="26"/>
      <c r="G90" s="26"/>
      <c r="H90" s="26"/>
      <c r="I90" s="26"/>
      <c r="J90" s="25"/>
    </row>
    <row r="91" spans="3:10">
      <c r="C91" s="26"/>
      <c r="D91" s="26"/>
      <c r="E91" s="26"/>
      <c r="F91" s="26"/>
      <c r="G91" s="26"/>
      <c r="H91" s="26"/>
      <c r="I91" s="26"/>
      <c r="J91" s="25"/>
    </row>
    <row r="92" spans="3:10">
      <c r="C92" s="26"/>
      <c r="D92" s="26"/>
      <c r="E92" s="26"/>
      <c r="F92" s="26"/>
      <c r="G92" s="26"/>
      <c r="H92" s="26"/>
      <c r="I92" s="26"/>
      <c r="J92" s="25"/>
    </row>
    <row r="93" spans="3:10">
      <c r="C93" s="26"/>
      <c r="D93" s="26"/>
      <c r="E93" s="26"/>
      <c r="F93" s="26"/>
      <c r="G93" s="26"/>
      <c r="H93" s="26"/>
      <c r="I93" s="26"/>
      <c r="J93" s="25"/>
    </row>
    <row r="94" spans="3:10">
      <c r="C94" s="26"/>
      <c r="D94" s="26"/>
      <c r="E94" s="26"/>
      <c r="F94" s="26"/>
      <c r="G94" s="26"/>
      <c r="H94" s="26"/>
      <c r="I94" s="26"/>
      <c r="J94" s="25"/>
    </row>
    <row r="95" spans="3:10">
      <c r="C95" s="26"/>
      <c r="D95" s="26"/>
      <c r="E95" s="26"/>
      <c r="F95" s="26"/>
      <c r="G95" s="26"/>
      <c r="H95" s="26"/>
      <c r="I95" s="26"/>
      <c r="J95" s="25"/>
    </row>
    <row r="96" spans="3:10">
      <c r="C96" s="26"/>
      <c r="D96" s="26"/>
      <c r="E96" s="26"/>
      <c r="F96" s="26"/>
      <c r="G96" s="26"/>
      <c r="H96" s="26"/>
      <c r="I96" s="26"/>
      <c r="J96" s="25"/>
    </row>
    <row r="97" spans="3:10">
      <c r="C97" s="26"/>
      <c r="D97" s="26"/>
      <c r="E97" s="26"/>
      <c r="F97" s="26"/>
      <c r="G97" s="26"/>
      <c r="H97" s="26"/>
      <c r="I97" s="26"/>
      <c r="J97" s="25"/>
    </row>
    <row r="98" spans="3:10">
      <c r="C98" s="26"/>
      <c r="D98" s="26"/>
      <c r="E98" s="26"/>
      <c r="F98" s="26"/>
      <c r="G98" s="26"/>
      <c r="H98" s="26"/>
      <c r="I98" s="26"/>
      <c r="J98" s="25"/>
    </row>
    <row r="99" spans="3:10">
      <c r="C99" s="26"/>
      <c r="D99" s="26"/>
      <c r="E99" s="26"/>
      <c r="F99" s="26"/>
      <c r="G99" s="26"/>
      <c r="H99" s="26"/>
      <c r="I99" s="26"/>
      <c r="J99" s="25"/>
    </row>
    <row r="100" spans="3:10">
      <c r="C100" s="26"/>
      <c r="D100" s="26"/>
      <c r="E100" s="26"/>
      <c r="F100" s="26"/>
      <c r="G100" s="26"/>
      <c r="H100" s="26"/>
      <c r="I100" s="26"/>
      <c r="J100" s="25"/>
    </row>
    <row r="101" spans="3:10">
      <c r="C101" s="26"/>
      <c r="D101" s="26"/>
      <c r="E101" s="26"/>
      <c r="F101" s="26"/>
      <c r="G101" s="26"/>
      <c r="H101" s="26"/>
      <c r="I101" s="26"/>
      <c r="J101" s="25"/>
    </row>
    <row r="102" spans="3:10">
      <c r="C102" s="26"/>
      <c r="D102" s="26"/>
      <c r="E102" s="26"/>
      <c r="F102" s="26"/>
      <c r="G102" s="26"/>
      <c r="H102" s="26"/>
      <c r="I102" s="26"/>
      <c r="J102" s="25"/>
    </row>
    <row r="103" spans="3:10">
      <c r="C103" s="26"/>
      <c r="D103" s="26"/>
      <c r="E103" s="26"/>
      <c r="F103" s="26"/>
      <c r="G103" s="26"/>
      <c r="H103" s="26"/>
      <c r="I103" s="26"/>
      <c r="J103" s="25"/>
    </row>
    <row r="104" spans="3:10">
      <c r="C104" s="26"/>
      <c r="D104" s="26"/>
      <c r="E104" s="26"/>
      <c r="F104" s="26"/>
      <c r="G104" s="26"/>
      <c r="H104" s="26"/>
      <c r="I104" s="26"/>
      <c r="J104" s="25"/>
    </row>
    <row r="105" spans="3:10">
      <c r="C105" s="26"/>
      <c r="D105" s="26"/>
      <c r="E105" s="26"/>
      <c r="F105" s="26"/>
      <c r="G105" s="26"/>
      <c r="H105" s="26"/>
      <c r="I105" s="26"/>
      <c r="J105" s="25"/>
    </row>
    <row r="106" spans="3:10">
      <c r="C106" s="26"/>
      <c r="D106" s="26"/>
      <c r="E106" s="26"/>
      <c r="F106" s="26"/>
      <c r="G106" s="26"/>
      <c r="H106" s="26"/>
      <c r="I106" s="26"/>
      <c r="J106" s="25"/>
    </row>
    <row r="107" spans="3:10">
      <c r="C107" s="26"/>
      <c r="D107" s="26"/>
      <c r="E107" s="26"/>
      <c r="F107" s="26"/>
      <c r="G107" s="26"/>
      <c r="H107" s="26"/>
      <c r="I107" s="26"/>
      <c r="J107" s="25"/>
    </row>
    <row r="108" spans="3:10">
      <c r="C108" s="26"/>
      <c r="D108" s="26"/>
      <c r="E108" s="26"/>
      <c r="F108" s="26"/>
      <c r="G108" s="26"/>
      <c r="H108" s="26"/>
      <c r="I108" s="26"/>
      <c r="J108" s="25"/>
    </row>
    <row r="109" spans="3:10">
      <c r="C109" s="26"/>
      <c r="D109" s="26"/>
      <c r="E109" s="26"/>
      <c r="F109" s="26"/>
      <c r="G109" s="26"/>
      <c r="H109" s="26"/>
      <c r="I109" s="26"/>
      <c r="J109" s="25"/>
    </row>
    <row r="110" spans="3:10">
      <c r="C110" s="26"/>
      <c r="D110" s="26"/>
      <c r="E110" s="26"/>
      <c r="F110" s="26"/>
      <c r="G110" s="26"/>
      <c r="H110" s="26"/>
      <c r="I110" s="26"/>
      <c r="J110" s="25"/>
    </row>
    <row r="111" spans="3:10">
      <c r="C111" s="26"/>
      <c r="D111" s="26"/>
      <c r="E111" s="26"/>
      <c r="F111" s="26"/>
      <c r="G111" s="26"/>
      <c r="H111" s="26"/>
      <c r="I111" s="26"/>
      <c r="J111" s="25"/>
    </row>
    <row r="112" spans="3:10">
      <c r="C112" s="26"/>
      <c r="D112" s="26"/>
      <c r="E112" s="26"/>
      <c r="F112" s="26"/>
      <c r="G112" s="26"/>
      <c r="H112" s="26"/>
      <c r="I112" s="26"/>
      <c r="J112" s="25"/>
    </row>
    <row r="113" spans="3:10">
      <c r="C113" s="26"/>
      <c r="D113" s="26"/>
      <c r="E113" s="26"/>
      <c r="F113" s="26"/>
      <c r="G113" s="26"/>
      <c r="H113" s="26"/>
      <c r="I113" s="26"/>
      <c r="J113" s="25"/>
    </row>
    <row r="114" spans="3:10">
      <c r="C114" s="26"/>
      <c r="D114" s="26"/>
      <c r="E114" s="26"/>
      <c r="F114" s="26"/>
      <c r="G114" s="26"/>
      <c r="H114" s="26"/>
      <c r="I114" s="26"/>
      <c r="J114" s="25"/>
    </row>
    <row r="115" spans="3:10">
      <c r="C115" s="26"/>
      <c r="D115" s="26"/>
      <c r="E115" s="26"/>
      <c r="F115" s="26"/>
      <c r="G115" s="26"/>
      <c r="H115" s="26"/>
      <c r="I115" s="26"/>
      <c r="J115" s="25"/>
    </row>
    <row r="116" spans="3:10">
      <c r="C116" s="26"/>
      <c r="D116" s="26"/>
      <c r="E116" s="26"/>
      <c r="F116" s="26"/>
      <c r="G116" s="26"/>
      <c r="H116" s="26"/>
      <c r="I116" s="26"/>
      <c r="J116" s="25"/>
    </row>
    <row r="117" spans="3:10">
      <c r="C117" s="26"/>
      <c r="D117" s="26"/>
      <c r="E117" s="26"/>
      <c r="F117" s="26"/>
      <c r="G117" s="26"/>
      <c r="H117" s="26"/>
      <c r="I117" s="26"/>
      <c r="J117" s="25"/>
    </row>
    <row r="118" spans="3:10">
      <c r="C118" s="26"/>
      <c r="D118" s="26"/>
      <c r="E118" s="26"/>
      <c r="F118" s="26"/>
      <c r="G118" s="26"/>
      <c r="H118" s="26"/>
      <c r="I118" s="26"/>
      <c r="J118" s="25"/>
    </row>
    <row r="119" spans="3:10">
      <c r="C119" s="26"/>
      <c r="D119" s="26"/>
      <c r="E119" s="26"/>
      <c r="F119" s="26"/>
      <c r="G119" s="26"/>
      <c r="H119" s="26"/>
      <c r="I119" s="26"/>
      <c r="J119" s="25"/>
    </row>
    <row r="120" spans="3:10">
      <c r="C120" s="26"/>
      <c r="D120" s="26"/>
      <c r="E120" s="26"/>
      <c r="F120" s="26"/>
      <c r="G120" s="26"/>
      <c r="H120" s="26"/>
      <c r="I120" s="26"/>
      <c r="J120" s="25"/>
    </row>
    <row r="121" spans="3:10">
      <c r="C121" s="26"/>
      <c r="D121" s="26"/>
      <c r="E121" s="26"/>
      <c r="F121" s="26"/>
      <c r="G121" s="26"/>
      <c r="H121" s="26"/>
      <c r="I121" s="26"/>
      <c r="J121" s="25"/>
    </row>
    <row r="122" spans="3:10">
      <c r="C122" s="26"/>
      <c r="D122" s="26"/>
      <c r="E122" s="26"/>
      <c r="F122" s="26"/>
      <c r="G122" s="26"/>
      <c r="H122" s="26"/>
      <c r="I122" s="26"/>
      <c r="J122" s="25"/>
    </row>
    <row r="123" spans="3:10">
      <c r="C123" s="26"/>
      <c r="D123" s="26"/>
      <c r="E123" s="26"/>
      <c r="F123" s="26"/>
      <c r="G123" s="26"/>
      <c r="H123" s="26"/>
      <c r="I123" s="26"/>
      <c r="J123" s="25"/>
    </row>
    <row r="124" spans="3:10">
      <c r="C124" s="26"/>
      <c r="D124" s="26"/>
      <c r="E124" s="26"/>
      <c r="F124" s="26"/>
      <c r="G124" s="26"/>
      <c r="H124" s="26"/>
      <c r="I124" s="26"/>
      <c r="J124" s="25"/>
    </row>
    <row r="125" spans="3:10">
      <c r="C125" s="26"/>
      <c r="D125" s="26"/>
      <c r="E125" s="26"/>
      <c r="F125" s="26"/>
      <c r="G125" s="26"/>
      <c r="H125" s="26"/>
      <c r="I125" s="26"/>
      <c r="J125" s="25"/>
    </row>
    <row r="126" spans="3:10">
      <c r="C126" s="26"/>
      <c r="D126" s="26"/>
      <c r="E126" s="26"/>
      <c r="F126" s="26"/>
      <c r="G126" s="26"/>
      <c r="H126" s="26"/>
      <c r="I126" s="26"/>
      <c r="J126" s="25"/>
    </row>
    <row r="127" spans="3:10">
      <c r="C127" s="26"/>
      <c r="D127" s="26"/>
      <c r="E127" s="26"/>
      <c r="F127" s="26"/>
      <c r="G127" s="26"/>
      <c r="H127" s="26"/>
      <c r="I127" s="26"/>
      <c r="J127" s="25"/>
    </row>
    <row r="128" spans="3:10">
      <c r="C128" s="26"/>
      <c r="D128" s="26"/>
      <c r="E128" s="26"/>
      <c r="F128" s="26"/>
      <c r="G128" s="26"/>
      <c r="H128" s="26"/>
      <c r="I128" s="26"/>
      <c r="J128" s="25"/>
    </row>
    <row r="129" spans="3:10">
      <c r="C129" s="26"/>
      <c r="D129" s="26"/>
      <c r="E129" s="26"/>
      <c r="F129" s="26"/>
      <c r="G129" s="26"/>
      <c r="H129" s="26"/>
      <c r="I129" s="26"/>
      <c r="J129" s="25"/>
    </row>
    <row r="130" spans="3:10">
      <c r="C130" s="26"/>
      <c r="D130" s="26"/>
      <c r="E130" s="26"/>
      <c r="F130" s="26"/>
      <c r="G130" s="26"/>
      <c r="H130" s="26"/>
      <c r="I130" s="26"/>
      <c r="J130" s="25"/>
    </row>
    <row r="131" spans="3:10">
      <c r="C131" s="26"/>
      <c r="D131" s="26"/>
      <c r="E131" s="26"/>
      <c r="F131" s="26"/>
      <c r="G131" s="26"/>
      <c r="H131" s="26"/>
      <c r="I131" s="26"/>
      <c r="J131" s="25"/>
    </row>
    <row r="132" spans="3:10">
      <c r="C132" s="26"/>
      <c r="D132" s="26"/>
      <c r="E132" s="26"/>
      <c r="F132" s="26"/>
      <c r="G132" s="26"/>
      <c r="H132" s="26"/>
      <c r="I132" s="26"/>
      <c r="J132" s="25"/>
    </row>
    <row r="133" spans="3:10">
      <c r="C133" s="26"/>
      <c r="D133" s="26"/>
      <c r="E133" s="26"/>
      <c r="F133" s="26"/>
      <c r="G133" s="26"/>
      <c r="H133" s="26"/>
      <c r="I133" s="26"/>
      <c r="J133" s="25"/>
    </row>
    <row r="134" spans="3:10">
      <c r="C134" s="26"/>
      <c r="D134" s="26"/>
      <c r="E134" s="26"/>
      <c r="F134" s="26"/>
      <c r="G134" s="26"/>
      <c r="H134" s="26"/>
      <c r="I134" s="26"/>
      <c r="J134" s="25"/>
    </row>
    <row r="135" spans="3:10">
      <c r="C135" s="26"/>
      <c r="D135" s="26"/>
      <c r="E135" s="26"/>
      <c r="F135" s="26"/>
      <c r="G135" s="26"/>
      <c r="H135" s="26"/>
      <c r="I135" s="26"/>
      <c r="J135" s="25"/>
    </row>
    <row r="136" spans="3:10">
      <c r="C136" s="26"/>
      <c r="D136" s="26"/>
      <c r="E136" s="26"/>
      <c r="F136" s="26"/>
      <c r="G136" s="26"/>
      <c r="H136" s="26"/>
      <c r="I136" s="26"/>
      <c r="J136" s="25"/>
    </row>
    <row r="137" spans="3:10">
      <c r="C137" s="26"/>
      <c r="D137" s="26"/>
      <c r="E137" s="26"/>
      <c r="F137" s="26"/>
      <c r="G137" s="26"/>
      <c r="H137" s="26"/>
      <c r="I137" s="26"/>
      <c r="J137" s="25"/>
    </row>
    <row r="138" spans="3:10">
      <c r="C138" s="26"/>
      <c r="D138" s="26"/>
      <c r="E138" s="26"/>
      <c r="F138" s="26"/>
      <c r="G138" s="26"/>
      <c r="H138" s="26"/>
      <c r="I138" s="26"/>
      <c r="J138" s="25"/>
    </row>
    <row r="139" spans="3:10">
      <c r="C139" s="26"/>
      <c r="D139" s="26"/>
      <c r="E139" s="26"/>
      <c r="F139" s="26"/>
      <c r="G139" s="26"/>
      <c r="H139" s="26"/>
      <c r="I139" s="26"/>
      <c r="J139" s="25"/>
    </row>
    <row r="140" spans="3:10">
      <c r="C140" s="26"/>
      <c r="D140" s="26"/>
      <c r="E140" s="26"/>
      <c r="F140" s="26"/>
      <c r="G140" s="26"/>
      <c r="H140" s="26"/>
      <c r="I140" s="26"/>
      <c r="J140" s="25"/>
    </row>
    <row r="141" spans="3:10">
      <c r="C141" s="26"/>
      <c r="D141" s="26"/>
      <c r="E141" s="26"/>
      <c r="F141" s="26"/>
      <c r="G141" s="26"/>
      <c r="H141" s="26"/>
      <c r="I141" s="26"/>
      <c r="J141" s="25"/>
    </row>
    <row r="142" spans="3:10">
      <c r="C142" s="26"/>
      <c r="D142" s="26"/>
      <c r="E142" s="26"/>
      <c r="F142" s="26"/>
      <c r="G142" s="26"/>
      <c r="H142" s="26"/>
      <c r="I142" s="26"/>
      <c r="J142" s="25"/>
    </row>
    <row r="143" spans="3:10">
      <c r="C143" s="26"/>
      <c r="D143" s="26"/>
      <c r="E143" s="26"/>
      <c r="F143" s="26"/>
      <c r="G143" s="26"/>
      <c r="H143" s="26"/>
      <c r="I143" s="26"/>
      <c r="J143" s="25"/>
    </row>
    <row r="144" spans="3:10">
      <c r="C144" s="26"/>
      <c r="D144" s="26"/>
      <c r="E144" s="26"/>
      <c r="F144" s="26"/>
      <c r="G144" s="26"/>
      <c r="H144" s="26"/>
      <c r="I144" s="26"/>
      <c r="J144" s="25"/>
    </row>
    <row r="145" spans="3:10">
      <c r="C145" s="26"/>
      <c r="D145" s="26"/>
      <c r="E145" s="26"/>
      <c r="F145" s="26"/>
      <c r="G145" s="26"/>
      <c r="H145" s="26"/>
      <c r="I145" s="26"/>
      <c r="J145" s="25"/>
    </row>
    <row r="146" spans="3:10">
      <c r="C146" s="26"/>
      <c r="D146" s="26"/>
      <c r="E146" s="26"/>
      <c r="F146" s="26"/>
      <c r="G146" s="26"/>
      <c r="H146" s="26"/>
      <c r="I146" s="26"/>
      <c r="J146" s="25"/>
    </row>
    <row r="147" spans="3:10">
      <c r="C147" s="26"/>
      <c r="D147" s="26"/>
      <c r="E147" s="26"/>
      <c r="F147" s="26"/>
      <c r="G147" s="26"/>
      <c r="H147" s="26"/>
      <c r="I147" s="26"/>
      <c r="J147" s="25"/>
    </row>
    <row r="148" spans="3:10">
      <c r="C148" s="26"/>
      <c r="D148" s="26"/>
      <c r="E148" s="26"/>
      <c r="F148" s="26"/>
      <c r="G148" s="26"/>
      <c r="H148" s="26"/>
      <c r="I148" s="26"/>
      <c r="J148" s="25"/>
    </row>
    <row r="149" spans="3:10">
      <c r="C149" s="26"/>
      <c r="D149" s="26"/>
      <c r="E149" s="26"/>
      <c r="F149" s="26"/>
      <c r="G149" s="26"/>
      <c r="H149" s="26"/>
      <c r="I149" s="26"/>
      <c r="J149" s="25"/>
    </row>
    <row r="150" spans="3:10">
      <c r="C150" s="26"/>
      <c r="D150" s="26"/>
      <c r="E150" s="26"/>
      <c r="F150" s="26"/>
      <c r="G150" s="26"/>
      <c r="H150" s="26"/>
      <c r="I150" s="26"/>
      <c r="J150" s="25"/>
    </row>
    <row r="151" spans="3:10">
      <c r="C151" s="26"/>
      <c r="D151" s="26"/>
      <c r="E151" s="26"/>
      <c r="F151" s="26"/>
      <c r="G151" s="26"/>
      <c r="H151" s="26"/>
      <c r="I151" s="26"/>
      <c r="J151" s="25"/>
    </row>
    <row r="152" spans="3:10">
      <c r="C152" s="26"/>
      <c r="D152" s="26"/>
      <c r="E152" s="26"/>
      <c r="F152" s="26"/>
      <c r="G152" s="26"/>
      <c r="H152" s="26"/>
      <c r="I152" s="26"/>
      <c r="J152" s="25"/>
    </row>
    <row r="153" spans="3:10">
      <c r="C153" s="26"/>
      <c r="D153" s="26"/>
      <c r="E153" s="26"/>
      <c r="F153" s="26"/>
      <c r="G153" s="26"/>
      <c r="H153" s="26"/>
      <c r="I153" s="26"/>
      <c r="J153" s="25"/>
    </row>
    <row r="154" spans="3:10">
      <c r="C154" s="26"/>
      <c r="D154" s="26"/>
      <c r="E154" s="26"/>
      <c r="F154" s="26"/>
      <c r="G154" s="26"/>
      <c r="H154" s="26"/>
      <c r="I154" s="26"/>
      <c r="J154" s="25"/>
    </row>
    <row r="155" spans="3:10">
      <c r="C155" s="26"/>
      <c r="D155" s="26"/>
      <c r="E155" s="26"/>
      <c r="F155" s="26"/>
      <c r="G155" s="26"/>
      <c r="H155" s="26"/>
      <c r="I155" s="26"/>
      <c r="J155" s="25"/>
    </row>
    <row r="156" spans="3:10">
      <c r="C156" s="26"/>
      <c r="D156" s="26"/>
      <c r="E156" s="26"/>
      <c r="F156" s="26"/>
      <c r="G156" s="26"/>
      <c r="H156" s="26"/>
      <c r="I156" s="26"/>
      <c r="J156" s="25"/>
    </row>
    <row r="157" spans="3:10">
      <c r="C157" s="26"/>
      <c r="D157" s="26"/>
      <c r="E157" s="26"/>
      <c r="F157" s="26"/>
      <c r="G157" s="26"/>
      <c r="H157" s="26"/>
      <c r="I157" s="26"/>
      <c r="J157" s="25"/>
    </row>
    <row r="158" spans="3:10">
      <c r="C158" s="26"/>
      <c r="D158" s="26"/>
      <c r="E158" s="26"/>
      <c r="F158" s="26"/>
      <c r="G158" s="26"/>
      <c r="H158" s="26"/>
      <c r="I158" s="26"/>
      <c r="J158" s="25"/>
    </row>
    <row r="159" spans="3:10">
      <c r="C159" s="26"/>
      <c r="D159" s="26"/>
      <c r="E159" s="26"/>
      <c r="F159" s="26"/>
      <c r="G159" s="26"/>
      <c r="H159" s="26"/>
      <c r="I159" s="26"/>
      <c r="J159" s="25"/>
    </row>
    <row r="160" spans="3:10">
      <c r="C160" s="26"/>
      <c r="D160" s="26"/>
      <c r="E160" s="26"/>
      <c r="F160" s="26"/>
      <c r="G160" s="26"/>
      <c r="H160" s="26"/>
      <c r="I160" s="26"/>
      <c r="J160" s="25"/>
    </row>
    <row r="161" spans="3:10">
      <c r="C161" s="26"/>
      <c r="D161" s="26"/>
      <c r="E161" s="26"/>
      <c r="F161" s="26"/>
      <c r="G161" s="26"/>
      <c r="H161" s="26"/>
      <c r="I161" s="26"/>
      <c r="J161" s="25"/>
    </row>
    <row r="162" spans="3:10">
      <c r="C162" s="26"/>
      <c r="D162" s="26"/>
      <c r="E162" s="26"/>
      <c r="F162" s="26"/>
      <c r="G162" s="26"/>
      <c r="H162" s="26"/>
      <c r="I162" s="26"/>
      <c r="J162" s="25"/>
    </row>
    <row r="163" spans="3:10">
      <c r="C163" s="26"/>
      <c r="D163" s="26"/>
      <c r="E163" s="26"/>
      <c r="F163" s="26"/>
      <c r="G163" s="26"/>
      <c r="H163" s="26"/>
      <c r="I163" s="26"/>
      <c r="J163" s="25"/>
    </row>
    <row r="164" spans="3:10">
      <c r="C164" s="26"/>
      <c r="D164" s="26"/>
      <c r="E164" s="26"/>
      <c r="F164" s="26"/>
      <c r="G164" s="26"/>
      <c r="H164" s="26"/>
      <c r="I164" s="26"/>
      <c r="J164" s="25"/>
    </row>
    <row r="165" spans="3:10">
      <c r="C165" s="26"/>
      <c r="D165" s="26"/>
      <c r="E165" s="26"/>
      <c r="F165" s="26"/>
      <c r="G165" s="26"/>
      <c r="H165" s="26"/>
      <c r="I165" s="26"/>
      <c r="J165" s="25"/>
    </row>
    <row r="166" spans="3:10">
      <c r="C166" s="26"/>
      <c r="D166" s="26"/>
      <c r="E166" s="26"/>
      <c r="F166" s="26"/>
      <c r="G166" s="26"/>
      <c r="H166" s="26"/>
      <c r="I166" s="26"/>
      <c r="J166" s="25"/>
    </row>
    <row r="167" spans="3:10">
      <c r="C167" s="26"/>
      <c r="D167" s="26"/>
      <c r="E167" s="26"/>
      <c r="F167" s="26"/>
      <c r="G167" s="26"/>
      <c r="H167" s="26"/>
      <c r="I167" s="26"/>
      <c r="J167" s="25"/>
    </row>
    <row r="168" spans="3:10">
      <c r="C168" s="26"/>
      <c r="D168" s="26"/>
      <c r="E168" s="26"/>
      <c r="F168" s="26"/>
      <c r="G168" s="26"/>
      <c r="H168" s="26"/>
      <c r="I168" s="26"/>
      <c r="J168" s="25"/>
    </row>
    <row r="169" spans="3:10">
      <c r="C169" s="26"/>
      <c r="D169" s="26"/>
      <c r="E169" s="26"/>
      <c r="F169" s="26"/>
      <c r="G169" s="26"/>
      <c r="H169" s="26"/>
      <c r="I169" s="26"/>
      <c r="J169" s="25"/>
    </row>
    <row r="170" spans="3:10">
      <c r="C170" s="26"/>
      <c r="D170" s="26"/>
      <c r="E170" s="26"/>
      <c r="F170" s="26"/>
      <c r="G170" s="26"/>
      <c r="H170" s="26"/>
      <c r="I170" s="26"/>
      <c r="J170" s="25"/>
    </row>
    <row r="171" spans="3:10">
      <c r="C171" s="26"/>
      <c r="D171" s="26"/>
      <c r="E171" s="26"/>
      <c r="F171" s="26"/>
      <c r="G171" s="26"/>
      <c r="H171" s="26"/>
      <c r="I171" s="26"/>
      <c r="J171" s="25"/>
    </row>
    <row r="172" spans="3:10">
      <c r="C172" s="26"/>
      <c r="D172" s="26"/>
      <c r="E172" s="26"/>
      <c r="F172" s="26"/>
      <c r="G172" s="26"/>
      <c r="H172" s="26"/>
      <c r="I172" s="26"/>
      <c r="J172" s="25"/>
    </row>
    <row r="173" spans="3:10">
      <c r="C173" s="26"/>
      <c r="D173" s="26"/>
      <c r="E173" s="26"/>
      <c r="F173" s="26"/>
      <c r="G173" s="26"/>
      <c r="H173" s="26"/>
      <c r="I173" s="26"/>
      <c r="J173" s="25"/>
    </row>
    <row r="174" spans="3:10">
      <c r="C174" s="26"/>
      <c r="D174" s="26"/>
      <c r="E174" s="26"/>
      <c r="F174" s="26"/>
      <c r="G174" s="26"/>
      <c r="H174" s="26"/>
      <c r="I174" s="26"/>
      <c r="J174" s="25"/>
    </row>
    <row r="175" spans="3:10">
      <c r="C175" s="26"/>
      <c r="D175" s="26"/>
      <c r="E175" s="26"/>
      <c r="F175" s="26"/>
      <c r="G175" s="26"/>
      <c r="H175" s="26"/>
      <c r="I175" s="26"/>
      <c r="J175" s="25"/>
    </row>
    <row r="176" spans="3:10">
      <c r="C176" s="26"/>
      <c r="D176" s="26"/>
      <c r="E176" s="26"/>
      <c r="F176" s="26"/>
      <c r="G176" s="26"/>
      <c r="H176" s="26"/>
      <c r="I176" s="26"/>
      <c r="J176" s="25"/>
    </row>
    <row r="177" spans="3:10">
      <c r="C177" s="26"/>
      <c r="D177" s="26"/>
      <c r="E177" s="26"/>
      <c r="F177" s="26"/>
      <c r="G177" s="26"/>
      <c r="H177" s="26"/>
      <c r="I177" s="26"/>
      <c r="J177" s="25"/>
    </row>
    <row r="178" spans="3:10">
      <c r="C178" s="26"/>
      <c r="D178" s="26"/>
      <c r="E178" s="26"/>
      <c r="F178" s="26"/>
      <c r="G178" s="26"/>
      <c r="H178" s="26"/>
      <c r="I178" s="26"/>
      <c r="J178" s="25"/>
    </row>
    <row r="179" spans="3:10">
      <c r="C179" s="26"/>
      <c r="D179" s="26"/>
      <c r="E179" s="26"/>
      <c r="F179" s="26"/>
      <c r="G179" s="26"/>
      <c r="H179" s="26"/>
      <c r="I179" s="26"/>
      <c r="J179" s="25"/>
    </row>
    <row r="180" spans="3:10">
      <c r="C180" s="26"/>
      <c r="D180" s="26"/>
      <c r="E180" s="26"/>
      <c r="F180" s="26"/>
      <c r="G180" s="26"/>
      <c r="H180" s="26"/>
      <c r="I180" s="26"/>
      <c r="J180" s="25"/>
    </row>
    <row r="181" spans="3:10">
      <c r="C181" s="26"/>
      <c r="D181" s="26"/>
      <c r="E181" s="26"/>
      <c r="F181" s="26"/>
      <c r="G181" s="26"/>
      <c r="H181" s="26"/>
      <c r="I181" s="26"/>
      <c r="J181" s="25"/>
    </row>
    <row r="182" spans="3:10">
      <c r="C182" s="26"/>
      <c r="D182" s="26"/>
      <c r="E182" s="26"/>
      <c r="F182" s="26"/>
      <c r="G182" s="26"/>
      <c r="H182" s="26"/>
      <c r="I182" s="26"/>
      <c r="J182" s="25"/>
    </row>
    <row r="183" spans="3:10">
      <c r="C183" s="26"/>
      <c r="D183" s="26"/>
      <c r="E183" s="26"/>
      <c r="F183" s="26"/>
      <c r="G183" s="26"/>
      <c r="H183" s="26"/>
      <c r="I183" s="26"/>
      <c r="J183" s="25"/>
    </row>
    <row r="184" spans="3:10">
      <c r="C184" s="26"/>
      <c r="D184" s="26"/>
      <c r="E184" s="26"/>
      <c r="F184" s="26"/>
      <c r="G184" s="26"/>
      <c r="H184" s="26"/>
      <c r="I184" s="26"/>
      <c r="J184" s="25"/>
    </row>
    <row r="185" spans="3:10">
      <c r="C185" s="26"/>
      <c r="D185" s="26"/>
      <c r="E185" s="26"/>
      <c r="F185" s="26"/>
      <c r="G185" s="26"/>
      <c r="H185" s="26"/>
      <c r="I185" s="26"/>
      <c r="J185" s="25"/>
    </row>
    <row r="186" spans="3:10">
      <c r="C186" s="26"/>
      <c r="D186" s="26"/>
      <c r="E186" s="26"/>
      <c r="F186" s="26"/>
      <c r="G186" s="26"/>
      <c r="H186" s="26"/>
      <c r="I186" s="26"/>
      <c r="J186" s="25"/>
    </row>
    <row r="187" spans="3:10">
      <c r="C187" s="26"/>
      <c r="D187" s="26"/>
      <c r="E187" s="26"/>
      <c r="F187" s="26"/>
      <c r="G187" s="26"/>
      <c r="H187" s="26"/>
      <c r="I187" s="26"/>
      <c r="J187" s="25"/>
    </row>
    <row r="188" spans="3:10">
      <c r="C188" s="26"/>
      <c r="D188" s="26"/>
      <c r="E188" s="26"/>
      <c r="F188" s="26"/>
      <c r="G188" s="26"/>
      <c r="H188" s="26"/>
      <c r="I188" s="26"/>
      <c r="J188" s="25"/>
    </row>
    <row r="189" spans="3:10">
      <c r="C189" s="26"/>
      <c r="D189" s="26"/>
      <c r="E189" s="26"/>
      <c r="F189" s="26"/>
      <c r="G189" s="26"/>
      <c r="H189" s="26"/>
      <c r="I189" s="26"/>
      <c r="J189" s="25"/>
    </row>
    <row r="190" spans="3:10">
      <c r="C190" s="26"/>
      <c r="D190" s="26"/>
      <c r="E190" s="26"/>
      <c r="F190" s="26"/>
      <c r="G190" s="26"/>
      <c r="H190" s="26"/>
      <c r="I190" s="26"/>
      <c r="J190" s="25"/>
    </row>
    <row r="191" spans="3:10">
      <c r="C191" s="26"/>
      <c r="D191" s="26"/>
      <c r="E191" s="26"/>
      <c r="F191" s="26"/>
      <c r="G191" s="26"/>
      <c r="H191" s="26"/>
      <c r="I191" s="26"/>
      <c r="J191" s="25"/>
    </row>
    <row r="192" spans="3:10">
      <c r="C192" s="26"/>
      <c r="D192" s="26"/>
      <c r="E192" s="26"/>
      <c r="F192" s="26"/>
      <c r="G192" s="26"/>
      <c r="H192" s="26"/>
      <c r="I192" s="26"/>
      <c r="J192" s="25"/>
    </row>
    <row r="193" spans="3:10">
      <c r="C193" s="26"/>
      <c r="D193" s="26"/>
      <c r="E193" s="26"/>
      <c r="F193" s="26"/>
      <c r="G193" s="26"/>
      <c r="H193" s="26"/>
      <c r="I193" s="26"/>
      <c r="J193" s="25"/>
    </row>
    <row r="194" spans="3:10">
      <c r="C194" s="26"/>
      <c r="D194" s="26"/>
      <c r="E194" s="26"/>
      <c r="F194" s="26"/>
      <c r="G194" s="26"/>
      <c r="H194" s="26"/>
      <c r="I194" s="26"/>
      <c r="J194" s="25"/>
    </row>
    <row r="195" spans="3:10">
      <c r="C195" s="26"/>
      <c r="D195" s="26"/>
      <c r="E195" s="26"/>
      <c r="F195" s="26"/>
      <c r="G195" s="26"/>
      <c r="H195" s="26"/>
      <c r="I195" s="26"/>
      <c r="J195" s="25"/>
    </row>
    <row r="196" spans="3:10">
      <c r="C196" s="26"/>
      <c r="D196" s="26"/>
      <c r="E196" s="26"/>
      <c r="F196" s="26"/>
      <c r="G196" s="26"/>
      <c r="H196" s="26"/>
      <c r="I196" s="26"/>
      <c r="J196" s="25"/>
    </row>
    <row r="197" spans="3:10">
      <c r="C197" s="26"/>
      <c r="D197" s="26"/>
      <c r="E197" s="26"/>
      <c r="F197" s="26"/>
      <c r="G197" s="26"/>
      <c r="H197" s="26"/>
      <c r="I197" s="26"/>
      <c r="J197" s="25"/>
    </row>
    <row r="198" spans="3:10">
      <c r="C198" s="26"/>
      <c r="D198" s="26"/>
      <c r="E198" s="26"/>
      <c r="F198" s="26"/>
      <c r="G198" s="26"/>
      <c r="H198" s="26"/>
      <c r="I198" s="26"/>
      <c r="J198" s="25"/>
    </row>
    <row r="199" spans="3:10">
      <c r="C199" s="26"/>
      <c r="D199" s="26"/>
      <c r="E199" s="26"/>
      <c r="F199" s="26"/>
      <c r="G199" s="26"/>
      <c r="H199" s="26"/>
      <c r="I199" s="26"/>
      <c r="J199" s="25"/>
    </row>
    <row r="200" spans="3:10">
      <c r="C200" s="26"/>
      <c r="D200" s="26"/>
      <c r="E200" s="26"/>
      <c r="F200" s="26"/>
      <c r="G200" s="26"/>
      <c r="H200" s="26"/>
      <c r="I200" s="26"/>
      <c r="J200" s="25"/>
    </row>
    <row r="201" spans="3:10">
      <c r="C201" s="26"/>
      <c r="D201" s="26"/>
      <c r="E201" s="26"/>
      <c r="F201" s="26"/>
      <c r="G201" s="26"/>
      <c r="H201" s="26"/>
      <c r="I201" s="26"/>
      <c r="J201" s="25"/>
    </row>
    <row r="202" spans="3:10">
      <c r="C202" s="26"/>
      <c r="D202" s="26"/>
      <c r="E202" s="26"/>
      <c r="F202" s="26"/>
      <c r="G202" s="26"/>
      <c r="H202" s="26"/>
      <c r="I202" s="26"/>
      <c r="J202" s="25"/>
    </row>
    <row r="203" spans="3:10">
      <c r="C203" s="26"/>
      <c r="D203" s="26"/>
      <c r="E203" s="26"/>
      <c r="F203" s="26"/>
      <c r="G203" s="26"/>
      <c r="H203" s="26"/>
      <c r="I203" s="26"/>
      <c r="J203" s="25"/>
    </row>
    <row r="204" spans="3:10">
      <c r="C204" s="26"/>
      <c r="D204" s="26"/>
      <c r="E204" s="26"/>
      <c r="F204" s="26"/>
      <c r="G204" s="26"/>
      <c r="H204" s="26"/>
      <c r="I204" s="26"/>
      <c r="J204" s="25"/>
    </row>
    <row r="205" spans="3:10">
      <c r="C205" s="26"/>
      <c r="D205" s="26"/>
      <c r="E205" s="26"/>
      <c r="F205" s="26"/>
      <c r="G205" s="26"/>
      <c r="H205" s="26"/>
      <c r="I205" s="26"/>
      <c r="J205" s="25"/>
    </row>
    <row r="206" spans="3:10">
      <c r="C206" s="26"/>
      <c r="D206" s="26"/>
      <c r="E206" s="26"/>
      <c r="F206" s="26"/>
      <c r="G206" s="26"/>
      <c r="H206" s="26"/>
      <c r="I206" s="26"/>
      <c r="J206" s="25"/>
    </row>
    <row r="207" spans="3:10">
      <c r="C207" s="26"/>
      <c r="D207" s="26"/>
      <c r="E207" s="26"/>
      <c r="F207" s="26"/>
      <c r="G207" s="26"/>
      <c r="H207" s="26"/>
      <c r="I207" s="26"/>
      <c r="J207" s="25"/>
    </row>
    <row r="208" spans="3:10">
      <c r="C208" s="26"/>
      <c r="D208" s="26"/>
      <c r="E208" s="26"/>
      <c r="F208" s="26"/>
      <c r="G208" s="26"/>
      <c r="H208" s="26"/>
      <c r="I208" s="26"/>
      <c r="J208" s="25"/>
    </row>
    <row r="209" spans="3:10">
      <c r="C209" s="26"/>
      <c r="D209" s="26"/>
      <c r="E209" s="26"/>
      <c r="F209" s="26"/>
      <c r="G209" s="26"/>
      <c r="H209" s="26"/>
      <c r="I209" s="26"/>
      <c r="J209" s="25"/>
    </row>
    <row r="210" spans="3:10">
      <c r="C210" s="26"/>
      <c r="D210" s="26"/>
      <c r="E210" s="26"/>
      <c r="F210" s="26"/>
      <c r="G210" s="26"/>
      <c r="H210" s="26"/>
      <c r="I210" s="26"/>
      <c r="J210" s="25"/>
    </row>
    <row r="211" spans="3:10">
      <c r="C211" s="26"/>
      <c r="D211" s="26"/>
      <c r="E211" s="26"/>
      <c r="F211" s="26"/>
      <c r="G211" s="26"/>
      <c r="H211" s="26"/>
      <c r="I211" s="26"/>
      <c r="J211" s="25"/>
    </row>
    <row r="212" spans="3:10">
      <c r="C212" s="26"/>
      <c r="D212" s="26"/>
      <c r="E212" s="26"/>
      <c r="F212" s="26"/>
      <c r="G212" s="26"/>
      <c r="H212" s="26"/>
      <c r="I212" s="26"/>
      <c r="J212" s="25"/>
    </row>
    <row r="213" spans="3:10">
      <c r="C213" s="26"/>
      <c r="D213" s="26"/>
      <c r="E213" s="26"/>
      <c r="F213" s="26"/>
      <c r="G213" s="26"/>
      <c r="H213" s="26"/>
      <c r="I213" s="26"/>
      <c r="J213" s="25"/>
    </row>
    <row r="214" spans="3:10">
      <c r="C214" s="26"/>
      <c r="D214" s="26"/>
      <c r="E214" s="26"/>
      <c r="F214" s="26"/>
      <c r="G214" s="26"/>
      <c r="H214" s="26"/>
      <c r="I214" s="26"/>
      <c r="J214" s="25"/>
    </row>
    <row r="215" spans="3:10">
      <c r="C215" s="26"/>
      <c r="D215" s="26"/>
      <c r="E215" s="26"/>
      <c r="F215" s="26"/>
      <c r="G215" s="26"/>
      <c r="H215" s="26"/>
      <c r="I215" s="26"/>
      <c r="J215" s="25"/>
    </row>
    <row r="216" spans="3:10">
      <c r="C216" s="26"/>
      <c r="D216" s="26"/>
      <c r="E216" s="26"/>
      <c r="F216" s="26"/>
      <c r="G216" s="26"/>
      <c r="H216" s="26"/>
      <c r="I216" s="26"/>
      <c r="J216" s="25"/>
    </row>
    <row r="217" spans="3:10">
      <c r="C217" s="26"/>
      <c r="D217" s="26"/>
      <c r="E217" s="26"/>
      <c r="F217" s="26"/>
      <c r="G217" s="26"/>
      <c r="H217" s="26"/>
      <c r="I217" s="26"/>
      <c r="J217" s="25"/>
    </row>
    <row r="218" spans="3:10">
      <c r="C218" s="26"/>
      <c r="D218" s="26"/>
      <c r="E218" s="26"/>
      <c r="F218" s="26"/>
      <c r="G218" s="26"/>
      <c r="H218" s="26"/>
      <c r="I218" s="26"/>
      <c r="J218" s="25"/>
    </row>
    <row r="219" spans="3:10">
      <c r="C219" s="26"/>
      <c r="D219" s="26"/>
      <c r="E219" s="26"/>
      <c r="F219" s="26"/>
      <c r="G219" s="26"/>
      <c r="H219" s="26"/>
      <c r="I219" s="26"/>
      <c r="J219" s="25"/>
    </row>
    <row r="220" spans="3:10">
      <c r="C220" s="26"/>
      <c r="D220" s="26"/>
      <c r="E220" s="26"/>
      <c r="F220" s="26"/>
      <c r="G220" s="26"/>
      <c r="H220" s="26"/>
      <c r="I220" s="26"/>
      <c r="J220" s="25"/>
    </row>
    <row r="221" spans="3:10">
      <c r="C221" s="26"/>
      <c r="D221" s="26"/>
      <c r="E221" s="26"/>
      <c r="F221" s="26"/>
      <c r="G221" s="26"/>
      <c r="H221" s="26"/>
      <c r="I221" s="26"/>
      <c r="J221" s="25"/>
    </row>
    <row r="222" spans="3:10">
      <c r="C222" s="26"/>
      <c r="D222" s="26"/>
      <c r="E222" s="26"/>
      <c r="F222" s="26"/>
      <c r="G222" s="26"/>
      <c r="H222" s="26"/>
      <c r="I222" s="26"/>
      <c r="J222" s="25"/>
    </row>
    <row r="223" spans="3:10">
      <c r="C223" s="26"/>
      <c r="D223" s="26"/>
      <c r="E223" s="26"/>
      <c r="F223" s="26"/>
      <c r="G223" s="26"/>
      <c r="H223" s="26"/>
      <c r="I223" s="26"/>
      <c r="J223" s="25"/>
    </row>
    <row r="224" spans="3:10">
      <c r="C224" s="26"/>
      <c r="D224" s="26"/>
      <c r="E224" s="26"/>
      <c r="F224" s="26"/>
      <c r="G224" s="26"/>
      <c r="H224" s="26"/>
      <c r="I224" s="26"/>
      <c r="J224" s="25"/>
    </row>
    <row r="225" spans="3:10">
      <c r="C225" s="26"/>
      <c r="D225" s="26"/>
      <c r="E225" s="26"/>
      <c r="F225" s="26"/>
      <c r="G225" s="26"/>
      <c r="H225" s="26"/>
      <c r="I225" s="26"/>
      <c r="J225" s="25"/>
    </row>
    <row r="226" spans="3:10">
      <c r="C226" s="26"/>
      <c r="D226" s="26"/>
      <c r="E226" s="26"/>
      <c r="F226" s="26"/>
      <c r="G226" s="26"/>
      <c r="H226" s="26"/>
      <c r="I226" s="26"/>
      <c r="J226" s="25"/>
    </row>
    <row r="227" spans="3:10">
      <c r="C227" s="26"/>
      <c r="D227" s="26"/>
      <c r="E227" s="26"/>
      <c r="F227" s="26"/>
      <c r="G227" s="26"/>
      <c r="H227" s="26"/>
      <c r="I227" s="26"/>
      <c r="J227" s="25"/>
    </row>
    <row r="228" spans="3:10">
      <c r="C228" s="26"/>
      <c r="D228" s="26"/>
      <c r="E228" s="26"/>
      <c r="F228" s="26"/>
      <c r="G228" s="26"/>
      <c r="H228" s="26"/>
      <c r="I228" s="26"/>
      <c r="J228" s="25"/>
    </row>
    <row r="229" spans="3:10">
      <c r="C229" s="26"/>
      <c r="D229" s="26"/>
      <c r="E229" s="26"/>
      <c r="F229" s="26"/>
      <c r="G229" s="26"/>
      <c r="H229" s="26"/>
      <c r="I229" s="26"/>
      <c r="J229" s="25"/>
    </row>
    <row r="230" spans="3:10">
      <c r="C230" s="26"/>
      <c r="D230" s="26"/>
      <c r="E230" s="26"/>
      <c r="F230" s="26"/>
      <c r="G230" s="26"/>
      <c r="H230" s="26"/>
      <c r="I230" s="26"/>
      <c r="J230" s="25"/>
    </row>
    <row r="231" spans="3:10">
      <c r="C231" s="26"/>
      <c r="D231" s="26"/>
      <c r="E231" s="26"/>
      <c r="F231" s="26"/>
      <c r="G231" s="26"/>
      <c r="H231" s="26"/>
      <c r="I231" s="26"/>
      <c r="J231" s="25"/>
    </row>
    <row r="232" spans="3:10">
      <c r="C232" s="26"/>
      <c r="D232" s="26"/>
      <c r="E232" s="26"/>
      <c r="F232" s="26"/>
      <c r="G232" s="26"/>
      <c r="H232" s="26"/>
      <c r="I232" s="26"/>
      <c r="J232" s="25"/>
    </row>
    <row r="233" spans="3:10">
      <c r="C233" s="26"/>
      <c r="D233" s="26"/>
      <c r="E233" s="26"/>
      <c r="F233" s="26"/>
      <c r="G233" s="26"/>
      <c r="H233" s="26"/>
      <c r="I233" s="26"/>
      <c r="J233" s="25"/>
    </row>
    <row r="234" spans="3:10">
      <c r="C234" s="26"/>
      <c r="D234" s="26"/>
      <c r="E234" s="26"/>
      <c r="F234" s="26"/>
      <c r="G234" s="26"/>
      <c r="H234" s="26"/>
      <c r="I234" s="26"/>
      <c r="J234" s="25"/>
    </row>
    <row r="235" spans="3:10">
      <c r="C235" s="26"/>
      <c r="D235" s="26"/>
      <c r="E235" s="26"/>
      <c r="F235" s="26"/>
      <c r="G235" s="26"/>
      <c r="H235" s="26"/>
      <c r="I235" s="26"/>
      <c r="J235" s="25"/>
    </row>
    <row r="236" spans="3:10">
      <c r="C236" s="26"/>
      <c r="D236" s="26"/>
      <c r="E236" s="26"/>
      <c r="F236" s="26"/>
      <c r="G236" s="26"/>
      <c r="H236" s="26"/>
      <c r="I236" s="26"/>
      <c r="J236" s="25"/>
    </row>
    <row r="237" spans="3:10">
      <c r="C237" s="26"/>
      <c r="D237" s="26"/>
      <c r="E237" s="26"/>
      <c r="F237" s="26"/>
      <c r="G237" s="26"/>
      <c r="H237" s="26"/>
      <c r="I237" s="26"/>
      <c r="J237" s="25"/>
    </row>
    <row r="238" spans="3:10">
      <c r="C238" s="26"/>
      <c r="D238" s="26"/>
      <c r="E238" s="26"/>
      <c r="F238" s="26"/>
      <c r="G238" s="26"/>
      <c r="H238" s="26"/>
      <c r="I238" s="26"/>
      <c r="J238" s="25"/>
    </row>
    <row r="239" spans="3:10">
      <c r="C239" s="26"/>
      <c r="D239" s="26"/>
      <c r="E239" s="26"/>
      <c r="F239" s="26"/>
      <c r="G239" s="26"/>
      <c r="H239" s="26"/>
      <c r="I239" s="26"/>
      <c r="J239" s="25"/>
    </row>
    <row r="240" spans="3:10">
      <c r="C240" s="26"/>
      <c r="D240" s="26"/>
      <c r="E240" s="26"/>
      <c r="F240" s="26"/>
      <c r="G240" s="26"/>
      <c r="H240" s="26"/>
      <c r="I240" s="26"/>
      <c r="J240" s="25"/>
    </row>
    <row r="241" spans="3:10">
      <c r="C241" s="26"/>
      <c r="D241" s="26"/>
      <c r="E241" s="26"/>
      <c r="F241" s="26"/>
      <c r="G241" s="26"/>
      <c r="H241" s="26"/>
      <c r="I241" s="26"/>
      <c r="J241" s="25"/>
    </row>
    <row r="242" spans="3:10">
      <c r="C242" s="26"/>
      <c r="D242" s="26"/>
      <c r="E242" s="26"/>
      <c r="F242" s="26"/>
      <c r="G242" s="26"/>
      <c r="H242" s="26"/>
      <c r="I242" s="26"/>
      <c r="J242" s="25"/>
    </row>
    <row r="243" spans="3:10">
      <c r="C243" s="26"/>
      <c r="D243" s="26"/>
      <c r="E243" s="26"/>
      <c r="F243" s="26"/>
      <c r="G243" s="26"/>
      <c r="H243" s="26"/>
      <c r="I243" s="26"/>
      <c r="J243" s="25"/>
    </row>
    <row r="244" spans="3:10">
      <c r="C244" s="26"/>
      <c r="D244" s="26"/>
      <c r="E244" s="26"/>
      <c r="F244" s="26"/>
      <c r="G244" s="26"/>
      <c r="H244" s="26"/>
      <c r="I244" s="26"/>
      <c r="J244" s="25"/>
    </row>
    <row r="245" spans="3:10">
      <c r="C245" s="26"/>
      <c r="D245" s="26"/>
      <c r="E245" s="26"/>
      <c r="F245" s="26"/>
      <c r="G245" s="26"/>
      <c r="H245" s="26"/>
      <c r="I245" s="26"/>
      <c r="J245" s="25"/>
    </row>
    <row r="246" spans="3:10">
      <c r="C246" s="26"/>
      <c r="D246" s="26"/>
      <c r="E246" s="26"/>
      <c r="F246" s="26"/>
      <c r="G246" s="26"/>
      <c r="H246" s="26"/>
      <c r="I246" s="26"/>
      <c r="J246" s="25"/>
    </row>
    <row r="247" spans="3:10">
      <c r="C247" s="26"/>
      <c r="D247" s="26"/>
      <c r="E247" s="26"/>
      <c r="F247" s="26"/>
      <c r="G247" s="26"/>
      <c r="H247" s="26"/>
      <c r="I247" s="26"/>
      <c r="J247" s="25"/>
    </row>
    <row r="248" spans="3:10">
      <c r="C248" s="26"/>
      <c r="D248" s="26"/>
      <c r="E248" s="26"/>
      <c r="F248" s="26"/>
      <c r="G248" s="26"/>
      <c r="H248" s="26"/>
      <c r="I248" s="26"/>
      <c r="J248" s="25"/>
    </row>
    <row r="249" spans="3:10">
      <c r="C249" s="26"/>
      <c r="D249" s="26"/>
      <c r="E249" s="26"/>
      <c r="F249" s="26"/>
      <c r="G249" s="26"/>
      <c r="H249" s="26"/>
      <c r="I249" s="26"/>
      <c r="J249" s="25"/>
    </row>
    <row r="250" spans="3:10">
      <c r="C250" s="26"/>
      <c r="D250" s="26"/>
      <c r="E250" s="26"/>
      <c r="F250" s="26"/>
      <c r="G250" s="26"/>
      <c r="H250" s="26"/>
      <c r="I250" s="26"/>
      <c r="J250" s="25"/>
    </row>
    <row r="251" spans="3:10">
      <c r="C251" s="26"/>
      <c r="D251" s="26"/>
      <c r="E251" s="26"/>
      <c r="F251" s="26"/>
      <c r="G251" s="26"/>
      <c r="H251" s="26"/>
      <c r="I251" s="26"/>
      <c r="J251" s="25"/>
    </row>
    <row r="252" spans="3:10">
      <c r="C252" s="26"/>
      <c r="D252" s="26"/>
      <c r="E252" s="26"/>
      <c r="F252" s="26"/>
      <c r="G252" s="26"/>
      <c r="H252" s="26"/>
      <c r="I252" s="26"/>
      <c r="J252" s="25"/>
    </row>
    <row r="253" spans="3:10">
      <c r="C253" s="26"/>
      <c r="D253" s="26"/>
      <c r="E253" s="26"/>
      <c r="F253" s="26"/>
      <c r="G253" s="26"/>
      <c r="H253" s="26"/>
      <c r="I253" s="26"/>
      <c r="J253" s="25"/>
    </row>
    <row r="254" spans="3:10">
      <c r="C254" s="26"/>
      <c r="D254" s="26"/>
      <c r="E254" s="26"/>
      <c r="F254" s="26"/>
      <c r="G254" s="26"/>
      <c r="H254" s="26"/>
      <c r="I254" s="26"/>
      <c r="J254" s="25"/>
    </row>
    <row r="255" spans="3:10">
      <c r="C255" s="26"/>
      <c r="D255" s="26"/>
      <c r="E255" s="26"/>
      <c r="F255" s="26"/>
      <c r="G255" s="26"/>
      <c r="H255" s="26"/>
      <c r="I255" s="26"/>
      <c r="J255" s="25"/>
    </row>
    <row r="256" spans="3:10">
      <c r="C256" s="26"/>
      <c r="D256" s="26"/>
      <c r="E256" s="26"/>
      <c r="F256" s="26"/>
      <c r="G256" s="26"/>
      <c r="H256" s="26"/>
      <c r="I256" s="26"/>
      <c r="J256" s="25"/>
    </row>
    <row r="257" spans="3:10">
      <c r="C257" s="26"/>
      <c r="D257" s="26"/>
      <c r="E257" s="26"/>
      <c r="F257" s="26"/>
      <c r="G257" s="26"/>
      <c r="H257" s="26"/>
      <c r="I257" s="26"/>
      <c r="J257" s="25"/>
    </row>
    <row r="258" spans="3:10">
      <c r="C258" s="26"/>
      <c r="D258" s="26"/>
      <c r="E258" s="26"/>
      <c r="F258" s="26"/>
      <c r="G258" s="26"/>
      <c r="H258" s="26"/>
      <c r="I258" s="26"/>
      <c r="J258" s="25"/>
    </row>
    <row r="259" spans="3:10">
      <c r="C259" s="26"/>
      <c r="D259" s="26"/>
      <c r="E259" s="26"/>
      <c r="F259" s="26"/>
      <c r="G259" s="26"/>
      <c r="H259" s="26"/>
      <c r="I259" s="26"/>
      <c r="J259" s="25"/>
    </row>
    <row r="260" spans="3:10">
      <c r="C260" s="26"/>
      <c r="D260" s="26"/>
      <c r="E260" s="26"/>
      <c r="F260" s="26"/>
      <c r="G260" s="26"/>
      <c r="H260" s="26"/>
      <c r="I260" s="26"/>
      <c r="J260" s="25"/>
    </row>
    <row r="261" spans="3:10">
      <c r="C261" s="26"/>
      <c r="D261" s="26"/>
      <c r="E261" s="26"/>
      <c r="F261" s="26"/>
      <c r="G261" s="26"/>
      <c r="H261" s="26"/>
      <c r="I261" s="26"/>
      <c r="J261" s="25"/>
    </row>
    <row r="262" spans="3:10">
      <c r="C262" s="26"/>
      <c r="D262" s="26"/>
      <c r="E262" s="26"/>
      <c r="F262" s="26"/>
      <c r="G262" s="26"/>
      <c r="H262" s="26"/>
      <c r="I262" s="26"/>
      <c r="J262" s="25"/>
    </row>
    <row r="263" spans="3:10">
      <c r="C263" s="26"/>
      <c r="D263" s="26"/>
      <c r="E263" s="26"/>
      <c r="F263" s="26"/>
      <c r="G263" s="26"/>
      <c r="H263" s="26"/>
      <c r="I263" s="26"/>
      <c r="J263" s="25"/>
    </row>
    <row r="264" spans="3:10">
      <c r="C264" s="26"/>
      <c r="D264" s="26"/>
      <c r="E264" s="26"/>
      <c r="F264" s="26"/>
      <c r="G264" s="26"/>
      <c r="H264" s="26"/>
      <c r="I264" s="26"/>
      <c r="J264" s="25"/>
    </row>
    <row r="265" spans="3:10">
      <c r="C265" s="26"/>
      <c r="D265" s="26"/>
      <c r="E265" s="26"/>
      <c r="F265" s="26"/>
      <c r="G265" s="26"/>
      <c r="H265" s="26"/>
      <c r="I265" s="26"/>
      <c r="J265" s="25"/>
    </row>
    <row r="266" spans="3:10">
      <c r="C266" s="26"/>
      <c r="D266" s="26"/>
      <c r="E266" s="26"/>
      <c r="F266" s="26"/>
      <c r="G266" s="26"/>
      <c r="H266" s="26"/>
      <c r="I266" s="26"/>
      <c r="J266" s="25"/>
    </row>
    <row r="267" spans="3:10">
      <c r="C267" s="26"/>
      <c r="D267" s="26"/>
      <c r="E267" s="26"/>
      <c r="F267" s="26"/>
      <c r="G267" s="26"/>
      <c r="H267" s="26"/>
      <c r="I267" s="26"/>
      <c r="J267" s="25"/>
    </row>
    <row r="268" spans="3:10">
      <c r="C268" s="26"/>
      <c r="D268" s="26"/>
      <c r="E268" s="26"/>
      <c r="F268" s="26"/>
      <c r="G268" s="26"/>
      <c r="H268" s="26"/>
      <c r="I268" s="26"/>
      <c r="J268" s="25"/>
    </row>
    <row r="269" spans="3:10">
      <c r="C269" s="26"/>
      <c r="D269" s="26"/>
      <c r="E269" s="26"/>
      <c r="F269" s="26"/>
      <c r="G269" s="26"/>
      <c r="H269" s="26"/>
      <c r="I269" s="26"/>
      <c r="J269" s="25"/>
    </row>
    <row r="270" spans="3:10">
      <c r="C270" s="26"/>
      <c r="D270" s="26"/>
      <c r="E270" s="26"/>
      <c r="F270" s="26"/>
      <c r="G270" s="26"/>
      <c r="H270" s="26"/>
      <c r="I270" s="26"/>
      <c r="J270" s="25"/>
    </row>
    <row r="271" spans="3:10">
      <c r="C271" s="26"/>
      <c r="D271" s="26"/>
      <c r="E271" s="26"/>
      <c r="F271" s="26"/>
      <c r="G271" s="26"/>
      <c r="H271" s="26"/>
      <c r="I271" s="26"/>
      <c r="J271" s="25"/>
    </row>
    <row r="272" spans="3:10">
      <c r="C272" s="26"/>
      <c r="D272" s="26"/>
      <c r="E272" s="26"/>
      <c r="F272" s="26"/>
      <c r="G272" s="26"/>
      <c r="H272" s="26"/>
      <c r="I272" s="26"/>
      <c r="J272" s="25"/>
    </row>
    <row r="273" spans="3:10">
      <c r="C273" s="26"/>
      <c r="D273" s="26"/>
      <c r="E273" s="26"/>
      <c r="F273" s="26"/>
      <c r="G273" s="26"/>
      <c r="H273" s="26"/>
      <c r="I273" s="26"/>
      <c r="J273" s="25"/>
    </row>
    <row r="274" spans="3:10">
      <c r="C274" s="26"/>
      <c r="D274" s="26"/>
      <c r="E274" s="26"/>
      <c r="F274" s="26"/>
      <c r="G274" s="26"/>
      <c r="H274" s="26"/>
      <c r="I274" s="26"/>
      <c r="J274" s="25"/>
    </row>
    <row r="275" spans="3:10">
      <c r="C275" s="26"/>
      <c r="D275" s="26"/>
      <c r="E275" s="26"/>
      <c r="F275" s="26"/>
      <c r="G275" s="26"/>
      <c r="H275" s="26"/>
      <c r="I275" s="26"/>
      <c r="J275" s="25"/>
    </row>
    <row r="276" spans="3:10">
      <c r="C276" s="26"/>
      <c r="D276" s="26"/>
      <c r="E276" s="26"/>
      <c r="F276" s="26"/>
      <c r="G276" s="26"/>
      <c r="H276" s="26"/>
      <c r="I276" s="26"/>
      <c r="J276" s="25"/>
    </row>
    <row r="277" spans="3:10">
      <c r="C277" s="26"/>
      <c r="D277" s="26"/>
      <c r="E277" s="26"/>
      <c r="F277" s="26"/>
      <c r="G277" s="26"/>
      <c r="H277" s="26"/>
      <c r="I277" s="26"/>
      <c r="J277" s="25"/>
    </row>
    <row r="278" spans="3:10">
      <c r="C278" s="26"/>
      <c r="D278" s="26"/>
      <c r="E278" s="26"/>
      <c r="F278" s="26"/>
      <c r="G278" s="26"/>
      <c r="H278" s="26"/>
      <c r="I278" s="26"/>
      <c r="J278" s="25"/>
    </row>
    <row r="279" spans="3:10">
      <c r="C279" s="26"/>
      <c r="D279" s="26"/>
      <c r="E279" s="26"/>
      <c r="F279" s="26"/>
      <c r="G279" s="26"/>
      <c r="H279" s="26"/>
      <c r="I279" s="26"/>
      <c r="J279" s="25"/>
    </row>
    <row r="280" spans="3:10">
      <c r="C280" s="26"/>
      <c r="D280" s="26"/>
      <c r="E280" s="26"/>
      <c r="F280" s="26"/>
      <c r="G280" s="26"/>
      <c r="H280" s="26"/>
      <c r="I280" s="26"/>
      <c r="J280" s="25"/>
    </row>
    <row r="281" spans="3:10">
      <c r="C281" s="26"/>
      <c r="D281" s="26"/>
      <c r="E281" s="26"/>
      <c r="F281" s="26"/>
      <c r="G281" s="26"/>
      <c r="H281" s="26"/>
      <c r="I281" s="26"/>
      <c r="J281" s="25"/>
    </row>
    <row r="282" spans="3:10">
      <c r="C282" s="26"/>
      <c r="D282" s="26"/>
      <c r="E282" s="26"/>
      <c r="F282" s="26"/>
      <c r="G282" s="26"/>
      <c r="H282" s="26"/>
      <c r="I282" s="26"/>
      <c r="J282" s="25"/>
    </row>
    <row r="283" spans="3:10">
      <c r="C283" s="26"/>
      <c r="D283" s="26"/>
      <c r="E283" s="26"/>
      <c r="F283" s="26"/>
      <c r="G283" s="26"/>
      <c r="H283" s="26"/>
      <c r="I283" s="26"/>
      <c r="J283" s="25"/>
    </row>
    <row r="284" spans="3:10">
      <c r="C284" s="26"/>
      <c r="D284" s="26"/>
      <c r="E284" s="26"/>
      <c r="F284" s="26"/>
      <c r="G284" s="26"/>
      <c r="H284" s="26"/>
      <c r="I284" s="26"/>
      <c r="J284" s="25"/>
    </row>
    <row r="285" spans="3:10">
      <c r="C285" s="26"/>
      <c r="D285" s="26"/>
      <c r="E285" s="26"/>
      <c r="F285" s="26"/>
      <c r="G285" s="26"/>
      <c r="H285" s="26"/>
      <c r="I285" s="26"/>
      <c r="J285" s="25"/>
    </row>
    <row r="286" spans="3:10">
      <c r="C286" s="26"/>
      <c r="D286" s="26"/>
      <c r="E286" s="26"/>
      <c r="F286" s="26"/>
      <c r="G286" s="26"/>
      <c r="H286" s="26"/>
      <c r="I286" s="26"/>
      <c r="J286" s="25"/>
    </row>
    <row r="287" spans="3:10">
      <c r="C287" s="26"/>
      <c r="D287" s="26"/>
      <c r="E287" s="26"/>
      <c r="F287" s="26"/>
      <c r="G287" s="26"/>
      <c r="H287" s="26"/>
      <c r="I287" s="26"/>
      <c r="J287" s="25"/>
    </row>
    <row r="288" spans="3:10">
      <c r="C288" s="26"/>
      <c r="D288" s="26"/>
      <c r="E288" s="26"/>
      <c r="F288" s="26"/>
      <c r="G288" s="26"/>
      <c r="H288" s="26"/>
      <c r="I288" s="26"/>
      <c r="J288" s="25"/>
    </row>
    <row r="289" spans="3:10">
      <c r="C289" s="26"/>
      <c r="D289" s="26"/>
      <c r="E289" s="26"/>
      <c r="F289" s="26"/>
      <c r="G289" s="26"/>
      <c r="H289" s="26"/>
      <c r="I289" s="26"/>
      <c r="J289" s="25"/>
    </row>
    <row r="290" spans="3:10">
      <c r="C290" s="26"/>
      <c r="D290" s="26"/>
      <c r="E290" s="26"/>
      <c r="F290" s="26"/>
      <c r="G290" s="26"/>
      <c r="H290" s="26"/>
      <c r="I290" s="26"/>
      <c r="J290" s="25"/>
    </row>
    <row r="291" spans="3:10">
      <c r="C291" s="26"/>
      <c r="D291" s="26"/>
      <c r="E291" s="26"/>
      <c r="F291" s="26"/>
      <c r="G291" s="26"/>
      <c r="H291" s="26"/>
      <c r="I291" s="26"/>
      <c r="J291" s="25"/>
    </row>
    <row r="292" spans="3:10">
      <c r="C292" s="26"/>
      <c r="D292" s="26"/>
      <c r="E292" s="26"/>
      <c r="F292" s="26"/>
      <c r="G292" s="26"/>
      <c r="H292" s="26"/>
      <c r="I292" s="26"/>
      <c r="J292" s="25"/>
    </row>
    <row r="293" spans="3:10">
      <c r="C293" s="26"/>
      <c r="D293" s="26"/>
      <c r="E293" s="26"/>
      <c r="F293" s="26"/>
      <c r="G293" s="26"/>
      <c r="H293" s="26"/>
      <c r="I293" s="26"/>
      <c r="J293" s="25"/>
    </row>
    <row r="294" spans="3:10">
      <c r="C294" s="26"/>
      <c r="D294" s="26"/>
      <c r="E294" s="26"/>
      <c r="F294" s="26"/>
      <c r="G294" s="26"/>
      <c r="H294" s="26"/>
      <c r="I294" s="26"/>
      <c r="J294" s="25"/>
    </row>
    <row r="295" spans="3:10">
      <c r="C295" s="26"/>
      <c r="D295" s="26"/>
      <c r="E295" s="26"/>
      <c r="F295" s="26"/>
      <c r="G295" s="26"/>
      <c r="H295" s="26"/>
      <c r="I295" s="26"/>
      <c r="J295" s="25"/>
    </row>
    <row r="296" spans="3:10">
      <c r="C296" s="26"/>
      <c r="D296" s="26"/>
      <c r="E296" s="26"/>
      <c r="F296" s="26"/>
      <c r="G296" s="26"/>
      <c r="H296" s="26"/>
      <c r="I296" s="26"/>
      <c r="J296" s="25"/>
    </row>
    <row r="297" spans="3:10">
      <c r="C297" s="26"/>
      <c r="D297" s="26"/>
      <c r="E297" s="26"/>
      <c r="F297" s="26"/>
      <c r="G297" s="26"/>
      <c r="H297" s="26"/>
      <c r="I297" s="26"/>
      <c r="J297" s="25"/>
    </row>
    <row r="298" spans="3:10">
      <c r="C298" s="26"/>
      <c r="D298" s="26"/>
      <c r="E298" s="26"/>
      <c r="F298" s="26"/>
      <c r="G298" s="26"/>
      <c r="H298" s="26"/>
      <c r="I298" s="26"/>
      <c r="J298" s="25"/>
    </row>
    <row r="299" spans="3:10">
      <c r="C299" s="26"/>
      <c r="D299" s="26"/>
      <c r="E299" s="26"/>
      <c r="F299" s="26"/>
      <c r="G299" s="26"/>
      <c r="H299" s="26"/>
      <c r="I299" s="26"/>
      <c r="J299" s="25"/>
    </row>
    <row r="300" spans="3:10">
      <c r="C300" s="26"/>
      <c r="D300" s="26"/>
      <c r="E300" s="26"/>
      <c r="F300" s="26"/>
      <c r="G300" s="26"/>
      <c r="H300" s="26"/>
      <c r="I300" s="26"/>
      <c r="J300" s="25"/>
    </row>
    <row r="301" spans="3:10">
      <c r="C301" s="26"/>
      <c r="D301" s="26"/>
      <c r="E301" s="26"/>
      <c r="F301" s="26"/>
      <c r="G301" s="26"/>
      <c r="H301" s="26"/>
      <c r="I301" s="26"/>
      <c r="J301" s="25"/>
    </row>
    <row r="302" spans="3:10">
      <c r="C302" s="26"/>
      <c r="D302" s="26"/>
      <c r="E302" s="26"/>
      <c r="F302" s="26"/>
      <c r="G302" s="26"/>
      <c r="H302" s="26"/>
      <c r="I302" s="26"/>
      <c r="J302" s="25"/>
    </row>
    <row r="303" spans="3:10">
      <c r="C303" s="26"/>
      <c r="D303" s="26"/>
      <c r="E303" s="26"/>
      <c r="F303" s="26"/>
      <c r="G303" s="26"/>
      <c r="H303" s="26"/>
      <c r="I303" s="26"/>
      <c r="J303" s="25"/>
    </row>
    <row r="304" spans="3:10">
      <c r="C304" s="26"/>
      <c r="D304" s="26"/>
      <c r="E304" s="26"/>
      <c r="F304" s="26"/>
      <c r="G304" s="26"/>
      <c r="H304" s="26"/>
      <c r="I304" s="26"/>
      <c r="J304" s="25"/>
    </row>
    <row r="305" spans="3:10">
      <c r="C305" s="26"/>
      <c r="D305" s="26"/>
      <c r="E305" s="26"/>
      <c r="F305" s="26"/>
      <c r="G305" s="26"/>
      <c r="H305" s="26"/>
      <c r="I305" s="26"/>
      <c r="J305" s="25"/>
    </row>
    <row r="306" spans="3:10">
      <c r="C306" s="26"/>
      <c r="D306" s="26"/>
      <c r="E306" s="26"/>
      <c r="F306" s="26"/>
      <c r="G306" s="26"/>
      <c r="H306" s="26"/>
      <c r="I306" s="26"/>
      <c r="J306" s="25"/>
    </row>
    <row r="307" spans="3:10">
      <c r="C307" s="26"/>
      <c r="D307" s="26"/>
      <c r="E307" s="26"/>
      <c r="F307" s="26"/>
      <c r="G307" s="26"/>
      <c r="H307" s="26"/>
      <c r="I307" s="26"/>
      <c r="J307" s="25"/>
    </row>
    <row r="308" spans="3:10">
      <c r="C308" s="26"/>
      <c r="D308" s="26"/>
      <c r="E308" s="26"/>
      <c r="F308" s="26"/>
      <c r="G308" s="26"/>
      <c r="H308" s="26"/>
      <c r="I308" s="26"/>
      <c r="J308" s="25"/>
    </row>
    <row r="309" spans="3:10">
      <c r="C309" s="26"/>
      <c r="D309" s="26"/>
      <c r="E309" s="26"/>
      <c r="F309" s="26"/>
      <c r="G309" s="26"/>
      <c r="H309" s="26"/>
      <c r="I309" s="26"/>
      <c r="J309" s="25"/>
    </row>
    <row r="310" spans="3:10">
      <c r="C310" s="26"/>
      <c r="D310" s="26"/>
      <c r="E310" s="26"/>
      <c r="F310" s="26"/>
      <c r="G310" s="26"/>
      <c r="H310" s="26"/>
      <c r="I310" s="26"/>
      <c r="J310" s="25"/>
    </row>
    <row r="311" spans="3:10">
      <c r="C311" s="26"/>
      <c r="D311" s="26"/>
      <c r="E311" s="26"/>
      <c r="F311" s="26"/>
      <c r="G311" s="26"/>
      <c r="H311" s="26"/>
      <c r="I311" s="26"/>
      <c r="J311" s="25"/>
    </row>
    <row r="312" spans="3:10">
      <c r="C312" s="26"/>
      <c r="D312" s="26"/>
      <c r="E312" s="26"/>
      <c r="F312" s="26"/>
      <c r="G312" s="26"/>
      <c r="H312" s="26"/>
      <c r="I312" s="26"/>
      <c r="J312" s="25"/>
    </row>
    <row r="313" spans="3:10">
      <c r="C313" s="26"/>
      <c r="D313" s="26"/>
      <c r="E313" s="26"/>
      <c r="F313" s="26"/>
      <c r="G313" s="26"/>
      <c r="H313" s="26"/>
      <c r="I313" s="26"/>
      <c r="J313" s="25"/>
    </row>
    <row r="314" spans="3:10">
      <c r="C314" s="26"/>
      <c r="D314" s="26"/>
      <c r="E314" s="26"/>
      <c r="F314" s="26"/>
      <c r="G314" s="26"/>
      <c r="H314" s="26"/>
      <c r="I314" s="26"/>
      <c r="J314" s="25"/>
    </row>
    <row r="315" spans="3:10">
      <c r="C315" s="26"/>
      <c r="D315" s="26"/>
      <c r="E315" s="26"/>
      <c r="F315" s="26"/>
      <c r="G315" s="26"/>
      <c r="H315" s="26"/>
      <c r="I315" s="26"/>
      <c r="J315" s="25"/>
    </row>
    <row r="316" spans="3:10">
      <c r="C316" s="26"/>
      <c r="D316" s="26"/>
      <c r="E316" s="26"/>
      <c r="F316" s="26"/>
      <c r="G316" s="26"/>
      <c r="H316" s="26"/>
      <c r="I316" s="26"/>
      <c r="J316" s="25"/>
    </row>
    <row r="317" spans="3:10">
      <c r="C317" s="26"/>
      <c r="D317" s="26"/>
      <c r="E317" s="26"/>
      <c r="F317" s="26"/>
      <c r="G317" s="26"/>
      <c r="H317" s="26"/>
      <c r="I317" s="26"/>
      <c r="J317" s="25"/>
    </row>
    <row r="318" spans="3:10">
      <c r="C318" s="26"/>
      <c r="D318" s="26"/>
      <c r="E318" s="26"/>
      <c r="F318" s="26"/>
      <c r="G318" s="26"/>
      <c r="H318" s="26"/>
      <c r="I318" s="26"/>
      <c r="J318" s="25"/>
    </row>
    <row r="319" spans="3:10">
      <c r="C319" s="26"/>
      <c r="D319" s="26"/>
      <c r="E319" s="26"/>
      <c r="F319" s="26"/>
      <c r="G319" s="26"/>
      <c r="H319" s="26"/>
      <c r="I319" s="26"/>
      <c r="J319" s="25"/>
    </row>
    <row r="320" spans="3:10">
      <c r="C320" s="26"/>
      <c r="D320" s="26"/>
      <c r="E320" s="26"/>
      <c r="F320" s="26"/>
      <c r="G320" s="26"/>
      <c r="H320" s="26"/>
      <c r="I320" s="26"/>
      <c r="J320" s="25"/>
    </row>
    <row r="321" spans="3:10">
      <c r="C321" s="26"/>
      <c r="D321" s="26"/>
      <c r="E321" s="26"/>
      <c r="F321" s="26"/>
      <c r="G321" s="26"/>
      <c r="H321" s="26"/>
      <c r="I321" s="26"/>
      <c r="J321" s="25"/>
    </row>
    <row r="322" spans="3:10">
      <c r="C322" s="26"/>
      <c r="D322" s="26"/>
      <c r="E322" s="26"/>
      <c r="F322" s="26"/>
      <c r="G322" s="26"/>
      <c r="H322" s="26"/>
      <c r="I322" s="26"/>
      <c r="J322" s="25"/>
    </row>
    <row r="323" spans="3:10">
      <c r="C323" s="26"/>
      <c r="D323" s="26"/>
      <c r="E323" s="26"/>
      <c r="F323" s="26"/>
      <c r="G323" s="26"/>
      <c r="H323" s="26"/>
      <c r="I323" s="26"/>
      <c r="J323" s="25"/>
    </row>
    <row r="324" spans="3:10">
      <c r="C324" s="26"/>
      <c r="D324" s="26"/>
      <c r="E324" s="26"/>
      <c r="F324" s="26"/>
      <c r="G324" s="26"/>
      <c r="H324" s="26"/>
      <c r="I324" s="26"/>
      <c r="J324" s="25"/>
    </row>
    <row r="325" spans="3:10">
      <c r="C325" s="26"/>
      <c r="D325" s="26"/>
      <c r="E325" s="26"/>
      <c r="F325" s="26"/>
      <c r="G325" s="26"/>
      <c r="H325" s="26"/>
      <c r="I325" s="26"/>
      <c r="J325" s="25"/>
    </row>
    <row r="326" spans="3:10">
      <c r="C326" s="26"/>
      <c r="D326" s="26"/>
      <c r="E326" s="26"/>
      <c r="F326" s="26"/>
      <c r="G326" s="26"/>
      <c r="H326" s="26"/>
      <c r="I326" s="26"/>
      <c r="J326" s="25"/>
    </row>
    <row r="327" spans="3:10">
      <c r="C327" s="26"/>
      <c r="D327" s="26"/>
      <c r="E327" s="26"/>
      <c r="F327" s="26"/>
      <c r="G327" s="26"/>
      <c r="H327" s="26"/>
      <c r="I327" s="26"/>
      <c r="J327" s="25"/>
    </row>
    <row r="328" spans="3:10">
      <c r="C328" s="26"/>
      <c r="D328" s="26"/>
      <c r="E328" s="26"/>
      <c r="F328" s="26"/>
      <c r="G328" s="26"/>
      <c r="H328" s="26"/>
      <c r="I328" s="26"/>
      <c r="J328" s="25"/>
    </row>
    <row r="329" spans="3:10">
      <c r="C329" s="26"/>
      <c r="D329" s="26"/>
      <c r="E329" s="26"/>
      <c r="F329" s="26"/>
      <c r="G329" s="26"/>
      <c r="H329" s="26"/>
      <c r="I329" s="26"/>
      <c r="J329" s="25"/>
    </row>
    <row r="330" spans="3:10">
      <c r="C330" s="26"/>
      <c r="D330" s="26"/>
      <c r="E330" s="26"/>
      <c r="F330" s="26"/>
      <c r="G330" s="26"/>
      <c r="H330" s="26"/>
      <c r="I330" s="26"/>
      <c r="J330" s="25"/>
    </row>
    <row r="331" spans="3:10">
      <c r="C331" s="26"/>
      <c r="D331" s="26"/>
      <c r="E331" s="26"/>
      <c r="F331" s="26"/>
      <c r="G331" s="26"/>
      <c r="H331" s="26"/>
      <c r="I331" s="26"/>
      <c r="J331" s="25"/>
    </row>
    <row r="332" spans="3:10">
      <c r="C332" s="26"/>
      <c r="D332" s="26"/>
      <c r="E332" s="26"/>
      <c r="F332" s="26"/>
      <c r="G332" s="26"/>
      <c r="H332" s="26"/>
      <c r="I332" s="26"/>
      <c r="J332" s="25"/>
    </row>
    <row r="333" spans="3:10">
      <c r="C333" s="26"/>
      <c r="D333" s="26"/>
      <c r="E333" s="26"/>
      <c r="F333" s="26"/>
      <c r="G333" s="26"/>
      <c r="H333" s="26"/>
      <c r="I333" s="26"/>
      <c r="J333" s="25"/>
    </row>
    <row r="334" spans="3:10">
      <c r="C334" s="26"/>
      <c r="D334" s="26"/>
      <c r="E334" s="26"/>
      <c r="F334" s="26"/>
      <c r="G334" s="26"/>
      <c r="H334" s="26"/>
      <c r="I334" s="26"/>
      <c r="J334" s="25"/>
    </row>
    <row r="335" spans="3:10">
      <c r="C335" s="26"/>
      <c r="D335" s="26"/>
      <c r="E335" s="26"/>
      <c r="F335" s="26"/>
      <c r="G335" s="26"/>
      <c r="H335" s="26"/>
      <c r="I335" s="26"/>
      <c r="J335" s="25"/>
    </row>
    <row r="336" spans="3:10">
      <c r="C336" s="26"/>
      <c r="D336" s="26"/>
      <c r="E336" s="26"/>
      <c r="F336" s="26"/>
      <c r="G336" s="26"/>
      <c r="H336" s="26"/>
      <c r="I336" s="26"/>
      <c r="J336" s="25"/>
    </row>
    <row r="337" spans="3:10">
      <c r="C337" s="26"/>
      <c r="D337" s="26"/>
      <c r="E337" s="26"/>
      <c r="F337" s="26"/>
      <c r="G337" s="26"/>
      <c r="H337" s="26"/>
      <c r="I337" s="26"/>
      <c r="J337" s="25"/>
    </row>
    <row r="338" spans="3:10">
      <c r="C338" s="26"/>
      <c r="D338" s="26"/>
      <c r="E338" s="26"/>
      <c r="F338" s="26"/>
      <c r="G338" s="26"/>
      <c r="H338" s="26"/>
      <c r="I338" s="26"/>
      <c r="J338" s="25"/>
    </row>
    <row r="339" spans="3:10">
      <c r="C339" s="26"/>
      <c r="D339" s="26"/>
      <c r="E339" s="26"/>
      <c r="F339" s="26"/>
      <c r="G339" s="26"/>
      <c r="H339" s="26"/>
      <c r="I339" s="26"/>
      <c r="J339" s="25"/>
    </row>
    <row r="340" spans="3:10">
      <c r="C340" s="26"/>
      <c r="D340" s="26"/>
      <c r="E340" s="26"/>
      <c r="F340" s="26"/>
      <c r="G340" s="26"/>
      <c r="H340" s="26"/>
      <c r="I340" s="26"/>
      <c r="J340" s="25"/>
    </row>
    <row r="341" spans="3:10">
      <c r="C341" s="26"/>
      <c r="D341" s="26"/>
      <c r="E341" s="26"/>
      <c r="F341" s="26"/>
      <c r="G341" s="26"/>
      <c r="H341" s="26"/>
      <c r="I341" s="26"/>
      <c r="J341" s="25"/>
    </row>
    <row r="342" spans="3:10">
      <c r="C342" s="26"/>
      <c r="D342" s="26"/>
      <c r="E342" s="26"/>
      <c r="F342" s="26"/>
      <c r="G342" s="26"/>
      <c r="H342" s="26"/>
      <c r="I342" s="26"/>
      <c r="J342" s="25"/>
    </row>
    <row r="343" spans="3:10">
      <c r="C343" s="26"/>
      <c r="D343" s="26"/>
      <c r="E343" s="26"/>
      <c r="F343" s="26"/>
      <c r="G343" s="26"/>
      <c r="H343" s="26"/>
      <c r="I343" s="26"/>
      <c r="J343" s="25"/>
    </row>
    <row r="344" spans="3:10">
      <c r="C344" s="26"/>
      <c r="D344" s="26"/>
      <c r="E344" s="26"/>
      <c r="F344" s="26"/>
      <c r="G344" s="26"/>
      <c r="H344" s="26"/>
      <c r="I344" s="26"/>
      <c r="J344" s="25"/>
    </row>
    <row r="345" spans="3:10">
      <c r="C345" s="26"/>
      <c r="D345" s="26"/>
      <c r="E345" s="26"/>
      <c r="F345" s="26"/>
      <c r="G345" s="26"/>
      <c r="H345" s="26"/>
      <c r="I345" s="26"/>
      <c r="J345" s="25"/>
    </row>
    <row r="346" spans="3:10">
      <c r="C346" s="26"/>
      <c r="D346" s="26"/>
      <c r="E346" s="26"/>
      <c r="F346" s="26"/>
      <c r="G346" s="26"/>
      <c r="H346" s="26"/>
      <c r="I346" s="26"/>
      <c r="J346" s="25"/>
    </row>
    <row r="347" spans="3:10">
      <c r="C347" s="26"/>
      <c r="D347" s="26"/>
      <c r="E347" s="26"/>
      <c r="F347" s="26"/>
      <c r="G347" s="26"/>
      <c r="H347" s="26"/>
      <c r="I347" s="26"/>
      <c r="J347" s="25"/>
    </row>
    <row r="348" spans="3:10">
      <c r="C348" s="26"/>
      <c r="D348" s="26"/>
      <c r="E348" s="26"/>
      <c r="F348" s="26"/>
      <c r="G348" s="26"/>
      <c r="H348" s="26"/>
      <c r="I348" s="26"/>
      <c r="J348" s="25"/>
    </row>
    <row r="349" spans="3:10">
      <c r="C349" s="26"/>
      <c r="D349" s="26"/>
      <c r="E349" s="26"/>
      <c r="F349" s="26"/>
      <c r="G349" s="26"/>
      <c r="H349" s="26"/>
      <c r="I349" s="26"/>
      <c r="J349" s="25"/>
    </row>
    <row r="350" spans="3:10">
      <c r="C350" s="26"/>
      <c r="D350" s="26"/>
      <c r="E350" s="26"/>
      <c r="F350" s="26"/>
      <c r="G350" s="26"/>
      <c r="H350" s="26"/>
      <c r="I350" s="26"/>
      <c r="J350" s="25"/>
    </row>
    <row r="351" spans="3:10">
      <c r="C351" s="26"/>
      <c r="D351" s="26"/>
      <c r="E351" s="26"/>
      <c r="F351" s="26"/>
      <c r="G351" s="26"/>
      <c r="H351" s="26"/>
      <c r="I351" s="26"/>
      <c r="J351" s="25"/>
    </row>
    <row r="352" spans="3:10">
      <c r="C352" s="26"/>
      <c r="D352" s="26"/>
      <c r="E352" s="26"/>
      <c r="F352" s="26"/>
      <c r="G352" s="26"/>
      <c r="H352" s="26"/>
      <c r="I352" s="26"/>
      <c r="J352" s="25"/>
    </row>
    <row r="353" spans="3:10">
      <c r="C353" s="26"/>
      <c r="D353" s="26"/>
      <c r="E353" s="26"/>
      <c r="F353" s="26"/>
      <c r="G353" s="26"/>
      <c r="H353" s="26"/>
      <c r="I353" s="26"/>
      <c r="J353" s="25"/>
    </row>
    <row r="354" spans="3:10">
      <c r="C354" s="26"/>
      <c r="D354" s="26"/>
      <c r="E354" s="26"/>
      <c r="F354" s="26"/>
      <c r="G354" s="26"/>
      <c r="H354" s="26"/>
      <c r="I354" s="26"/>
      <c r="J354" s="25"/>
    </row>
    <row r="355" spans="3:10">
      <c r="C355" s="26"/>
      <c r="D355" s="26"/>
      <c r="E355" s="26"/>
      <c r="F355" s="26"/>
      <c r="G355" s="26"/>
      <c r="H355" s="26"/>
      <c r="I355" s="26"/>
      <c r="J355" s="25"/>
    </row>
    <row r="356" spans="3:10">
      <c r="C356" s="26"/>
      <c r="D356" s="26"/>
      <c r="E356" s="26"/>
      <c r="F356" s="26"/>
      <c r="G356" s="26"/>
      <c r="H356" s="26"/>
      <c r="I356" s="26"/>
      <c r="J356" s="25"/>
    </row>
    <row r="357" spans="3:10">
      <c r="C357" s="26"/>
      <c r="D357" s="26"/>
      <c r="E357" s="26"/>
      <c r="F357" s="26"/>
      <c r="G357" s="26"/>
      <c r="H357" s="26"/>
      <c r="I357" s="26"/>
      <c r="J357" s="25"/>
    </row>
    <row r="358" spans="3:10">
      <c r="C358" s="26"/>
      <c r="D358" s="26"/>
      <c r="E358" s="26"/>
      <c r="F358" s="26"/>
      <c r="G358" s="26"/>
      <c r="H358" s="26"/>
      <c r="I358" s="26"/>
      <c r="J358" s="25"/>
    </row>
    <row r="359" spans="3:10">
      <c r="C359" s="26"/>
      <c r="D359" s="26"/>
      <c r="E359" s="26"/>
      <c r="F359" s="26"/>
      <c r="G359" s="26"/>
      <c r="H359" s="26"/>
      <c r="I359" s="26"/>
      <c r="J359" s="25"/>
    </row>
    <row r="360" spans="3:10">
      <c r="C360" s="26"/>
      <c r="D360" s="26"/>
      <c r="E360" s="26"/>
      <c r="F360" s="26"/>
      <c r="G360" s="26"/>
      <c r="H360" s="26"/>
      <c r="I360" s="26"/>
      <c r="J360" s="25"/>
    </row>
    <row r="361" spans="3:10">
      <c r="C361" s="26"/>
      <c r="D361" s="26"/>
      <c r="E361" s="26"/>
      <c r="F361" s="26"/>
      <c r="G361" s="26"/>
      <c r="H361" s="26"/>
      <c r="I361" s="26"/>
      <c r="J361" s="25"/>
    </row>
    <row r="362" spans="3:10">
      <c r="C362" s="26"/>
      <c r="D362" s="26"/>
      <c r="E362" s="26"/>
      <c r="F362" s="26"/>
      <c r="G362" s="26"/>
      <c r="H362" s="26"/>
      <c r="I362" s="26"/>
      <c r="J362" s="25"/>
    </row>
    <row r="363" spans="3:10">
      <c r="C363" s="26"/>
      <c r="D363" s="26"/>
      <c r="E363" s="26"/>
      <c r="F363" s="26"/>
      <c r="G363" s="26"/>
      <c r="H363" s="26"/>
      <c r="I363" s="26"/>
      <c r="J363" s="25"/>
    </row>
    <row r="364" spans="3:10">
      <c r="C364" s="26"/>
      <c r="D364" s="26"/>
      <c r="E364" s="26"/>
      <c r="F364" s="26"/>
      <c r="G364" s="26"/>
      <c r="H364" s="26"/>
      <c r="I364" s="26"/>
      <c r="J364" s="25"/>
    </row>
    <row r="365" spans="3:10">
      <c r="C365" s="26"/>
      <c r="D365" s="26"/>
      <c r="E365" s="26"/>
      <c r="F365" s="26"/>
      <c r="G365" s="26"/>
      <c r="H365" s="26"/>
      <c r="I365" s="26"/>
      <c r="J365" s="25"/>
    </row>
    <row r="366" spans="3:10">
      <c r="C366" s="26"/>
      <c r="D366" s="26"/>
      <c r="E366" s="26"/>
      <c r="F366" s="26"/>
      <c r="G366" s="26"/>
      <c r="H366" s="26"/>
      <c r="I366" s="26"/>
      <c r="J366" s="25"/>
    </row>
    <row r="367" spans="3:10">
      <c r="C367" s="26"/>
      <c r="D367" s="26"/>
      <c r="E367" s="26"/>
      <c r="F367" s="26"/>
      <c r="G367" s="26"/>
      <c r="H367" s="26"/>
      <c r="I367" s="26"/>
      <c r="J367" s="25"/>
    </row>
    <row r="368" spans="3:10">
      <c r="C368" s="26"/>
      <c r="D368" s="26"/>
      <c r="E368" s="26"/>
      <c r="F368" s="26"/>
      <c r="G368" s="26"/>
      <c r="H368" s="26"/>
      <c r="I368" s="26"/>
      <c r="J368" s="25"/>
    </row>
    <row r="369" spans="3:10">
      <c r="C369" s="26"/>
      <c r="D369" s="26"/>
      <c r="E369" s="26"/>
      <c r="F369" s="26"/>
      <c r="G369" s="26"/>
      <c r="H369" s="26"/>
      <c r="I369" s="26"/>
      <c r="J369" s="25"/>
    </row>
    <row r="370" spans="3:10">
      <c r="C370" s="26"/>
      <c r="D370" s="26"/>
      <c r="E370" s="26"/>
      <c r="F370" s="26"/>
      <c r="G370" s="26"/>
      <c r="H370" s="26"/>
      <c r="I370" s="26"/>
      <c r="J370" s="25"/>
    </row>
    <row r="371" spans="3:10">
      <c r="C371" s="26"/>
      <c r="D371" s="26"/>
      <c r="E371" s="26"/>
      <c r="F371" s="26"/>
      <c r="G371" s="26"/>
      <c r="H371" s="26"/>
      <c r="I371" s="26"/>
      <c r="J371" s="25"/>
    </row>
    <row r="372" spans="3:10">
      <c r="C372" s="26"/>
      <c r="D372" s="26"/>
      <c r="E372" s="26"/>
      <c r="F372" s="26"/>
      <c r="G372" s="26"/>
      <c r="H372" s="26"/>
      <c r="I372" s="26"/>
      <c r="J372" s="25"/>
    </row>
    <row r="373" spans="3:10">
      <c r="C373" s="26"/>
      <c r="D373" s="26"/>
      <c r="E373" s="26"/>
      <c r="F373" s="26"/>
      <c r="G373" s="26"/>
      <c r="H373" s="26"/>
      <c r="I373" s="26"/>
      <c r="J373" s="25"/>
    </row>
    <row r="374" spans="3:10">
      <c r="C374" s="26"/>
      <c r="D374" s="26"/>
      <c r="E374" s="26"/>
      <c r="F374" s="26"/>
      <c r="G374" s="26"/>
      <c r="H374" s="26"/>
      <c r="I374" s="26"/>
      <c r="J374" s="25"/>
    </row>
    <row r="375" spans="3:10">
      <c r="C375" s="26"/>
      <c r="D375" s="26"/>
      <c r="E375" s="26"/>
      <c r="F375" s="26"/>
      <c r="G375" s="26"/>
      <c r="H375" s="26"/>
      <c r="I375" s="26"/>
      <c r="J375" s="25"/>
    </row>
    <row r="376" spans="3:10">
      <c r="C376" s="26"/>
      <c r="D376" s="26"/>
      <c r="E376" s="26"/>
      <c r="F376" s="26"/>
      <c r="G376" s="26"/>
      <c r="H376" s="26"/>
      <c r="I376" s="26"/>
      <c r="J376" s="25"/>
    </row>
    <row r="377" spans="3:10">
      <c r="C377" s="26"/>
      <c r="D377" s="26"/>
      <c r="E377" s="26"/>
      <c r="F377" s="26"/>
      <c r="G377" s="26"/>
      <c r="H377" s="26"/>
      <c r="I377" s="26"/>
      <c r="J377" s="25"/>
    </row>
    <row r="378" spans="3:10">
      <c r="C378" s="26"/>
      <c r="D378" s="26"/>
      <c r="E378" s="26"/>
      <c r="F378" s="26"/>
      <c r="G378" s="26"/>
      <c r="H378" s="26"/>
      <c r="I378" s="26"/>
      <c r="J378" s="25"/>
    </row>
    <row r="379" spans="3:10">
      <c r="C379" s="26"/>
      <c r="D379" s="26"/>
      <c r="E379" s="26"/>
      <c r="F379" s="26"/>
      <c r="G379" s="26"/>
      <c r="H379" s="26"/>
      <c r="I379" s="26"/>
      <c r="J379" s="25"/>
    </row>
    <row r="380" spans="3:10">
      <c r="C380" s="26"/>
      <c r="D380" s="26"/>
      <c r="E380" s="26"/>
      <c r="F380" s="26"/>
      <c r="G380" s="26"/>
      <c r="H380" s="26"/>
      <c r="I380" s="26"/>
      <c r="J380" s="25"/>
    </row>
    <row r="381" spans="3:10">
      <c r="C381" s="26"/>
      <c r="D381" s="26"/>
      <c r="E381" s="26"/>
      <c r="F381" s="26"/>
      <c r="G381" s="26"/>
      <c r="H381" s="26"/>
      <c r="I381" s="26"/>
      <c r="J381" s="25"/>
    </row>
    <row r="382" spans="3:10">
      <c r="C382" s="26"/>
      <c r="D382" s="26"/>
      <c r="E382" s="26"/>
      <c r="F382" s="26"/>
      <c r="G382" s="26"/>
      <c r="H382" s="26"/>
      <c r="I382" s="26"/>
      <c r="J382" s="25"/>
    </row>
    <row r="383" spans="3:10">
      <c r="C383" s="26"/>
      <c r="D383" s="26"/>
      <c r="E383" s="26"/>
      <c r="F383" s="26"/>
      <c r="G383" s="26"/>
      <c r="H383" s="26"/>
      <c r="I383" s="26"/>
      <c r="J383" s="25"/>
    </row>
    <row r="384" spans="3:10">
      <c r="C384" s="26"/>
      <c r="D384" s="26"/>
      <c r="E384" s="26"/>
      <c r="F384" s="26"/>
      <c r="G384" s="26"/>
      <c r="H384" s="26"/>
      <c r="I384" s="26"/>
      <c r="J384" s="25"/>
    </row>
    <row r="385" spans="3:10">
      <c r="C385" s="26"/>
      <c r="D385" s="26"/>
      <c r="E385" s="26"/>
      <c r="F385" s="26"/>
      <c r="G385" s="26"/>
      <c r="H385" s="26"/>
      <c r="I385" s="26"/>
      <c r="J385" s="25"/>
    </row>
    <row r="386" spans="3:10">
      <c r="C386" s="26"/>
      <c r="D386" s="26"/>
      <c r="E386" s="26"/>
      <c r="F386" s="26"/>
      <c r="G386" s="26"/>
      <c r="H386" s="26"/>
      <c r="I386" s="26"/>
      <c r="J386" s="25"/>
    </row>
    <row r="387" spans="3:10">
      <c r="C387" s="26"/>
      <c r="D387" s="26"/>
      <c r="E387" s="26"/>
      <c r="F387" s="26"/>
      <c r="G387" s="26"/>
      <c r="H387" s="26"/>
      <c r="I387" s="26"/>
      <c r="J387" s="25"/>
    </row>
    <row r="388" spans="3:10">
      <c r="C388" s="26"/>
      <c r="D388" s="26"/>
      <c r="E388" s="26"/>
      <c r="F388" s="26"/>
      <c r="G388" s="26"/>
      <c r="H388" s="26"/>
      <c r="I388" s="26"/>
      <c r="J388" s="25"/>
    </row>
    <row r="389" spans="3:10">
      <c r="C389" s="26"/>
      <c r="D389" s="26"/>
      <c r="E389" s="26"/>
      <c r="F389" s="26"/>
      <c r="G389" s="26"/>
      <c r="H389" s="26"/>
      <c r="I389" s="26"/>
      <c r="J389" s="25"/>
    </row>
    <row r="390" spans="3:10">
      <c r="C390" s="26"/>
      <c r="D390" s="26"/>
      <c r="E390" s="26"/>
      <c r="F390" s="26"/>
      <c r="G390" s="26"/>
      <c r="H390" s="26"/>
      <c r="I390" s="26"/>
      <c r="J390" s="25"/>
    </row>
    <row r="391" spans="3:10">
      <c r="C391" s="26"/>
      <c r="D391" s="26"/>
      <c r="E391" s="26"/>
      <c r="F391" s="26"/>
      <c r="G391" s="26"/>
      <c r="H391" s="26"/>
      <c r="I391" s="26"/>
      <c r="J391" s="25"/>
    </row>
    <row r="392" spans="3:10">
      <c r="C392" s="26"/>
      <c r="D392" s="26"/>
      <c r="E392" s="26"/>
      <c r="F392" s="26"/>
      <c r="G392" s="26"/>
      <c r="H392" s="26"/>
      <c r="I392" s="26"/>
      <c r="J392" s="25"/>
    </row>
    <row r="393" spans="3:10">
      <c r="C393" s="26"/>
      <c r="D393" s="26"/>
      <c r="E393" s="26"/>
      <c r="F393" s="26"/>
      <c r="G393" s="26"/>
      <c r="H393" s="26"/>
      <c r="I393" s="26"/>
      <c r="J393" s="25"/>
    </row>
    <row r="394" spans="3:10">
      <c r="C394" s="26"/>
      <c r="D394" s="26"/>
      <c r="E394" s="26"/>
      <c r="F394" s="26"/>
      <c r="G394" s="26"/>
      <c r="H394" s="26"/>
      <c r="I394" s="26"/>
      <c r="J394" s="25"/>
    </row>
    <row r="395" spans="3:10">
      <c r="C395" s="26"/>
      <c r="D395" s="26"/>
      <c r="E395" s="26"/>
      <c r="F395" s="26"/>
      <c r="G395" s="26"/>
      <c r="H395" s="26"/>
      <c r="I395" s="26"/>
      <c r="J395" s="25"/>
    </row>
    <row r="396" spans="3:10">
      <c r="C396" s="26"/>
      <c r="D396" s="26"/>
      <c r="E396" s="26"/>
      <c r="F396" s="26"/>
      <c r="G396" s="26"/>
      <c r="H396" s="26"/>
      <c r="I396" s="26"/>
      <c r="J396" s="25"/>
    </row>
    <row r="397" spans="3:10">
      <c r="C397" s="26"/>
      <c r="D397" s="26"/>
      <c r="E397" s="26"/>
      <c r="F397" s="26"/>
      <c r="G397" s="26"/>
      <c r="H397" s="26"/>
      <c r="I397" s="26"/>
      <c r="J397" s="25"/>
    </row>
    <row r="398" spans="3:10">
      <c r="C398" s="26"/>
      <c r="D398" s="26"/>
      <c r="E398" s="26"/>
      <c r="F398" s="26"/>
      <c r="G398" s="26"/>
      <c r="H398" s="26"/>
      <c r="I398" s="26"/>
      <c r="J398" s="25"/>
    </row>
    <row r="399" spans="3:10">
      <c r="C399" s="26"/>
      <c r="D399" s="26"/>
      <c r="E399" s="26"/>
      <c r="F399" s="26"/>
      <c r="G399" s="26"/>
      <c r="H399" s="26"/>
      <c r="I399" s="26"/>
      <c r="J399" s="25"/>
    </row>
    <row r="400" spans="3:10">
      <c r="C400" s="26"/>
      <c r="D400" s="26"/>
      <c r="E400" s="26"/>
      <c r="F400" s="26"/>
      <c r="G400" s="26"/>
      <c r="H400" s="26"/>
      <c r="I400" s="26"/>
      <c r="J400" s="25"/>
    </row>
    <row r="401" spans="3:10">
      <c r="C401" s="26"/>
      <c r="D401" s="26"/>
      <c r="E401" s="26"/>
      <c r="F401" s="26"/>
      <c r="G401" s="26"/>
      <c r="H401" s="26"/>
      <c r="I401" s="26"/>
      <c r="J401" s="25"/>
    </row>
    <row r="402" spans="3:10">
      <c r="C402" s="26"/>
      <c r="D402" s="26"/>
      <c r="E402" s="26"/>
      <c r="F402" s="26"/>
      <c r="G402" s="26"/>
      <c r="H402" s="26"/>
      <c r="I402" s="26"/>
      <c r="J402" s="25"/>
    </row>
    <row r="403" spans="3:10">
      <c r="C403" s="26"/>
      <c r="D403" s="26"/>
      <c r="E403" s="26"/>
      <c r="F403" s="26"/>
      <c r="G403" s="26"/>
      <c r="H403" s="26"/>
      <c r="I403" s="26"/>
      <c r="J403" s="25"/>
    </row>
    <row r="404" spans="3:10">
      <c r="C404" s="26"/>
      <c r="D404" s="26"/>
      <c r="E404" s="26"/>
      <c r="F404" s="26"/>
      <c r="G404" s="26"/>
      <c r="H404" s="26"/>
      <c r="I404" s="26"/>
      <c r="J404" s="25"/>
    </row>
    <row r="405" spans="3:10">
      <c r="C405" s="26"/>
      <c r="D405" s="26"/>
      <c r="E405" s="26"/>
      <c r="F405" s="26"/>
      <c r="G405" s="26"/>
      <c r="H405" s="26"/>
      <c r="I405" s="26"/>
      <c r="J405" s="25"/>
    </row>
    <row r="406" spans="3:10">
      <c r="C406" s="26"/>
      <c r="D406" s="26"/>
      <c r="E406" s="26"/>
      <c r="F406" s="26"/>
      <c r="G406" s="26"/>
      <c r="H406" s="26"/>
      <c r="I406" s="26"/>
      <c r="J406" s="25"/>
    </row>
    <row r="407" spans="3:10">
      <c r="C407" s="26"/>
      <c r="D407" s="26"/>
      <c r="E407" s="26"/>
      <c r="F407" s="26"/>
      <c r="G407" s="26"/>
      <c r="H407" s="26"/>
      <c r="I407" s="26"/>
      <c r="J407" s="25"/>
    </row>
    <row r="408" spans="3:10">
      <c r="C408" s="26"/>
      <c r="D408" s="26"/>
      <c r="E408" s="26"/>
      <c r="F408" s="26"/>
      <c r="G408" s="26"/>
      <c r="H408" s="26"/>
      <c r="I408" s="26"/>
      <c r="J408" s="25"/>
    </row>
    <row r="409" spans="3:10">
      <c r="C409" s="26"/>
      <c r="D409" s="26"/>
      <c r="E409" s="26"/>
      <c r="F409" s="26"/>
      <c r="G409" s="26"/>
      <c r="H409" s="26"/>
      <c r="I409" s="26"/>
      <c r="J409" s="25"/>
    </row>
    <row r="410" spans="3:10">
      <c r="C410" s="26"/>
      <c r="D410" s="26"/>
      <c r="E410" s="26"/>
      <c r="F410" s="26"/>
      <c r="G410" s="26"/>
      <c r="H410" s="26"/>
      <c r="I410" s="26"/>
      <c r="J410" s="25"/>
    </row>
    <row r="411" spans="3:10">
      <c r="C411" s="26"/>
      <c r="D411" s="26"/>
      <c r="E411" s="26"/>
      <c r="F411" s="26"/>
      <c r="G411" s="26"/>
      <c r="H411" s="26"/>
      <c r="I411" s="26"/>
      <c r="J411" s="25"/>
    </row>
    <row r="412" spans="3:10">
      <c r="C412" s="26"/>
      <c r="D412" s="26"/>
      <c r="E412" s="26"/>
      <c r="F412" s="26"/>
      <c r="G412" s="26"/>
      <c r="H412" s="26"/>
      <c r="I412" s="26"/>
      <c r="J412" s="25"/>
    </row>
    <row r="413" spans="3:10">
      <c r="C413" s="26"/>
      <c r="D413" s="26"/>
      <c r="E413" s="26"/>
      <c r="F413" s="26"/>
      <c r="G413" s="26"/>
      <c r="H413" s="26"/>
      <c r="I413" s="26"/>
      <c r="J413" s="25"/>
    </row>
    <row r="414" spans="3:10">
      <c r="C414" s="26"/>
      <c r="D414" s="26"/>
      <c r="E414" s="26"/>
      <c r="F414" s="26"/>
      <c r="G414" s="26"/>
      <c r="H414" s="26"/>
      <c r="I414" s="26"/>
      <c r="J414" s="25"/>
    </row>
    <row r="415" spans="3:10">
      <c r="C415" s="26"/>
      <c r="D415" s="26"/>
      <c r="E415" s="26"/>
      <c r="F415" s="26"/>
      <c r="G415" s="26"/>
      <c r="H415" s="26"/>
      <c r="I415" s="26"/>
      <c r="J415" s="25"/>
    </row>
    <row r="416" spans="3:10">
      <c r="C416" s="26"/>
      <c r="D416" s="26"/>
      <c r="E416" s="26"/>
      <c r="F416" s="26"/>
      <c r="G416" s="26"/>
      <c r="H416" s="26"/>
      <c r="I416" s="26"/>
      <c r="J416" s="25"/>
    </row>
    <row r="417" spans="3:10">
      <c r="C417" s="26"/>
      <c r="D417" s="26"/>
      <c r="E417" s="26"/>
      <c r="F417" s="26"/>
      <c r="G417" s="26"/>
      <c r="H417" s="26"/>
      <c r="I417" s="26"/>
      <c r="J417" s="25"/>
    </row>
    <row r="418" spans="3:10">
      <c r="C418" s="26"/>
      <c r="D418" s="26"/>
      <c r="E418" s="26"/>
      <c r="F418" s="26"/>
      <c r="G418" s="26"/>
      <c r="H418" s="26"/>
      <c r="I418" s="26"/>
      <c r="J418" s="25"/>
    </row>
    <row r="419" spans="3:10">
      <c r="C419" s="26"/>
      <c r="D419" s="26"/>
      <c r="E419" s="26"/>
      <c r="F419" s="26"/>
      <c r="G419" s="26"/>
      <c r="H419" s="26"/>
      <c r="I419" s="26"/>
      <c r="J419" s="25"/>
    </row>
    <row r="420" spans="3:10">
      <c r="C420" s="26"/>
      <c r="D420" s="26"/>
      <c r="E420" s="26"/>
      <c r="F420" s="26"/>
      <c r="G420" s="26"/>
      <c r="H420" s="26"/>
      <c r="I420" s="26"/>
      <c r="J420" s="25"/>
    </row>
    <row r="421" spans="3:10">
      <c r="C421" s="26"/>
      <c r="D421" s="26"/>
      <c r="E421" s="26"/>
      <c r="F421" s="26"/>
      <c r="G421" s="26"/>
      <c r="H421" s="26"/>
      <c r="I421" s="26"/>
      <c r="J421" s="25"/>
    </row>
    <row r="422" spans="3:10">
      <c r="C422" s="26"/>
      <c r="D422" s="26"/>
      <c r="E422" s="26"/>
      <c r="F422" s="26"/>
      <c r="G422" s="26"/>
      <c r="H422" s="26"/>
      <c r="I422" s="26"/>
      <c r="J422" s="25"/>
    </row>
    <row r="423" spans="3:10">
      <c r="C423" s="26"/>
      <c r="D423" s="26"/>
      <c r="E423" s="26"/>
      <c r="F423" s="26"/>
      <c r="G423" s="26"/>
      <c r="H423" s="26"/>
      <c r="I423" s="26"/>
      <c r="J423" s="25"/>
    </row>
    <row r="424" spans="3:10">
      <c r="C424" s="26"/>
      <c r="D424" s="26"/>
      <c r="E424" s="26"/>
      <c r="F424" s="26"/>
      <c r="G424" s="26"/>
      <c r="H424" s="26"/>
      <c r="I424" s="26"/>
      <c r="J424" s="25"/>
    </row>
    <row r="425" spans="3:10">
      <c r="C425" s="26"/>
      <c r="D425" s="26"/>
      <c r="E425" s="26"/>
      <c r="F425" s="26"/>
      <c r="G425" s="26"/>
      <c r="H425" s="26"/>
      <c r="I425" s="26"/>
      <c r="J425" s="25"/>
    </row>
    <row r="426" spans="3:10">
      <c r="C426" s="26"/>
      <c r="D426" s="26"/>
      <c r="E426" s="26"/>
      <c r="F426" s="26"/>
      <c r="G426" s="26"/>
      <c r="H426" s="26"/>
      <c r="I426" s="26"/>
      <c r="J426" s="25"/>
    </row>
    <row r="427" spans="3:10">
      <c r="C427" s="26"/>
      <c r="D427" s="26"/>
      <c r="E427" s="26"/>
      <c r="F427" s="26"/>
      <c r="G427" s="26"/>
      <c r="H427" s="26"/>
      <c r="I427" s="26"/>
      <c r="J427" s="25"/>
    </row>
    <row r="428" spans="3:10">
      <c r="C428" s="26"/>
      <c r="D428" s="26"/>
      <c r="E428" s="26"/>
      <c r="F428" s="26"/>
      <c r="G428" s="26"/>
      <c r="H428" s="26"/>
      <c r="I428" s="26"/>
      <c r="J428" s="25"/>
    </row>
    <row r="429" spans="3:10">
      <c r="C429" s="26"/>
      <c r="D429" s="26"/>
      <c r="E429" s="26"/>
      <c r="F429" s="26"/>
      <c r="G429" s="26"/>
      <c r="H429" s="26"/>
      <c r="I429" s="26"/>
      <c r="J429" s="25"/>
    </row>
    <row r="430" spans="3:10">
      <c r="C430" s="26"/>
      <c r="D430" s="26"/>
      <c r="E430" s="26"/>
      <c r="F430" s="26"/>
      <c r="G430" s="26"/>
      <c r="H430" s="26"/>
      <c r="I430" s="26"/>
      <c r="J430" s="25"/>
    </row>
    <row r="431" spans="3:10">
      <c r="C431" s="26"/>
      <c r="D431" s="26"/>
      <c r="E431" s="26"/>
      <c r="F431" s="26"/>
      <c r="G431" s="26"/>
      <c r="H431" s="26"/>
      <c r="I431" s="26"/>
      <c r="J431" s="25"/>
    </row>
    <row r="432" spans="3:10">
      <c r="C432" s="26"/>
      <c r="D432" s="26"/>
      <c r="E432" s="26"/>
      <c r="F432" s="26"/>
      <c r="G432" s="26"/>
      <c r="H432" s="26"/>
      <c r="I432" s="26"/>
      <c r="J432" s="25"/>
    </row>
    <row r="433" spans="3:10">
      <c r="C433" s="26"/>
      <c r="D433" s="26"/>
      <c r="E433" s="26"/>
      <c r="F433" s="26"/>
      <c r="G433" s="26"/>
      <c r="H433" s="26"/>
      <c r="I433" s="26"/>
      <c r="J433" s="25"/>
    </row>
    <row r="434" spans="3:10">
      <c r="C434" s="26"/>
      <c r="D434" s="26"/>
      <c r="E434" s="26"/>
      <c r="F434" s="26"/>
      <c r="G434" s="26"/>
      <c r="H434" s="26"/>
      <c r="I434" s="26"/>
      <c r="J434" s="25"/>
    </row>
    <row r="435" spans="3:10">
      <c r="C435" s="26"/>
      <c r="D435" s="26"/>
      <c r="E435" s="26"/>
      <c r="F435" s="26"/>
      <c r="G435" s="26"/>
      <c r="H435" s="26"/>
      <c r="I435" s="26"/>
      <c r="J435" s="25"/>
    </row>
    <row r="436" spans="3:10">
      <c r="C436" s="26"/>
      <c r="D436" s="26"/>
      <c r="E436" s="26"/>
      <c r="F436" s="26"/>
      <c r="G436" s="26"/>
      <c r="H436" s="26"/>
      <c r="I436" s="26"/>
      <c r="J436" s="25"/>
    </row>
    <row r="437" spans="3:10">
      <c r="C437" s="26"/>
      <c r="D437" s="26"/>
      <c r="E437" s="26"/>
      <c r="F437" s="26"/>
      <c r="G437" s="26"/>
      <c r="H437" s="26"/>
      <c r="I437" s="26"/>
      <c r="J437" s="25"/>
    </row>
    <row r="438" spans="3:10">
      <c r="C438" s="26"/>
      <c r="D438" s="26"/>
      <c r="E438" s="26"/>
      <c r="F438" s="26"/>
      <c r="G438" s="26"/>
      <c r="H438" s="26"/>
      <c r="I438" s="26"/>
      <c r="J438" s="25"/>
    </row>
    <row r="439" spans="3:10">
      <c r="C439" s="26"/>
      <c r="D439" s="26"/>
      <c r="E439" s="26"/>
      <c r="F439" s="26"/>
      <c r="G439" s="26"/>
      <c r="H439" s="26"/>
      <c r="I439" s="26"/>
      <c r="J439" s="25"/>
    </row>
    <row r="440" spans="3:10">
      <c r="C440" s="26"/>
      <c r="D440" s="26"/>
      <c r="E440" s="26"/>
      <c r="F440" s="26"/>
      <c r="G440" s="26"/>
      <c r="H440" s="26"/>
      <c r="I440" s="26"/>
      <c r="J440" s="25"/>
    </row>
    <row r="441" spans="3:10">
      <c r="C441" s="26"/>
      <c r="D441" s="26"/>
      <c r="E441" s="26"/>
      <c r="F441" s="26"/>
      <c r="G441" s="26"/>
      <c r="H441" s="26"/>
      <c r="I441" s="26"/>
      <c r="J441" s="25"/>
    </row>
    <row r="442" spans="3:10">
      <c r="C442" s="26"/>
      <c r="D442" s="26"/>
      <c r="E442" s="26"/>
      <c r="F442" s="26"/>
      <c r="G442" s="26"/>
      <c r="H442" s="26"/>
      <c r="I442" s="26"/>
      <c r="J442" s="25"/>
    </row>
    <row r="443" spans="3:10">
      <c r="C443" s="26"/>
      <c r="D443" s="26"/>
      <c r="E443" s="26"/>
      <c r="F443" s="26"/>
      <c r="G443" s="26"/>
      <c r="H443" s="26"/>
      <c r="I443" s="26"/>
      <c r="J443" s="25"/>
    </row>
    <row r="444" spans="3:10">
      <c r="C444" s="26"/>
      <c r="D444" s="26"/>
      <c r="E444" s="26"/>
      <c r="F444" s="26"/>
      <c r="G444" s="26"/>
      <c r="H444" s="26"/>
      <c r="I444" s="26"/>
      <c r="J444" s="25"/>
    </row>
    <row r="445" spans="3:10">
      <c r="C445" s="26"/>
      <c r="D445" s="26"/>
      <c r="E445" s="26"/>
      <c r="F445" s="26"/>
      <c r="G445" s="26"/>
      <c r="H445" s="26"/>
      <c r="I445" s="26"/>
      <c r="J445" s="25"/>
    </row>
    <row r="446" spans="3:10">
      <c r="C446" s="26"/>
      <c r="D446" s="26"/>
      <c r="E446" s="26"/>
      <c r="F446" s="26"/>
      <c r="G446" s="26"/>
      <c r="H446" s="26"/>
      <c r="I446" s="26"/>
      <c r="J446" s="25"/>
    </row>
    <row r="447" spans="3:10">
      <c r="C447" s="26"/>
      <c r="D447" s="26"/>
      <c r="E447" s="26"/>
      <c r="F447" s="26"/>
      <c r="G447" s="26"/>
      <c r="H447" s="26"/>
      <c r="I447" s="26"/>
      <c r="J447" s="25"/>
    </row>
    <row r="448" spans="3:10">
      <c r="C448" s="26"/>
      <c r="D448" s="26"/>
      <c r="E448" s="26"/>
      <c r="F448" s="26"/>
      <c r="G448" s="26"/>
      <c r="H448" s="26"/>
      <c r="I448" s="26"/>
      <c r="J448" s="25"/>
    </row>
    <row r="449" spans="3:10">
      <c r="C449" s="26"/>
      <c r="D449" s="26"/>
      <c r="E449" s="26"/>
      <c r="F449" s="26"/>
      <c r="G449" s="26"/>
      <c r="H449" s="26"/>
      <c r="I449" s="26"/>
      <c r="J449" s="25"/>
    </row>
    <row r="450" spans="3:10">
      <c r="C450" s="26"/>
      <c r="D450" s="26"/>
      <c r="E450" s="26"/>
      <c r="F450" s="26"/>
      <c r="G450" s="26"/>
      <c r="H450" s="26"/>
      <c r="I450" s="26"/>
      <c r="J450" s="25"/>
    </row>
    <row r="451" spans="3:10">
      <c r="C451" s="26"/>
      <c r="D451" s="26"/>
      <c r="E451" s="26"/>
      <c r="F451" s="26"/>
      <c r="G451" s="26"/>
      <c r="H451" s="26"/>
      <c r="I451" s="26"/>
      <c r="J451" s="25"/>
    </row>
    <row r="452" spans="3:10">
      <c r="C452" s="26"/>
      <c r="D452" s="26"/>
      <c r="E452" s="26"/>
      <c r="F452" s="26"/>
      <c r="G452" s="26"/>
      <c r="H452" s="26"/>
      <c r="I452" s="26"/>
      <c r="J452" s="25"/>
    </row>
    <row r="453" spans="3:10">
      <c r="C453" s="26"/>
      <c r="D453" s="26"/>
      <c r="E453" s="26"/>
      <c r="F453" s="26"/>
      <c r="G453" s="26"/>
      <c r="H453" s="26"/>
      <c r="I453" s="26"/>
      <c r="J453" s="25"/>
    </row>
    <row r="454" spans="3:10">
      <c r="C454" s="26"/>
      <c r="D454" s="26"/>
      <c r="E454" s="26"/>
      <c r="F454" s="26"/>
      <c r="G454" s="26"/>
      <c r="H454" s="26"/>
      <c r="I454" s="26"/>
      <c r="J454" s="25"/>
    </row>
    <row r="455" spans="3:10">
      <c r="C455" s="26"/>
      <c r="D455" s="26"/>
      <c r="E455" s="26"/>
      <c r="F455" s="26"/>
      <c r="G455" s="26"/>
      <c r="H455" s="26"/>
      <c r="I455" s="26"/>
      <c r="J455" s="25"/>
    </row>
    <row r="456" spans="3:10">
      <c r="C456" s="26"/>
      <c r="D456" s="26"/>
      <c r="E456" s="26"/>
      <c r="F456" s="26"/>
      <c r="G456" s="26"/>
      <c r="H456" s="26"/>
      <c r="I456" s="26"/>
      <c r="J456" s="25"/>
    </row>
    <row r="457" spans="3:10">
      <c r="C457" s="26"/>
      <c r="D457" s="26"/>
      <c r="E457" s="26"/>
      <c r="F457" s="26"/>
      <c r="G457" s="26"/>
      <c r="H457" s="26"/>
      <c r="I457" s="26"/>
      <c r="J457" s="25"/>
    </row>
    <row r="458" spans="3:10">
      <c r="C458" s="26"/>
      <c r="D458" s="26"/>
      <c r="E458" s="26"/>
      <c r="F458" s="26"/>
      <c r="G458" s="26"/>
      <c r="H458" s="26"/>
      <c r="I458" s="26"/>
      <c r="J458" s="25"/>
    </row>
    <row r="459" spans="3:10">
      <c r="C459" s="26"/>
      <c r="D459" s="26"/>
      <c r="E459" s="26"/>
      <c r="F459" s="26"/>
      <c r="G459" s="26"/>
      <c r="H459" s="26"/>
      <c r="I459" s="26"/>
      <c r="J459" s="25"/>
    </row>
    <row r="460" spans="3:10">
      <c r="C460" s="26"/>
      <c r="D460" s="26"/>
      <c r="E460" s="26"/>
      <c r="F460" s="26"/>
      <c r="G460" s="26"/>
      <c r="H460" s="26"/>
      <c r="I460" s="26"/>
      <c r="J460" s="25"/>
    </row>
    <row r="461" spans="3:10">
      <c r="C461" s="26"/>
      <c r="D461" s="26"/>
      <c r="E461" s="26"/>
      <c r="F461" s="26"/>
      <c r="G461" s="26"/>
      <c r="H461" s="26"/>
      <c r="I461" s="26"/>
      <c r="J461" s="25"/>
    </row>
    <row r="462" spans="3:10">
      <c r="C462" s="26"/>
      <c r="D462" s="26"/>
      <c r="E462" s="26"/>
      <c r="F462" s="26"/>
      <c r="G462" s="26"/>
      <c r="H462" s="26"/>
      <c r="I462" s="26"/>
      <c r="J462" s="25"/>
    </row>
    <row r="463" spans="3:10">
      <c r="C463" s="26"/>
      <c r="D463" s="26"/>
      <c r="E463" s="26"/>
      <c r="F463" s="26"/>
      <c r="G463" s="26"/>
      <c r="H463" s="26"/>
      <c r="I463" s="26"/>
      <c r="J463" s="25"/>
    </row>
    <row r="464" spans="3:10">
      <c r="C464" s="26"/>
      <c r="D464" s="26"/>
      <c r="E464" s="26"/>
      <c r="F464" s="26"/>
      <c r="G464" s="26"/>
      <c r="H464" s="26"/>
      <c r="I464" s="26"/>
      <c r="J464" s="25"/>
    </row>
    <row r="465" spans="3:10">
      <c r="C465" s="26"/>
      <c r="D465" s="26"/>
      <c r="E465" s="26"/>
      <c r="F465" s="26"/>
      <c r="G465" s="26"/>
      <c r="H465" s="26"/>
      <c r="I465" s="26"/>
      <c r="J465" s="25"/>
    </row>
    <row r="466" spans="3:10">
      <c r="C466" s="26"/>
      <c r="D466" s="26"/>
      <c r="E466" s="26"/>
      <c r="F466" s="26"/>
      <c r="G466" s="26"/>
      <c r="H466" s="26"/>
      <c r="I466" s="26"/>
      <c r="J466" s="25"/>
    </row>
    <row r="467" spans="3:10">
      <c r="C467" s="26"/>
      <c r="D467" s="26"/>
      <c r="E467" s="26"/>
      <c r="F467" s="26"/>
      <c r="G467" s="26"/>
      <c r="H467" s="26"/>
      <c r="I467" s="26"/>
      <c r="J467" s="25"/>
    </row>
    <row r="468" spans="3:10">
      <c r="C468" s="26"/>
      <c r="D468" s="26"/>
      <c r="E468" s="26"/>
      <c r="F468" s="26"/>
      <c r="G468" s="26"/>
      <c r="H468" s="26"/>
      <c r="I468" s="26"/>
      <c r="J468" s="25"/>
    </row>
    <row r="469" spans="3:10">
      <c r="C469" s="26"/>
      <c r="D469" s="26"/>
      <c r="E469" s="26"/>
      <c r="F469" s="26"/>
      <c r="G469" s="26"/>
      <c r="H469" s="26"/>
      <c r="I469" s="26"/>
      <c r="J469" s="25"/>
    </row>
    <row r="470" spans="3:10">
      <c r="C470" s="26"/>
      <c r="D470" s="26"/>
      <c r="E470" s="26"/>
      <c r="F470" s="26"/>
      <c r="G470" s="26"/>
      <c r="H470" s="26"/>
      <c r="I470" s="26"/>
      <c r="J470" s="25"/>
    </row>
    <row r="471" spans="3:10">
      <c r="C471" s="26"/>
      <c r="D471" s="26"/>
      <c r="E471" s="26"/>
      <c r="F471" s="26"/>
      <c r="G471" s="26"/>
      <c r="H471" s="26"/>
      <c r="I471" s="26"/>
      <c r="J471" s="25"/>
    </row>
    <row r="472" spans="3:10">
      <c r="C472" s="26"/>
      <c r="D472" s="26"/>
      <c r="E472" s="26"/>
      <c r="F472" s="26"/>
      <c r="G472" s="26"/>
      <c r="H472" s="26"/>
      <c r="I472" s="26"/>
      <c r="J472" s="25"/>
    </row>
    <row r="473" spans="3:10">
      <c r="C473" s="26"/>
      <c r="D473" s="26"/>
      <c r="E473" s="26"/>
      <c r="F473" s="26"/>
      <c r="G473" s="26"/>
      <c r="H473" s="26"/>
      <c r="I473" s="26"/>
      <c r="J473" s="25"/>
    </row>
    <row r="474" spans="3:10">
      <c r="C474" s="26"/>
      <c r="D474" s="26"/>
      <c r="E474" s="26"/>
      <c r="F474" s="26"/>
      <c r="G474" s="26"/>
      <c r="H474" s="26"/>
      <c r="I474" s="26"/>
      <c r="J474" s="25"/>
    </row>
    <row r="475" spans="3:10">
      <c r="C475" s="26"/>
      <c r="D475" s="26"/>
      <c r="E475" s="26"/>
      <c r="F475" s="26"/>
      <c r="G475" s="26"/>
      <c r="H475" s="26"/>
      <c r="I475" s="26"/>
      <c r="J475" s="25"/>
    </row>
    <row r="476" spans="3:10">
      <c r="C476" s="26"/>
      <c r="D476" s="26"/>
      <c r="E476" s="26"/>
      <c r="F476" s="26"/>
      <c r="G476" s="26"/>
      <c r="H476" s="26"/>
      <c r="I476" s="26"/>
      <c r="J476" s="25"/>
    </row>
    <row r="477" spans="3:10">
      <c r="C477" s="26"/>
      <c r="D477" s="26"/>
      <c r="E477" s="26"/>
      <c r="F477" s="26"/>
      <c r="G477" s="26"/>
      <c r="H477" s="26"/>
      <c r="I477" s="26"/>
      <c r="J477" s="25"/>
    </row>
    <row r="478" spans="3:10">
      <c r="C478" s="26"/>
      <c r="D478" s="26"/>
      <c r="E478" s="26"/>
      <c r="F478" s="26"/>
      <c r="G478" s="26"/>
      <c r="H478" s="26"/>
      <c r="I478" s="26"/>
      <c r="J478" s="25"/>
    </row>
    <row r="479" spans="3:10">
      <c r="C479" s="26"/>
      <c r="D479" s="26"/>
      <c r="E479" s="26"/>
      <c r="F479" s="26"/>
      <c r="G479" s="26"/>
      <c r="H479" s="26"/>
      <c r="I479" s="26"/>
      <c r="J479" s="25"/>
    </row>
    <row r="480" spans="3:10">
      <c r="C480" s="26"/>
      <c r="D480" s="26"/>
      <c r="E480" s="26"/>
      <c r="F480" s="26"/>
      <c r="G480" s="26"/>
      <c r="H480" s="26"/>
      <c r="I480" s="26"/>
      <c r="J480" s="25"/>
    </row>
    <row r="481" spans="3:10">
      <c r="C481" s="26"/>
      <c r="D481" s="26"/>
      <c r="E481" s="26"/>
      <c r="F481" s="26"/>
      <c r="G481" s="26"/>
      <c r="H481" s="26"/>
      <c r="I481" s="26"/>
      <c r="J481" s="25"/>
    </row>
    <row r="482" spans="3:10">
      <c r="C482" s="26"/>
      <c r="D482" s="26"/>
      <c r="E482" s="26"/>
      <c r="F482" s="26"/>
      <c r="G482" s="26"/>
      <c r="H482" s="26"/>
      <c r="I482" s="26"/>
      <c r="J482" s="25"/>
    </row>
    <row r="483" spans="3:10">
      <c r="C483" s="26"/>
      <c r="D483" s="26"/>
      <c r="E483" s="26"/>
      <c r="F483" s="26"/>
      <c r="G483" s="26"/>
      <c r="H483" s="26"/>
      <c r="I483" s="26"/>
      <c r="J483" s="25"/>
    </row>
    <row r="484" spans="3:10">
      <c r="C484" s="26"/>
      <c r="D484" s="26"/>
      <c r="E484" s="26"/>
      <c r="F484" s="26"/>
      <c r="G484" s="26"/>
      <c r="H484" s="26"/>
      <c r="I484" s="26"/>
      <c r="J484" s="25"/>
    </row>
    <row r="485" spans="3:10">
      <c r="C485" s="26"/>
      <c r="D485" s="26"/>
      <c r="E485" s="26"/>
      <c r="F485" s="26"/>
      <c r="G485" s="26"/>
      <c r="H485" s="26"/>
      <c r="I485" s="26"/>
      <c r="J485" s="25"/>
    </row>
    <row r="486" spans="3:10">
      <c r="C486" s="26"/>
      <c r="D486" s="26"/>
      <c r="E486" s="26"/>
      <c r="F486" s="26"/>
      <c r="G486" s="26"/>
      <c r="H486" s="26"/>
      <c r="I486" s="26"/>
      <c r="J486" s="25"/>
    </row>
    <row r="487" spans="3:10">
      <c r="C487" s="26"/>
      <c r="D487" s="26"/>
      <c r="E487" s="26"/>
      <c r="F487" s="26"/>
      <c r="G487" s="26"/>
      <c r="H487" s="26"/>
      <c r="I487" s="26"/>
      <c r="J487" s="25"/>
    </row>
    <row r="488" spans="3:10">
      <c r="C488" s="26"/>
      <c r="D488" s="26"/>
      <c r="E488" s="26"/>
      <c r="F488" s="26"/>
      <c r="G488" s="26"/>
      <c r="H488" s="26"/>
      <c r="I488" s="26"/>
      <c r="J488" s="25"/>
    </row>
    <row r="489" spans="3:10">
      <c r="C489" s="26"/>
      <c r="D489" s="26"/>
      <c r="E489" s="26"/>
      <c r="F489" s="26"/>
      <c r="G489" s="26"/>
      <c r="H489" s="26"/>
      <c r="I489" s="26"/>
      <c r="J489" s="25"/>
    </row>
    <row r="490" spans="3:10">
      <c r="C490" s="26"/>
      <c r="D490" s="26"/>
      <c r="E490" s="26"/>
      <c r="F490" s="26"/>
      <c r="G490" s="26"/>
      <c r="H490" s="26"/>
      <c r="I490" s="26"/>
      <c r="J490" s="25"/>
    </row>
    <row r="491" spans="3:10">
      <c r="C491" s="26"/>
      <c r="D491" s="26"/>
      <c r="E491" s="26"/>
      <c r="F491" s="26"/>
      <c r="G491" s="26"/>
      <c r="H491" s="26"/>
      <c r="I491" s="26"/>
      <c r="J491" s="25"/>
    </row>
    <row r="492" spans="3:10">
      <c r="C492" s="26"/>
      <c r="D492" s="26"/>
      <c r="E492" s="26"/>
      <c r="F492" s="26"/>
      <c r="G492" s="26"/>
      <c r="H492" s="26"/>
      <c r="I492" s="26"/>
      <c r="J492" s="25"/>
    </row>
    <row r="493" spans="3:10">
      <c r="C493" s="26"/>
      <c r="D493" s="26"/>
      <c r="E493" s="26"/>
      <c r="F493" s="26"/>
      <c r="G493" s="26"/>
      <c r="H493" s="26"/>
      <c r="I493" s="26"/>
      <c r="J493" s="25"/>
    </row>
    <row r="494" spans="3:10">
      <c r="C494" s="26"/>
      <c r="D494" s="26"/>
      <c r="E494" s="26"/>
      <c r="F494" s="26"/>
      <c r="G494" s="26"/>
      <c r="H494" s="26"/>
      <c r="I494" s="26"/>
      <c r="J494" s="25"/>
    </row>
    <row r="495" spans="3:10">
      <c r="C495" s="26"/>
      <c r="D495" s="26"/>
      <c r="E495" s="26"/>
      <c r="F495" s="26"/>
      <c r="G495" s="26"/>
      <c r="H495" s="26"/>
      <c r="I495" s="26"/>
      <c r="J495" s="25"/>
    </row>
    <row r="496" spans="3:10">
      <c r="C496" s="26"/>
      <c r="D496" s="26"/>
      <c r="E496" s="26"/>
      <c r="F496" s="26"/>
      <c r="G496" s="26"/>
      <c r="H496" s="26"/>
      <c r="I496" s="26"/>
      <c r="J496" s="25"/>
    </row>
    <row r="497" spans="3:10">
      <c r="C497" s="26"/>
      <c r="D497" s="26"/>
      <c r="E497" s="26"/>
      <c r="F497" s="26"/>
      <c r="G497" s="26"/>
      <c r="H497" s="26"/>
      <c r="I497" s="26"/>
      <c r="J497" s="25"/>
    </row>
    <row r="498" spans="3:10">
      <c r="C498" s="26"/>
      <c r="D498" s="26"/>
      <c r="E498" s="26"/>
      <c r="F498" s="26"/>
      <c r="G498" s="26"/>
      <c r="H498" s="26"/>
      <c r="I498" s="26"/>
      <c r="J498" s="25"/>
    </row>
    <row r="499" spans="3:10">
      <c r="C499" s="26"/>
      <c r="D499" s="26"/>
      <c r="E499" s="26"/>
      <c r="F499" s="26"/>
      <c r="G499" s="26"/>
      <c r="H499" s="26"/>
      <c r="I499" s="26"/>
      <c r="J499" s="25"/>
    </row>
    <row r="500" spans="3:10">
      <c r="C500" s="26"/>
      <c r="D500" s="26"/>
      <c r="E500" s="26"/>
      <c r="F500" s="26"/>
      <c r="G500" s="26"/>
      <c r="H500" s="26"/>
      <c r="I500" s="26"/>
      <c r="J500" s="25"/>
    </row>
    <row r="501" spans="3:10">
      <c r="C501" s="26"/>
      <c r="D501" s="26"/>
      <c r="E501" s="26"/>
      <c r="F501" s="26"/>
      <c r="G501" s="26"/>
      <c r="H501" s="26"/>
      <c r="I501" s="26"/>
      <c r="J501" s="25"/>
    </row>
    <row r="502" spans="3:10">
      <c r="C502" s="26"/>
      <c r="D502" s="26"/>
      <c r="E502" s="26"/>
      <c r="F502" s="26"/>
      <c r="G502" s="26"/>
      <c r="H502" s="26"/>
      <c r="I502" s="26"/>
      <c r="J502" s="25"/>
    </row>
    <row r="503" spans="3:10">
      <c r="C503" s="26"/>
      <c r="D503" s="26"/>
      <c r="E503" s="26"/>
      <c r="F503" s="26"/>
      <c r="G503" s="26"/>
      <c r="H503" s="26"/>
      <c r="I503" s="26"/>
      <c r="J503" s="25"/>
    </row>
    <row r="504" spans="3:10">
      <c r="C504" s="26"/>
      <c r="D504" s="26"/>
      <c r="E504" s="26"/>
      <c r="F504" s="26"/>
      <c r="G504" s="26"/>
      <c r="H504" s="26"/>
      <c r="I504" s="26"/>
      <c r="J504" s="25"/>
    </row>
    <row r="505" spans="3:10">
      <c r="C505" s="26"/>
      <c r="D505" s="26"/>
      <c r="E505" s="26"/>
      <c r="F505" s="26"/>
      <c r="G505" s="26"/>
      <c r="H505" s="26"/>
      <c r="I505" s="26"/>
      <c r="J505" s="25"/>
    </row>
    <row r="506" spans="3:10">
      <c r="C506" s="26"/>
      <c r="D506" s="26"/>
      <c r="E506" s="26"/>
      <c r="F506" s="26"/>
      <c r="G506" s="26"/>
      <c r="H506" s="26"/>
      <c r="I506" s="26"/>
      <c r="J506" s="25"/>
    </row>
    <row r="507" spans="3:10">
      <c r="C507" s="26"/>
      <c r="D507" s="26"/>
      <c r="E507" s="26"/>
      <c r="F507" s="26"/>
      <c r="G507" s="26"/>
      <c r="H507" s="26"/>
      <c r="I507" s="26"/>
      <c r="J507" s="25"/>
    </row>
    <row r="508" spans="3:10">
      <c r="C508" s="26"/>
      <c r="D508" s="26"/>
      <c r="E508" s="26"/>
      <c r="F508" s="26"/>
      <c r="G508" s="26"/>
      <c r="H508" s="26"/>
      <c r="I508" s="26"/>
      <c r="J508" s="25"/>
    </row>
    <row r="509" spans="3:10">
      <c r="C509" s="26"/>
      <c r="D509" s="26"/>
      <c r="E509" s="26"/>
      <c r="F509" s="26"/>
      <c r="G509" s="26"/>
      <c r="H509" s="26"/>
      <c r="I509" s="26"/>
      <c r="J509" s="25"/>
    </row>
    <row r="510" spans="3:10">
      <c r="C510" s="26"/>
      <c r="D510" s="26"/>
      <c r="E510" s="26"/>
      <c r="F510" s="26"/>
      <c r="G510" s="26"/>
      <c r="H510" s="26"/>
      <c r="I510" s="26"/>
      <c r="J510" s="25"/>
    </row>
    <row r="511" spans="3:10">
      <c r="C511" s="26"/>
      <c r="D511" s="26"/>
      <c r="E511" s="26"/>
      <c r="F511" s="26"/>
      <c r="G511" s="26"/>
      <c r="H511" s="26"/>
      <c r="I511" s="26"/>
      <c r="J511" s="25"/>
    </row>
    <row r="512" spans="3:10">
      <c r="C512" s="26"/>
      <c r="D512" s="26"/>
      <c r="E512" s="26"/>
      <c r="F512" s="26"/>
      <c r="G512" s="26"/>
      <c r="H512" s="26"/>
      <c r="I512" s="26"/>
      <c r="J512" s="25"/>
    </row>
    <row r="513" spans="3:10">
      <c r="C513" s="26"/>
      <c r="D513" s="26"/>
      <c r="E513" s="26"/>
      <c r="F513" s="26"/>
      <c r="G513" s="26"/>
      <c r="H513" s="26"/>
      <c r="I513" s="26"/>
      <c r="J513" s="25"/>
    </row>
    <row r="514" spans="3:10">
      <c r="C514" s="26"/>
      <c r="D514" s="26"/>
      <c r="E514" s="26"/>
      <c r="F514" s="26"/>
      <c r="G514" s="26"/>
      <c r="H514" s="26"/>
      <c r="I514" s="26"/>
      <c r="J514" s="25"/>
    </row>
    <row r="515" spans="3:10">
      <c r="C515" s="26"/>
      <c r="D515" s="26"/>
      <c r="E515" s="26"/>
      <c r="F515" s="26"/>
      <c r="G515" s="26"/>
      <c r="H515" s="26"/>
      <c r="I515" s="26"/>
      <c r="J515" s="25"/>
    </row>
    <row r="516" spans="3:10">
      <c r="C516" s="26"/>
      <c r="D516" s="26"/>
      <c r="E516" s="26"/>
      <c r="F516" s="26"/>
      <c r="G516" s="26"/>
      <c r="H516" s="26"/>
      <c r="I516" s="26"/>
      <c r="J516" s="25"/>
    </row>
    <row r="517" spans="3:10">
      <c r="C517" s="26"/>
      <c r="D517" s="26"/>
      <c r="E517" s="26"/>
      <c r="F517" s="26"/>
      <c r="G517" s="26"/>
      <c r="H517" s="26"/>
      <c r="I517" s="26"/>
      <c r="J517" s="25"/>
    </row>
    <row r="518" spans="3:10">
      <c r="C518" s="26"/>
      <c r="D518" s="26"/>
      <c r="E518" s="26"/>
      <c r="F518" s="26"/>
      <c r="G518" s="26"/>
      <c r="H518" s="26"/>
      <c r="I518" s="26"/>
      <c r="J518" s="25"/>
    </row>
    <row r="519" spans="3:10">
      <c r="C519" s="26"/>
      <c r="D519" s="26"/>
      <c r="E519" s="26"/>
      <c r="F519" s="26"/>
      <c r="G519" s="26"/>
      <c r="H519" s="26"/>
      <c r="I519" s="26"/>
      <c r="J519" s="25"/>
    </row>
    <row r="520" spans="3:10">
      <c r="C520" s="26"/>
      <c r="D520" s="26"/>
      <c r="E520" s="26"/>
      <c r="F520" s="26"/>
      <c r="G520" s="26"/>
      <c r="H520" s="26"/>
      <c r="I520" s="26"/>
      <c r="J520" s="25"/>
    </row>
    <row r="521" spans="3:10">
      <c r="C521" s="26"/>
      <c r="D521" s="26"/>
      <c r="E521" s="26"/>
      <c r="F521" s="26"/>
      <c r="G521" s="26"/>
      <c r="H521" s="26"/>
      <c r="I521" s="26"/>
      <c r="J521" s="25"/>
    </row>
    <row r="522" spans="3:10">
      <c r="C522" s="26"/>
      <c r="D522" s="26"/>
      <c r="E522" s="26"/>
      <c r="F522" s="26"/>
      <c r="G522" s="26"/>
      <c r="H522" s="26"/>
      <c r="I522" s="26"/>
      <c r="J522" s="25"/>
    </row>
    <row r="523" spans="3:10">
      <c r="C523" s="26"/>
      <c r="D523" s="26"/>
      <c r="E523" s="26"/>
      <c r="F523" s="26"/>
      <c r="G523" s="26"/>
      <c r="H523" s="26"/>
      <c r="I523" s="26"/>
      <c r="J523" s="25"/>
    </row>
    <row r="524" spans="3:10">
      <c r="C524" s="26"/>
      <c r="D524" s="26"/>
      <c r="E524" s="26"/>
      <c r="F524" s="26"/>
      <c r="G524" s="26"/>
      <c r="H524" s="26"/>
      <c r="I524" s="26"/>
      <c r="J524" s="25"/>
    </row>
    <row r="525" spans="3:10">
      <c r="C525" s="26"/>
      <c r="D525" s="26"/>
      <c r="E525" s="26"/>
      <c r="F525" s="26"/>
      <c r="G525" s="26"/>
      <c r="H525" s="26"/>
      <c r="I525" s="26"/>
      <c r="J525" s="25"/>
    </row>
    <row r="526" spans="3:10">
      <c r="C526" s="26"/>
      <c r="D526" s="26"/>
      <c r="E526" s="26"/>
      <c r="F526" s="26"/>
      <c r="G526" s="26"/>
      <c r="H526" s="26"/>
      <c r="I526" s="26"/>
      <c r="J526" s="25"/>
    </row>
    <row r="527" spans="3:10">
      <c r="C527" s="26"/>
      <c r="D527" s="26"/>
      <c r="E527" s="26"/>
      <c r="F527" s="26"/>
      <c r="G527" s="26"/>
      <c r="H527" s="26"/>
      <c r="I527" s="26"/>
      <c r="J527" s="25"/>
    </row>
    <row r="528" spans="3:10">
      <c r="C528" s="26"/>
      <c r="D528" s="26"/>
      <c r="E528" s="26"/>
      <c r="F528" s="26"/>
      <c r="G528" s="26"/>
      <c r="H528" s="26"/>
      <c r="I528" s="26"/>
      <c r="J528" s="25"/>
    </row>
    <row r="529" spans="3:10">
      <c r="C529" s="26"/>
      <c r="D529" s="26"/>
      <c r="E529" s="26"/>
      <c r="F529" s="26"/>
      <c r="G529" s="26"/>
      <c r="H529" s="26"/>
      <c r="I529" s="26"/>
      <c r="J529" s="25"/>
    </row>
    <row r="530" spans="3:10">
      <c r="C530" s="26"/>
      <c r="D530" s="26"/>
      <c r="E530" s="26"/>
      <c r="F530" s="26"/>
      <c r="G530" s="26"/>
      <c r="H530" s="26"/>
      <c r="I530" s="26"/>
      <c r="J530" s="25"/>
    </row>
    <row r="531" spans="3:10">
      <c r="C531" s="26"/>
      <c r="D531" s="26"/>
      <c r="E531" s="26"/>
      <c r="F531" s="26"/>
      <c r="G531" s="26"/>
      <c r="H531" s="26"/>
      <c r="I531" s="26"/>
      <c r="J531" s="25"/>
    </row>
    <row r="532" spans="3:10">
      <c r="C532" s="26"/>
      <c r="D532" s="26"/>
      <c r="E532" s="26"/>
      <c r="F532" s="26"/>
      <c r="G532" s="26"/>
      <c r="H532" s="26"/>
      <c r="I532" s="26"/>
      <c r="J532" s="25"/>
    </row>
    <row r="533" spans="3:10">
      <c r="C533" s="26"/>
      <c r="D533" s="26"/>
      <c r="E533" s="26"/>
      <c r="F533" s="26"/>
      <c r="G533" s="26"/>
      <c r="H533" s="26"/>
      <c r="I533" s="26"/>
      <c r="J533" s="25"/>
    </row>
    <row r="534" spans="3:10">
      <c r="C534" s="26"/>
      <c r="D534" s="26"/>
      <c r="E534" s="26"/>
      <c r="F534" s="26"/>
      <c r="G534" s="26"/>
      <c r="H534" s="26"/>
      <c r="I534" s="26"/>
      <c r="J534" s="25"/>
    </row>
    <row r="535" spans="3:10">
      <c r="C535" s="26"/>
      <c r="D535" s="26"/>
      <c r="E535" s="26"/>
      <c r="F535" s="26"/>
      <c r="G535" s="26"/>
      <c r="H535" s="26"/>
      <c r="I535" s="26"/>
      <c r="J535" s="25"/>
    </row>
    <row r="536" spans="3:10">
      <c r="C536" s="26"/>
      <c r="D536" s="26"/>
      <c r="E536" s="26"/>
      <c r="F536" s="26"/>
      <c r="G536" s="26"/>
      <c r="H536" s="26"/>
      <c r="I536" s="26"/>
      <c r="J536" s="25"/>
    </row>
    <row r="537" spans="3:10">
      <c r="C537" s="26"/>
      <c r="D537" s="26"/>
      <c r="E537" s="26"/>
      <c r="F537" s="26"/>
      <c r="G537" s="26"/>
      <c r="H537" s="26"/>
      <c r="I537" s="26"/>
      <c r="J537" s="25"/>
    </row>
    <row r="538" spans="3:10">
      <c r="C538" s="26"/>
      <c r="D538" s="26"/>
      <c r="E538" s="26"/>
      <c r="F538" s="26"/>
      <c r="G538" s="26"/>
      <c r="H538" s="26"/>
      <c r="I538" s="26"/>
      <c r="J538" s="25"/>
    </row>
    <row r="539" spans="3:10">
      <c r="C539" s="26"/>
      <c r="D539" s="26"/>
      <c r="E539" s="26"/>
      <c r="F539" s="26"/>
      <c r="G539" s="26"/>
      <c r="H539" s="26"/>
      <c r="I539" s="26"/>
      <c r="J539" s="25"/>
    </row>
    <row r="540" spans="3:10">
      <c r="C540" s="26"/>
      <c r="D540" s="26"/>
      <c r="E540" s="26"/>
      <c r="F540" s="26"/>
      <c r="G540" s="26"/>
      <c r="H540" s="26"/>
      <c r="I540" s="26"/>
      <c r="J540" s="25"/>
    </row>
    <row r="541" spans="3:10">
      <c r="C541" s="26"/>
      <c r="D541" s="26"/>
      <c r="E541" s="26"/>
      <c r="F541" s="26"/>
      <c r="G541" s="26"/>
      <c r="H541" s="26"/>
      <c r="I541" s="26"/>
      <c r="J541" s="25"/>
    </row>
    <row r="542" spans="3:10">
      <c r="C542" s="26"/>
      <c r="D542" s="26"/>
      <c r="E542" s="26"/>
      <c r="F542" s="26"/>
      <c r="G542" s="26"/>
      <c r="H542" s="26"/>
      <c r="I542" s="26"/>
      <c r="J542" s="25"/>
    </row>
    <row r="543" spans="3:10">
      <c r="C543" s="26"/>
      <c r="D543" s="26"/>
      <c r="E543" s="26"/>
      <c r="F543" s="26"/>
      <c r="G543" s="26"/>
      <c r="H543" s="26"/>
      <c r="I543" s="26"/>
      <c r="J543" s="25"/>
    </row>
    <row r="544" spans="3:10">
      <c r="C544" s="26"/>
      <c r="D544" s="26"/>
      <c r="E544" s="26"/>
      <c r="F544" s="26"/>
      <c r="G544" s="26"/>
      <c r="H544" s="26"/>
      <c r="I544" s="26"/>
      <c r="J544" s="25"/>
    </row>
    <row r="545" spans="3:10">
      <c r="C545" s="26"/>
      <c r="D545" s="26"/>
      <c r="E545" s="26"/>
      <c r="F545" s="26"/>
      <c r="G545" s="26"/>
      <c r="H545" s="26"/>
      <c r="I545" s="26"/>
      <c r="J545" s="25"/>
    </row>
    <row r="546" spans="3:10">
      <c r="C546" s="26"/>
      <c r="D546" s="26"/>
      <c r="E546" s="26"/>
      <c r="F546" s="26"/>
      <c r="G546" s="26"/>
      <c r="H546" s="26"/>
      <c r="I546" s="26"/>
      <c r="J546" s="25"/>
    </row>
    <row r="547" spans="3:10">
      <c r="C547" s="26"/>
      <c r="D547" s="26"/>
      <c r="E547" s="26"/>
      <c r="F547" s="26"/>
      <c r="G547" s="26"/>
      <c r="H547" s="26"/>
      <c r="I547" s="26"/>
      <c r="J547" s="25"/>
    </row>
    <row r="548" spans="3:10">
      <c r="C548" s="26"/>
      <c r="D548" s="26"/>
      <c r="E548" s="26"/>
      <c r="F548" s="26"/>
      <c r="G548" s="26"/>
      <c r="H548" s="26"/>
      <c r="I548" s="26"/>
      <c r="J548" s="25"/>
    </row>
    <row r="549" spans="3:10">
      <c r="C549" s="26"/>
      <c r="D549" s="26"/>
      <c r="E549" s="26"/>
      <c r="F549" s="26"/>
      <c r="G549" s="26"/>
      <c r="H549" s="26"/>
      <c r="I549" s="26"/>
      <c r="J549" s="25"/>
    </row>
    <row r="550" spans="3:10">
      <c r="C550" s="26"/>
      <c r="D550" s="26"/>
      <c r="E550" s="26"/>
      <c r="F550" s="26"/>
      <c r="G550" s="26"/>
      <c r="H550" s="26"/>
      <c r="I550" s="26"/>
      <c r="J550" s="25"/>
    </row>
    <row r="551" spans="3:10">
      <c r="C551" s="26"/>
      <c r="D551" s="26"/>
      <c r="E551" s="26"/>
      <c r="F551" s="26"/>
      <c r="G551" s="26"/>
      <c r="H551" s="26"/>
      <c r="I551" s="26"/>
      <c r="J551" s="25"/>
    </row>
    <row r="552" spans="3:10">
      <c r="C552" s="26"/>
      <c r="D552" s="26"/>
      <c r="E552" s="26"/>
      <c r="F552" s="26"/>
      <c r="G552" s="26"/>
      <c r="H552" s="26"/>
      <c r="I552" s="26"/>
      <c r="J552" s="25"/>
    </row>
    <row r="553" spans="3:10">
      <c r="C553" s="26"/>
      <c r="D553" s="26"/>
      <c r="E553" s="26"/>
      <c r="F553" s="26"/>
      <c r="G553" s="26"/>
      <c r="H553" s="26"/>
      <c r="I553" s="26"/>
      <c r="J553" s="25"/>
    </row>
    <row r="554" spans="3:10">
      <c r="C554" s="26"/>
      <c r="D554" s="26"/>
      <c r="E554" s="26"/>
      <c r="F554" s="26"/>
      <c r="G554" s="26"/>
      <c r="H554" s="26"/>
      <c r="I554" s="26"/>
      <c r="J554" s="25"/>
    </row>
    <row r="555" spans="3:10">
      <c r="C555" s="26"/>
      <c r="D555" s="26"/>
      <c r="E555" s="26"/>
      <c r="F555" s="26"/>
      <c r="G555" s="26"/>
      <c r="H555" s="26"/>
      <c r="I555" s="26"/>
      <c r="J555" s="25"/>
    </row>
    <row r="556" spans="3:10">
      <c r="C556" s="26"/>
      <c r="D556" s="26"/>
      <c r="E556" s="26"/>
      <c r="F556" s="26"/>
      <c r="G556" s="26"/>
      <c r="H556" s="26"/>
      <c r="I556" s="26"/>
      <c r="J556" s="25"/>
    </row>
    <row r="557" spans="3:10">
      <c r="C557" s="26"/>
      <c r="D557" s="26"/>
      <c r="E557" s="26"/>
      <c r="F557" s="26"/>
      <c r="G557" s="26"/>
      <c r="H557" s="26"/>
      <c r="I557" s="26"/>
      <c r="J557" s="25"/>
    </row>
    <row r="558" spans="3:10">
      <c r="C558" s="26"/>
      <c r="D558" s="26"/>
      <c r="E558" s="26"/>
      <c r="F558" s="26"/>
      <c r="G558" s="26"/>
      <c r="H558" s="26"/>
      <c r="I558" s="26"/>
      <c r="J558" s="25"/>
    </row>
    <row r="559" spans="3:10">
      <c r="C559" s="26"/>
      <c r="D559" s="26"/>
      <c r="E559" s="26"/>
      <c r="F559" s="26"/>
      <c r="G559" s="26"/>
      <c r="H559" s="26"/>
      <c r="I559" s="26"/>
      <c r="J559" s="25"/>
    </row>
    <row r="560" spans="3:10">
      <c r="C560" s="26"/>
      <c r="D560" s="26"/>
      <c r="E560" s="26"/>
      <c r="F560" s="26"/>
      <c r="G560" s="26"/>
      <c r="H560" s="26"/>
      <c r="I560" s="26"/>
      <c r="J560" s="25"/>
    </row>
    <row r="561" spans="3:10">
      <c r="C561" s="26"/>
      <c r="D561" s="26"/>
      <c r="E561" s="26"/>
      <c r="F561" s="26"/>
      <c r="G561" s="26"/>
      <c r="H561" s="26"/>
      <c r="I561" s="26"/>
      <c r="J561" s="25"/>
    </row>
    <row r="562" spans="3:10">
      <c r="C562" s="26"/>
      <c r="D562" s="26"/>
      <c r="E562" s="26"/>
      <c r="F562" s="26"/>
      <c r="G562" s="26"/>
      <c r="H562" s="26"/>
      <c r="I562" s="26"/>
      <c r="J562" s="25"/>
    </row>
    <row r="563" spans="3:10">
      <c r="C563" s="26"/>
      <c r="D563" s="26"/>
      <c r="E563" s="26"/>
      <c r="F563" s="26"/>
      <c r="G563" s="26"/>
      <c r="H563" s="26"/>
      <c r="I563" s="26"/>
      <c r="J563" s="25"/>
    </row>
    <row r="564" spans="3:10">
      <c r="C564" s="26"/>
      <c r="D564" s="26"/>
      <c r="E564" s="26"/>
      <c r="F564" s="26"/>
      <c r="G564" s="26"/>
      <c r="H564" s="26"/>
      <c r="I564" s="26"/>
      <c r="J564" s="25"/>
    </row>
    <row r="565" spans="3:10">
      <c r="C565" s="26"/>
      <c r="D565" s="26"/>
      <c r="E565" s="26"/>
      <c r="F565" s="26"/>
      <c r="G565" s="26"/>
      <c r="H565" s="26"/>
      <c r="I565" s="26"/>
      <c r="J565" s="25"/>
    </row>
    <row r="566" spans="3:10">
      <c r="C566" s="26"/>
      <c r="D566" s="26"/>
      <c r="E566" s="26"/>
      <c r="F566" s="26"/>
      <c r="G566" s="26"/>
      <c r="H566" s="26"/>
      <c r="I566" s="26"/>
      <c r="J566" s="25"/>
    </row>
    <row r="567" spans="3:10">
      <c r="C567" s="26"/>
      <c r="D567" s="26"/>
      <c r="E567" s="26"/>
      <c r="F567" s="26"/>
      <c r="G567" s="26"/>
      <c r="H567" s="26"/>
      <c r="I567" s="26"/>
      <c r="J567" s="25"/>
    </row>
    <row r="568" spans="3:10">
      <c r="C568" s="26"/>
      <c r="D568" s="26"/>
      <c r="E568" s="26"/>
      <c r="F568" s="26"/>
      <c r="G568" s="26"/>
      <c r="H568" s="26"/>
      <c r="I568" s="26"/>
      <c r="J568" s="25"/>
    </row>
    <row r="569" spans="3:10">
      <c r="C569" s="26"/>
      <c r="D569" s="26"/>
      <c r="E569" s="26"/>
      <c r="F569" s="26"/>
      <c r="G569" s="26"/>
      <c r="H569" s="26"/>
      <c r="I569" s="26"/>
      <c r="J569" s="25"/>
    </row>
    <row r="570" spans="3:10">
      <c r="C570" s="26"/>
      <c r="D570" s="26"/>
      <c r="E570" s="26"/>
      <c r="F570" s="26"/>
      <c r="G570" s="26"/>
      <c r="H570" s="26"/>
      <c r="I570" s="26"/>
      <c r="J570" s="25"/>
    </row>
    <row r="571" spans="3:10">
      <c r="C571" s="26"/>
      <c r="D571" s="26"/>
      <c r="E571" s="26"/>
      <c r="F571" s="26"/>
      <c r="G571" s="26"/>
      <c r="H571" s="26"/>
      <c r="I571" s="26"/>
      <c r="J571" s="25"/>
    </row>
    <row r="572" spans="3:10">
      <c r="C572" s="26"/>
      <c r="D572" s="26"/>
      <c r="E572" s="26"/>
      <c r="F572" s="26"/>
      <c r="G572" s="26"/>
      <c r="H572" s="26"/>
      <c r="I572" s="26"/>
      <c r="J572" s="25"/>
    </row>
    <row r="573" spans="3:10">
      <c r="C573" s="26"/>
      <c r="D573" s="26"/>
      <c r="E573" s="26"/>
      <c r="F573" s="26"/>
      <c r="G573" s="26"/>
      <c r="H573" s="26"/>
      <c r="I573" s="26"/>
      <c r="J573" s="25"/>
    </row>
    <row r="574" spans="3:10">
      <c r="C574" s="26"/>
      <c r="D574" s="26"/>
      <c r="E574" s="26"/>
      <c r="F574" s="26"/>
      <c r="G574" s="26"/>
      <c r="H574" s="26"/>
      <c r="I574" s="26"/>
      <c r="J574" s="25"/>
    </row>
    <row r="575" spans="3:10">
      <c r="C575" s="26"/>
      <c r="D575" s="26"/>
      <c r="E575" s="26"/>
      <c r="F575" s="26"/>
      <c r="G575" s="26"/>
      <c r="H575" s="26"/>
      <c r="I575" s="26"/>
      <c r="J575" s="25"/>
    </row>
    <row r="576" spans="3:10">
      <c r="C576" s="26"/>
      <c r="D576" s="26"/>
      <c r="E576" s="26"/>
      <c r="F576" s="26"/>
      <c r="G576" s="26"/>
      <c r="H576" s="26"/>
      <c r="I576" s="26"/>
      <c r="J576" s="25"/>
    </row>
    <row r="577" spans="3:10">
      <c r="C577" s="26"/>
      <c r="D577" s="26"/>
      <c r="E577" s="26"/>
      <c r="F577" s="26"/>
      <c r="G577" s="26"/>
      <c r="H577" s="26"/>
      <c r="I577" s="26"/>
      <c r="J577" s="25"/>
    </row>
    <row r="578" spans="3:10">
      <c r="C578" s="26"/>
      <c r="D578" s="26"/>
      <c r="E578" s="26"/>
      <c r="F578" s="26"/>
      <c r="G578" s="26"/>
      <c r="H578" s="26"/>
      <c r="I578" s="26"/>
      <c r="J578" s="25"/>
    </row>
    <row r="579" spans="3:10">
      <c r="C579" s="26"/>
      <c r="D579" s="26"/>
      <c r="E579" s="26"/>
      <c r="F579" s="26"/>
      <c r="G579" s="26"/>
      <c r="H579" s="26"/>
      <c r="I579" s="26"/>
      <c r="J579" s="25"/>
    </row>
    <row r="580" spans="3:10">
      <c r="C580" s="26"/>
      <c r="D580" s="26"/>
      <c r="E580" s="26"/>
      <c r="F580" s="26"/>
      <c r="G580" s="26"/>
      <c r="H580" s="26"/>
      <c r="I580" s="26"/>
      <c r="J580" s="25"/>
    </row>
    <row r="581" spans="3:10">
      <c r="C581" s="26"/>
      <c r="D581" s="26"/>
      <c r="E581" s="26"/>
      <c r="F581" s="26"/>
      <c r="G581" s="26"/>
      <c r="H581" s="26"/>
      <c r="I581" s="26"/>
      <c r="J581" s="25"/>
    </row>
    <row r="582" spans="3:10">
      <c r="C582" s="26"/>
      <c r="D582" s="26"/>
      <c r="E582" s="26"/>
      <c r="F582" s="26"/>
      <c r="G582" s="26"/>
      <c r="H582" s="26"/>
      <c r="I582" s="26"/>
      <c r="J582" s="25"/>
    </row>
    <row r="583" spans="3:10">
      <c r="C583" s="26"/>
      <c r="D583" s="26"/>
      <c r="E583" s="26"/>
      <c r="F583" s="26"/>
      <c r="G583" s="26"/>
      <c r="H583" s="26"/>
      <c r="I583" s="26"/>
      <c r="J583" s="25"/>
    </row>
    <row r="584" spans="3:10">
      <c r="C584" s="26"/>
      <c r="D584" s="26"/>
      <c r="E584" s="26"/>
      <c r="F584" s="26"/>
      <c r="G584" s="26"/>
      <c r="H584" s="26"/>
      <c r="I584" s="26"/>
      <c r="J584" s="25"/>
    </row>
    <row r="585" spans="3:10">
      <c r="C585" s="26"/>
      <c r="D585" s="26"/>
      <c r="E585" s="26"/>
      <c r="F585" s="26"/>
      <c r="G585" s="26"/>
      <c r="H585" s="26"/>
      <c r="I585" s="26"/>
      <c r="J585" s="25"/>
    </row>
    <row r="586" spans="3:10">
      <c r="C586" s="26"/>
      <c r="D586" s="26"/>
      <c r="E586" s="26"/>
      <c r="F586" s="26"/>
      <c r="G586" s="26"/>
      <c r="H586" s="26"/>
      <c r="I586" s="26"/>
      <c r="J586" s="25"/>
    </row>
    <row r="587" spans="3:10">
      <c r="C587" s="26"/>
      <c r="D587" s="26"/>
      <c r="E587" s="26"/>
      <c r="F587" s="26"/>
      <c r="G587" s="26"/>
      <c r="H587" s="26"/>
      <c r="I587" s="26"/>
      <c r="J587" s="25"/>
    </row>
    <row r="588" spans="3:10">
      <c r="C588" s="26"/>
      <c r="D588" s="26"/>
      <c r="E588" s="26"/>
      <c r="F588" s="26"/>
      <c r="G588" s="26"/>
      <c r="H588" s="26"/>
      <c r="I588" s="26"/>
      <c r="J588" s="25"/>
    </row>
    <row r="589" spans="3:10">
      <c r="C589" s="26"/>
      <c r="D589" s="26"/>
      <c r="E589" s="26"/>
      <c r="F589" s="26"/>
      <c r="G589" s="26"/>
      <c r="H589" s="26"/>
      <c r="I589" s="26"/>
      <c r="J589" s="25"/>
    </row>
    <row r="590" spans="3:10">
      <c r="C590" s="26"/>
      <c r="D590" s="26"/>
      <c r="E590" s="26"/>
      <c r="F590" s="26"/>
      <c r="G590" s="26"/>
      <c r="H590" s="26"/>
      <c r="I590" s="26"/>
      <c r="J590" s="25"/>
    </row>
    <row r="591" spans="3:10">
      <c r="C591" s="26"/>
      <c r="D591" s="26"/>
      <c r="E591" s="26"/>
      <c r="F591" s="26"/>
      <c r="G591" s="26"/>
      <c r="H591" s="26"/>
      <c r="I591" s="26"/>
      <c r="J591" s="25"/>
    </row>
    <row r="592" spans="3:10">
      <c r="C592" s="26"/>
      <c r="D592" s="26"/>
      <c r="E592" s="26"/>
      <c r="F592" s="26"/>
      <c r="G592" s="26"/>
      <c r="H592" s="26"/>
      <c r="I592" s="26"/>
      <c r="J592" s="25"/>
    </row>
    <row r="593" spans="3:10">
      <c r="C593" s="26"/>
      <c r="D593" s="26"/>
      <c r="E593" s="26"/>
      <c r="F593" s="26"/>
      <c r="G593" s="26"/>
      <c r="H593" s="26"/>
      <c r="I593" s="26"/>
      <c r="J593" s="25"/>
    </row>
    <row r="594" spans="3:10">
      <c r="C594" s="26"/>
      <c r="D594" s="26"/>
      <c r="E594" s="26"/>
      <c r="F594" s="26"/>
      <c r="G594" s="26"/>
      <c r="H594" s="26"/>
      <c r="I594" s="26"/>
      <c r="J594" s="25"/>
    </row>
    <row r="595" spans="3:10">
      <c r="C595" s="26"/>
      <c r="D595" s="26"/>
      <c r="E595" s="26"/>
      <c r="F595" s="26"/>
      <c r="G595" s="26"/>
      <c r="H595" s="26"/>
      <c r="I595" s="26"/>
      <c r="J595" s="25"/>
    </row>
    <row r="596" spans="3:10">
      <c r="C596" s="26"/>
      <c r="D596" s="26"/>
      <c r="E596" s="26"/>
      <c r="F596" s="26"/>
      <c r="G596" s="26"/>
      <c r="H596" s="26"/>
      <c r="I596" s="26"/>
      <c r="J596" s="25"/>
    </row>
    <row r="597" spans="3:10">
      <c r="C597" s="26"/>
      <c r="D597" s="26"/>
      <c r="E597" s="26"/>
      <c r="F597" s="26"/>
      <c r="G597" s="26"/>
      <c r="H597" s="26"/>
      <c r="I597" s="26"/>
      <c r="J597" s="25"/>
    </row>
    <row r="598" spans="3:10">
      <c r="C598" s="26"/>
      <c r="D598" s="26"/>
      <c r="E598" s="26"/>
      <c r="F598" s="26"/>
      <c r="G598" s="26"/>
      <c r="H598" s="26"/>
      <c r="I598" s="26"/>
      <c r="J598" s="25"/>
    </row>
    <row r="599" spans="3:10">
      <c r="C599" s="26"/>
      <c r="D599" s="26"/>
      <c r="E599" s="26"/>
      <c r="F599" s="26"/>
      <c r="G599" s="26"/>
      <c r="H599" s="26"/>
      <c r="I599" s="26"/>
      <c r="J599" s="25"/>
    </row>
    <row r="600" spans="3:10">
      <c r="C600" s="26"/>
      <c r="D600" s="26"/>
      <c r="E600" s="26"/>
      <c r="F600" s="26"/>
      <c r="G600" s="26"/>
      <c r="H600" s="26"/>
      <c r="I600" s="26"/>
      <c r="J600" s="25"/>
    </row>
    <row r="601" spans="3:10">
      <c r="C601" s="26"/>
      <c r="D601" s="26"/>
      <c r="E601" s="26"/>
      <c r="F601" s="26"/>
      <c r="G601" s="26"/>
      <c r="H601" s="26"/>
      <c r="I601" s="26"/>
      <c r="J601" s="25"/>
    </row>
    <row r="602" spans="3:10">
      <c r="C602" s="26"/>
      <c r="D602" s="26"/>
      <c r="E602" s="26"/>
      <c r="F602" s="26"/>
      <c r="G602" s="26"/>
      <c r="H602" s="26"/>
      <c r="I602" s="26"/>
      <c r="J602" s="25"/>
    </row>
    <row r="603" spans="3:10">
      <c r="C603" s="26"/>
      <c r="D603" s="26"/>
      <c r="E603" s="26"/>
      <c r="F603" s="26"/>
      <c r="G603" s="26"/>
      <c r="H603" s="26"/>
      <c r="I603" s="26"/>
      <c r="J603" s="25"/>
    </row>
    <row r="604" spans="3:10">
      <c r="C604" s="26"/>
      <c r="D604" s="26"/>
      <c r="E604" s="26"/>
      <c r="F604" s="26"/>
      <c r="G604" s="26"/>
      <c r="H604" s="26"/>
      <c r="I604" s="26"/>
      <c r="J604" s="25"/>
    </row>
    <row r="605" spans="3:10">
      <c r="C605" s="26"/>
      <c r="D605" s="26"/>
      <c r="E605" s="26"/>
      <c r="F605" s="26"/>
      <c r="G605" s="26"/>
      <c r="H605" s="26"/>
      <c r="I605" s="26"/>
      <c r="J605" s="25"/>
    </row>
    <row r="606" spans="3:10">
      <c r="C606" s="26"/>
      <c r="D606" s="26"/>
      <c r="E606" s="26"/>
      <c r="F606" s="26"/>
      <c r="G606" s="26"/>
      <c r="H606" s="26"/>
      <c r="I606" s="26"/>
      <c r="J606" s="25"/>
    </row>
    <row r="607" spans="3:10">
      <c r="C607" s="26"/>
      <c r="D607" s="26"/>
      <c r="E607" s="26"/>
      <c r="F607" s="26"/>
      <c r="G607" s="26"/>
      <c r="H607" s="26"/>
      <c r="I607" s="26"/>
      <c r="J607" s="25"/>
    </row>
    <row r="608" spans="3:10">
      <c r="C608" s="26"/>
      <c r="D608" s="26"/>
      <c r="E608" s="26"/>
      <c r="F608" s="26"/>
      <c r="G608" s="26"/>
      <c r="H608" s="26"/>
      <c r="I608" s="26"/>
      <c r="J608" s="25"/>
    </row>
    <row r="609" spans="3:10">
      <c r="C609" s="26"/>
      <c r="D609" s="26"/>
      <c r="E609" s="26"/>
      <c r="F609" s="26"/>
      <c r="G609" s="26"/>
      <c r="H609" s="26"/>
      <c r="I609" s="26"/>
      <c r="J609" s="25"/>
    </row>
    <row r="610" spans="3:10">
      <c r="C610" s="26"/>
      <c r="D610" s="26"/>
      <c r="E610" s="26"/>
      <c r="F610" s="26"/>
      <c r="G610" s="26"/>
      <c r="H610" s="26"/>
      <c r="I610" s="26"/>
      <c r="J610" s="25"/>
    </row>
    <row r="611" spans="3:10">
      <c r="C611" s="26"/>
      <c r="D611" s="26"/>
      <c r="E611" s="26"/>
      <c r="F611" s="26"/>
      <c r="G611" s="26"/>
      <c r="H611" s="26"/>
      <c r="I611" s="26"/>
      <c r="J611" s="25"/>
    </row>
    <row r="612" spans="3:10">
      <c r="C612" s="26"/>
      <c r="D612" s="26"/>
      <c r="E612" s="26"/>
      <c r="F612" s="26"/>
      <c r="G612" s="26"/>
      <c r="H612" s="26"/>
      <c r="I612" s="26"/>
      <c r="J612" s="25"/>
    </row>
    <row r="613" spans="3:10">
      <c r="C613" s="26"/>
      <c r="D613" s="26"/>
      <c r="E613" s="26"/>
      <c r="F613" s="26"/>
      <c r="G613" s="26"/>
      <c r="H613" s="26"/>
      <c r="I613" s="26"/>
      <c r="J613" s="25"/>
    </row>
    <row r="614" spans="3:10">
      <c r="C614" s="26"/>
      <c r="D614" s="26"/>
      <c r="E614" s="26"/>
      <c r="F614" s="26"/>
      <c r="G614" s="26"/>
      <c r="H614" s="26"/>
      <c r="I614" s="26"/>
      <c r="J614" s="25"/>
    </row>
    <row r="615" spans="3:10">
      <c r="C615" s="26"/>
      <c r="D615" s="26"/>
      <c r="E615" s="26"/>
      <c r="F615" s="26"/>
      <c r="G615" s="26"/>
      <c r="H615" s="26"/>
      <c r="I615" s="26"/>
      <c r="J615" s="25"/>
    </row>
    <row r="616" spans="3:10">
      <c r="C616" s="26"/>
      <c r="D616" s="26"/>
      <c r="E616" s="26"/>
      <c r="F616" s="26"/>
      <c r="G616" s="26"/>
      <c r="H616" s="26"/>
      <c r="I616" s="26"/>
      <c r="J616" s="25"/>
    </row>
    <row r="617" spans="3:10">
      <c r="C617" s="26"/>
      <c r="D617" s="26"/>
      <c r="E617" s="26"/>
      <c r="F617" s="26"/>
      <c r="G617" s="26"/>
      <c r="H617" s="26"/>
      <c r="I617" s="26"/>
      <c r="J617" s="25"/>
    </row>
    <row r="618" spans="3:10">
      <c r="C618" s="26"/>
      <c r="D618" s="26"/>
      <c r="E618" s="26"/>
      <c r="F618" s="26"/>
      <c r="G618" s="26"/>
      <c r="H618" s="26"/>
      <c r="I618" s="26"/>
      <c r="J618" s="25"/>
    </row>
    <row r="619" spans="3:10">
      <c r="C619" s="26"/>
      <c r="D619" s="26"/>
      <c r="E619" s="26"/>
      <c r="F619" s="26"/>
      <c r="G619" s="26"/>
      <c r="H619" s="26"/>
      <c r="I619" s="26"/>
      <c r="J619" s="25"/>
    </row>
    <row r="620" spans="3:10">
      <c r="C620" s="26"/>
      <c r="D620" s="26"/>
      <c r="E620" s="26"/>
      <c r="F620" s="26"/>
      <c r="G620" s="26"/>
      <c r="H620" s="26"/>
      <c r="I620" s="26"/>
      <c r="J620" s="25"/>
    </row>
    <row r="621" spans="3:10">
      <c r="C621" s="26"/>
      <c r="D621" s="26"/>
      <c r="E621" s="26"/>
      <c r="F621" s="26"/>
      <c r="G621" s="26"/>
      <c r="H621" s="26"/>
      <c r="I621" s="26"/>
      <c r="J621" s="25"/>
    </row>
    <row r="622" spans="3:10">
      <c r="C622" s="26"/>
      <c r="D622" s="26"/>
      <c r="E622" s="26"/>
      <c r="F622" s="26"/>
      <c r="G622" s="26"/>
      <c r="H622" s="26"/>
      <c r="I622" s="26"/>
      <c r="J622" s="25"/>
    </row>
    <row r="623" spans="3:10">
      <c r="C623" s="26"/>
      <c r="D623" s="26"/>
      <c r="E623" s="26"/>
      <c r="F623" s="26"/>
      <c r="G623" s="26"/>
      <c r="H623" s="26"/>
      <c r="I623" s="26"/>
      <c r="J623" s="25"/>
    </row>
    <row r="624" spans="3:10">
      <c r="C624" s="26"/>
      <c r="D624" s="26"/>
      <c r="E624" s="26"/>
      <c r="F624" s="26"/>
      <c r="G624" s="26"/>
      <c r="H624" s="26"/>
      <c r="I624" s="26"/>
      <c r="J624" s="25"/>
    </row>
    <row r="625" spans="3:10">
      <c r="C625" s="26"/>
      <c r="D625" s="26"/>
      <c r="E625" s="26"/>
      <c r="F625" s="26"/>
      <c r="G625" s="26"/>
      <c r="H625" s="26"/>
      <c r="I625" s="26"/>
      <c r="J625" s="25"/>
    </row>
    <row r="626" spans="3:10">
      <c r="C626" s="26"/>
      <c r="D626" s="26"/>
      <c r="E626" s="26"/>
      <c r="F626" s="26"/>
      <c r="G626" s="26"/>
      <c r="H626" s="26"/>
      <c r="I626" s="26"/>
      <c r="J626" s="25"/>
    </row>
    <row r="627" spans="3:10">
      <c r="C627" s="26"/>
      <c r="D627" s="26"/>
      <c r="E627" s="26"/>
      <c r="F627" s="26"/>
      <c r="G627" s="26"/>
      <c r="H627" s="26"/>
      <c r="I627" s="26"/>
      <c r="J627" s="25"/>
    </row>
    <row r="628" spans="3:10">
      <c r="C628" s="26"/>
      <c r="D628" s="26"/>
      <c r="E628" s="26"/>
      <c r="F628" s="26"/>
      <c r="G628" s="26"/>
      <c r="H628" s="26"/>
      <c r="I628" s="26"/>
      <c r="J628" s="25"/>
    </row>
    <row r="629" spans="3:10">
      <c r="C629" s="26"/>
      <c r="D629" s="26"/>
      <c r="E629" s="26"/>
      <c r="F629" s="26"/>
      <c r="G629" s="26"/>
      <c r="H629" s="26"/>
      <c r="I629" s="26"/>
      <c r="J629" s="25"/>
    </row>
    <row r="630" spans="3:10">
      <c r="C630" s="26"/>
      <c r="D630" s="26"/>
      <c r="E630" s="26"/>
      <c r="F630" s="26"/>
      <c r="G630" s="26"/>
      <c r="H630" s="26"/>
      <c r="I630" s="26"/>
      <c r="J630" s="25"/>
    </row>
    <row r="631" spans="3:10">
      <c r="C631" s="26"/>
      <c r="D631" s="26"/>
      <c r="E631" s="26"/>
      <c r="F631" s="26"/>
      <c r="G631" s="26"/>
      <c r="H631" s="26"/>
      <c r="I631" s="26"/>
      <c r="J631" s="25"/>
    </row>
    <row r="632" spans="3:10">
      <c r="C632" s="26"/>
      <c r="D632" s="26"/>
      <c r="E632" s="26"/>
      <c r="F632" s="26"/>
      <c r="G632" s="26"/>
      <c r="H632" s="26"/>
      <c r="I632" s="26"/>
      <c r="J632" s="25"/>
    </row>
    <row r="633" spans="3:10">
      <c r="C633" s="26"/>
      <c r="D633" s="26"/>
      <c r="E633" s="26"/>
      <c r="F633" s="26"/>
      <c r="G633" s="26"/>
      <c r="H633" s="26"/>
      <c r="I633" s="26"/>
      <c r="J633" s="25"/>
    </row>
    <row r="634" spans="3:10">
      <c r="C634" s="26"/>
      <c r="D634" s="26"/>
      <c r="E634" s="26"/>
      <c r="F634" s="26"/>
      <c r="G634" s="26"/>
      <c r="H634" s="26"/>
      <c r="I634" s="26"/>
      <c r="J634" s="25"/>
    </row>
    <row r="635" spans="3:10">
      <c r="C635" s="26"/>
      <c r="D635" s="26"/>
      <c r="E635" s="26"/>
      <c r="F635" s="26"/>
      <c r="G635" s="26"/>
      <c r="H635" s="26"/>
      <c r="I635" s="26"/>
      <c r="J635" s="25"/>
    </row>
    <row r="636" spans="3:10">
      <c r="C636" s="26"/>
      <c r="D636" s="26"/>
      <c r="E636" s="26"/>
      <c r="F636" s="26"/>
      <c r="G636" s="26"/>
      <c r="H636" s="26"/>
      <c r="I636" s="26"/>
      <c r="J636" s="25"/>
    </row>
    <row r="637" spans="3:10">
      <c r="C637" s="26"/>
      <c r="D637" s="26"/>
      <c r="E637" s="26"/>
      <c r="F637" s="26"/>
      <c r="G637" s="26"/>
      <c r="H637" s="26"/>
      <c r="I637" s="26"/>
      <c r="J637" s="25"/>
    </row>
    <row r="638" spans="3:10">
      <c r="C638" s="26"/>
      <c r="D638" s="26"/>
      <c r="E638" s="26"/>
      <c r="F638" s="26"/>
      <c r="G638" s="26"/>
      <c r="H638" s="26"/>
      <c r="I638" s="26"/>
      <c r="J638" s="25"/>
    </row>
    <row r="639" spans="3:10">
      <c r="C639" s="26"/>
      <c r="D639" s="26"/>
      <c r="E639" s="26"/>
      <c r="F639" s="26"/>
      <c r="G639" s="26"/>
      <c r="H639" s="26"/>
      <c r="I639" s="26"/>
      <c r="J639" s="25"/>
    </row>
    <row r="640" spans="3:10">
      <c r="C640" s="26"/>
      <c r="D640" s="26"/>
      <c r="E640" s="26"/>
      <c r="F640" s="26"/>
      <c r="G640" s="26"/>
      <c r="H640" s="26"/>
      <c r="I640" s="26"/>
      <c r="J640" s="25"/>
    </row>
    <row r="641" spans="3:10">
      <c r="C641" s="26"/>
      <c r="D641" s="26"/>
      <c r="E641" s="26"/>
      <c r="F641" s="26"/>
      <c r="G641" s="26"/>
      <c r="H641" s="26"/>
      <c r="I641" s="26"/>
      <c r="J641" s="25"/>
    </row>
    <row r="642" spans="3:10">
      <c r="C642" s="26"/>
      <c r="D642" s="26"/>
      <c r="E642" s="26"/>
      <c r="F642" s="26"/>
      <c r="G642" s="26"/>
      <c r="H642" s="26"/>
      <c r="I642" s="26"/>
      <c r="J642" s="25"/>
    </row>
    <row r="643" spans="3:10">
      <c r="C643" s="26"/>
      <c r="D643" s="26"/>
      <c r="E643" s="26"/>
      <c r="F643" s="26"/>
      <c r="G643" s="26"/>
      <c r="H643" s="26"/>
      <c r="I643" s="26"/>
      <c r="J643" s="25"/>
    </row>
    <row r="644" spans="3:10">
      <c r="C644" s="26"/>
      <c r="D644" s="26"/>
      <c r="E644" s="26"/>
      <c r="F644" s="26"/>
      <c r="G644" s="26"/>
      <c r="H644" s="26"/>
      <c r="I644" s="26"/>
      <c r="J644" s="25"/>
    </row>
    <row r="645" spans="3:10">
      <c r="C645" s="26"/>
      <c r="D645" s="26"/>
      <c r="E645" s="26"/>
      <c r="F645" s="26"/>
      <c r="G645" s="26"/>
      <c r="H645" s="26"/>
      <c r="I645" s="26"/>
      <c r="J645" s="25"/>
    </row>
    <row r="646" spans="3:10">
      <c r="C646" s="26"/>
      <c r="D646" s="26"/>
      <c r="E646" s="26"/>
      <c r="F646" s="26"/>
      <c r="G646" s="26"/>
      <c r="H646" s="26"/>
      <c r="I646" s="26"/>
      <c r="J646" s="25"/>
    </row>
    <row r="647" spans="3:10">
      <c r="C647" s="26"/>
      <c r="D647" s="26"/>
      <c r="E647" s="26"/>
      <c r="F647" s="26"/>
      <c r="G647" s="26"/>
      <c r="H647" s="26"/>
      <c r="I647" s="26"/>
      <c r="J647" s="25"/>
    </row>
    <row r="648" spans="3:10">
      <c r="C648" s="26"/>
      <c r="D648" s="26"/>
      <c r="E648" s="26"/>
      <c r="F648" s="26"/>
      <c r="G648" s="26"/>
      <c r="H648" s="26"/>
      <c r="I648" s="26"/>
      <c r="J648" s="25"/>
    </row>
    <row r="649" spans="3:10">
      <c r="C649" s="26"/>
      <c r="D649" s="26"/>
      <c r="E649" s="26"/>
      <c r="F649" s="26"/>
      <c r="G649" s="26"/>
      <c r="H649" s="26"/>
      <c r="I649" s="26"/>
      <c r="J649" s="25"/>
    </row>
    <row r="650" spans="3:10">
      <c r="C650" s="26"/>
      <c r="D650" s="26"/>
      <c r="E650" s="26"/>
      <c r="F650" s="26"/>
      <c r="G650" s="26"/>
      <c r="H650" s="26"/>
      <c r="I650" s="26"/>
      <c r="J650" s="25"/>
    </row>
    <row r="651" spans="3:10">
      <c r="C651" s="26"/>
      <c r="D651" s="26"/>
      <c r="E651" s="26"/>
      <c r="F651" s="26"/>
      <c r="G651" s="26"/>
      <c r="H651" s="26"/>
      <c r="I651" s="26"/>
      <c r="J651" s="25"/>
    </row>
    <row r="652" spans="3:10">
      <c r="C652" s="26"/>
      <c r="D652" s="26"/>
      <c r="E652" s="26"/>
      <c r="F652" s="26"/>
      <c r="G652" s="26"/>
      <c r="H652" s="26"/>
      <c r="I652" s="26"/>
      <c r="J652" s="25"/>
    </row>
    <row r="653" spans="3:10">
      <c r="C653" s="26"/>
      <c r="D653" s="26"/>
      <c r="E653" s="26"/>
      <c r="F653" s="26"/>
      <c r="G653" s="26"/>
      <c r="H653" s="26"/>
      <c r="I653" s="26"/>
      <c r="J653" s="25"/>
    </row>
    <row r="654" spans="3:10">
      <c r="C654" s="26"/>
      <c r="D654" s="26"/>
      <c r="E654" s="26"/>
      <c r="F654" s="26"/>
      <c r="G654" s="26"/>
      <c r="H654" s="26"/>
      <c r="I654" s="26"/>
      <c r="J654" s="25"/>
    </row>
    <row r="655" spans="3:10">
      <c r="C655" s="26"/>
      <c r="D655" s="26"/>
      <c r="E655" s="26"/>
      <c r="F655" s="26"/>
      <c r="G655" s="26"/>
      <c r="H655" s="26"/>
      <c r="I655" s="26"/>
      <c r="J655" s="25"/>
    </row>
    <row r="656" spans="3:10">
      <c r="C656" s="26"/>
      <c r="D656" s="26"/>
      <c r="E656" s="26"/>
      <c r="F656" s="26"/>
      <c r="G656" s="26"/>
      <c r="H656" s="26"/>
      <c r="I656" s="26"/>
      <c r="J656" s="25"/>
    </row>
    <row r="657" spans="3:10">
      <c r="C657" s="26"/>
      <c r="D657" s="26"/>
      <c r="E657" s="26"/>
      <c r="F657" s="26"/>
      <c r="G657" s="26"/>
      <c r="H657" s="26"/>
      <c r="I657" s="26"/>
      <c r="J657" s="25"/>
    </row>
    <row r="658" spans="3:10">
      <c r="C658" s="26"/>
      <c r="D658" s="26"/>
      <c r="E658" s="26"/>
      <c r="F658" s="26"/>
      <c r="G658" s="26"/>
      <c r="H658" s="26"/>
      <c r="I658" s="26"/>
      <c r="J658" s="25"/>
    </row>
    <row r="659" spans="3:10">
      <c r="C659" s="26"/>
      <c r="D659" s="26"/>
      <c r="E659" s="26"/>
      <c r="F659" s="26"/>
      <c r="G659" s="26"/>
      <c r="H659" s="26"/>
      <c r="I659" s="26"/>
      <c r="J659" s="25"/>
    </row>
    <row r="660" spans="3:10">
      <c r="C660" s="26"/>
      <c r="D660" s="26"/>
      <c r="E660" s="26"/>
      <c r="F660" s="26"/>
      <c r="G660" s="26"/>
      <c r="H660" s="26"/>
      <c r="I660" s="26"/>
      <c r="J660" s="25"/>
    </row>
    <row r="661" spans="3:10">
      <c r="C661" s="26"/>
      <c r="D661" s="26"/>
      <c r="E661" s="26"/>
      <c r="F661" s="26"/>
      <c r="G661" s="26"/>
      <c r="H661" s="26"/>
      <c r="I661" s="26"/>
      <c r="J661" s="25"/>
    </row>
    <row r="662" spans="3:10">
      <c r="C662" s="26"/>
      <c r="D662" s="26"/>
      <c r="E662" s="26"/>
      <c r="F662" s="26"/>
      <c r="G662" s="26"/>
      <c r="H662" s="26"/>
      <c r="I662" s="26"/>
      <c r="J662" s="25"/>
    </row>
    <row r="663" spans="3:10">
      <c r="C663" s="26"/>
      <c r="D663" s="26"/>
      <c r="E663" s="26"/>
      <c r="F663" s="26"/>
      <c r="G663" s="26"/>
      <c r="H663" s="26"/>
      <c r="I663" s="26"/>
      <c r="J663" s="25"/>
    </row>
    <row r="664" spans="3:10">
      <c r="C664" s="26"/>
      <c r="D664" s="26"/>
      <c r="E664" s="26"/>
      <c r="F664" s="26"/>
      <c r="G664" s="26"/>
      <c r="H664" s="26"/>
      <c r="I664" s="26"/>
      <c r="J664" s="25"/>
    </row>
    <row r="665" spans="3:10">
      <c r="C665" s="26"/>
      <c r="D665" s="26"/>
      <c r="E665" s="26"/>
      <c r="F665" s="26"/>
      <c r="G665" s="26"/>
      <c r="H665" s="26"/>
      <c r="I665" s="26"/>
      <c r="J665" s="25"/>
    </row>
    <row r="666" spans="3:10">
      <c r="C666" s="26"/>
      <c r="D666" s="26"/>
      <c r="E666" s="26"/>
      <c r="F666" s="26"/>
      <c r="G666" s="26"/>
      <c r="H666" s="26"/>
      <c r="I666" s="26"/>
      <c r="J666" s="25"/>
    </row>
    <row r="667" spans="3:10">
      <c r="C667" s="26"/>
      <c r="D667" s="26"/>
      <c r="E667" s="26"/>
      <c r="F667" s="26"/>
      <c r="G667" s="26"/>
      <c r="H667" s="26"/>
      <c r="I667" s="26"/>
      <c r="J667" s="25"/>
    </row>
    <row r="668" spans="3:10">
      <c r="C668" s="26"/>
      <c r="D668" s="26"/>
      <c r="E668" s="26"/>
      <c r="F668" s="26"/>
      <c r="G668" s="26"/>
      <c r="H668" s="26"/>
      <c r="I668" s="26"/>
      <c r="J668" s="25"/>
    </row>
    <row r="669" spans="3:10">
      <c r="C669" s="26"/>
      <c r="D669" s="26"/>
      <c r="E669" s="26"/>
      <c r="F669" s="26"/>
      <c r="G669" s="26"/>
      <c r="H669" s="26"/>
      <c r="I669" s="26"/>
      <c r="J669" s="25"/>
    </row>
    <row r="670" spans="3:10">
      <c r="C670" s="26"/>
      <c r="D670" s="26"/>
      <c r="E670" s="26"/>
      <c r="F670" s="26"/>
      <c r="G670" s="26"/>
      <c r="H670" s="26"/>
      <c r="I670" s="26"/>
      <c r="J670" s="25"/>
    </row>
    <row r="671" spans="3:10">
      <c r="C671" s="26"/>
      <c r="D671" s="26"/>
      <c r="E671" s="26"/>
      <c r="F671" s="26"/>
      <c r="G671" s="26"/>
      <c r="H671" s="26"/>
      <c r="I671" s="26"/>
      <c r="J671" s="25"/>
    </row>
    <row r="672" spans="3:10">
      <c r="C672" s="26"/>
      <c r="D672" s="26"/>
      <c r="E672" s="26"/>
      <c r="F672" s="26"/>
      <c r="G672" s="26"/>
      <c r="H672" s="26"/>
      <c r="I672" s="26"/>
      <c r="J672" s="25"/>
    </row>
    <row r="673" spans="3:10">
      <c r="C673" s="26"/>
      <c r="D673" s="26"/>
      <c r="E673" s="26"/>
      <c r="F673" s="26"/>
      <c r="G673" s="26"/>
      <c r="H673" s="26"/>
      <c r="I673" s="26"/>
      <c r="J673" s="25"/>
    </row>
    <row r="674" spans="3:10">
      <c r="C674" s="26"/>
      <c r="D674" s="26"/>
      <c r="E674" s="26"/>
      <c r="F674" s="26"/>
      <c r="G674" s="26"/>
      <c r="H674" s="26"/>
      <c r="I674" s="26"/>
      <c r="J674" s="25"/>
    </row>
    <row r="675" spans="3:10">
      <c r="C675" s="26"/>
      <c r="D675" s="26"/>
      <c r="E675" s="26"/>
      <c r="F675" s="26"/>
      <c r="G675" s="26"/>
      <c r="H675" s="26"/>
      <c r="I675" s="26"/>
      <c r="J675" s="25"/>
    </row>
    <row r="676" spans="3:10">
      <c r="C676" s="26"/>
      <c r="D676" s="26"/>
      <c r="E676" s="26"/>
      <c r="F676" s="26"/>
      <c r="G676" s="26"/>
      <c r="H676" s="26"/>
      <c r="I676" s="26"/>
      <c r="J676" s="25"/>
    </row>
    <row r="677" spans="3:10">
      <c r="C677" s="26"/>
      <c r="D677" s="26"/>
      <c r="E677" s="26"/>
      <c r="F677" s="26"/>
      <c r="G677" s="26"/>
      <c r="H677" s="26"/>
      <c r="I677" s="26"/>
      <c r="J677" s="25"/>
    </row>
    <row r="678" spans="3:10">
      <c r="C678" s="26"/>
      <c r="D678" s="26"/>
      <c r="E678" s="26"/>
      <c r="F678" s="26"/>
      <c r="G678" s="26"/>
      <c r="H678" s="26"/>
      <c r="I678" s="26"/>
      <c r="J678" s="25"/>
    </row>
    <row r="679" spans="3:10">
      <c r="C679" s="26"/>
      <c r="D679" s="26"/>
      <c r="E679" s="26"/>
      <c r="F679" s="26"/>
      <c r="G679" s="26"/>
      <c r="H679" s="26"/>
      <c r="I679" s="26"/>
      <c r="J679" s="25"/>
    </row>
    <row r="680" spans="3:10">
      <c r="C680" s="26"/>
      <c r="D680" s="26"/>
      <c r="E680" s="26"/>
      <c r="F680" s="26"/>
      <c r="G680" s="26"/>
      <c r="H680" s="26"/>
      <c r="I680" s="26"/>
      <c r="J680" s="25"/>
    </row>
    <row r="681" spans="3:10">
      <c r="C681" s="26"/>
      <c r="D681" s="26"/>
      <c r="E681" s="26"/>
      <c r="F681" s="26"/>
      <c r="G681" s="26"/>
      <c r="H681" s="26"/>
      <c r="I681" s="26"/>
      <c r="J681" s="25"/>
    </row>
    <row r="682" spans="3:10">
      <c r="C682" s="26"/>
      <c r="D682" s="26"/>
      <c r="E682" s="26"/>
      <c r="F682" s="26"/>
      <c r="G682" s="26"/>
      <c r="H682" s="26"/>
      <c r="I682" s="26"/>
      <c r="J682" s="25"/>
    </row>
    <row r="683" spans="3:10">
      <c r="C683" s="26"/>
      <c r="D683" s="26"/>
      <c r="E683" s="26"/>
      <c r="F683" s="26"/>
      <c r="G683" s="26"/>
      <c r="H683" s="26"/>
      <c r="I683" s="26"/>
      <c r="J683" s="25"/>
    </row>
    <row r="684" spans="3:10">
      <c r="C684" s="26"/>
      <c r="D684" s="26"/>
      <c r="E684" s="26"/>
      <c r="F684" s="26"/>
      <c r="G684" s="26"/>
      <c r="H684" s="26"/>
      <c r="I684" s="26"/>
      <c r="J684" s="25"/>
    </row>
    <row r="685" spans="3:10">
      <c r="C685" s="26"/>
      <c r="D685" s="26"/>
      <c r="E685" s="26"/>
      <c r="F685" s="26"/>
      <c r="G685" s="26"/>
      <c r="H685" s="26"/>
      <c r="I685" s="26"/>
      <c r="J685" s="25"/>
    </row>
    <row r="686" spans="3:10">
      <c r="C686" s="26"/>
      <c r="D686" s="26"/>
      <c r="E686" s="26"/>
      <c r="F686" s="26"/>
      <c r="G686" s="26"/>
      <c r="H686" s="26"/>
      <c r="I686" s="26"/>
      <c r="J686" s="25"/>
    </row>
    <row r="687" spans="3:10">
      <c r="C687" s="26"/>
      <c r="D687" s="26"/>
      <c r="E687" s="26"/>
      <c r="F687" s="26"/>
      <c r="G687" s="26"/>
      <c r="H687" s="26"/>
      <c r="I687" s="26"/>
      <c r="J687" s="25"/>
    </row>
    <row r="688" spans="3:10">
      <c r="C688" s="26"/>
      <c r="D688" s="26"/>
      <c r="E688" s="26"/>
      <c r="F688" s="26"/>
      <c r="G688" s="26"/>
      <c r="H688" s="26"/>
      <c r="I688" s="26"/>
      <c r="J688" s="25"/>
    </row>
    <row r="689" spans="3:10">
      <c r="C689" s="26"/>
      <c r="D689" s="26"/>
      <c r="E689" s="26"/>
      <c r="F689" s="26"/>
      <c r="G689" s="26"/>
      <c r="H689" s="26"/>
      <c r="I689" s="26"/>
      <c r="J689" s="25"/>
    </row>
    <row r="690" spans="3:10">
      <c r="C690" s="26"/>
      <c r="D690" s="26"/>
      <c r="E690" s="26"/>
      <c r="F690" s="26"/>
      <c r="G690" s="26"/>
      <c r="H690" s="26"/>
      <c r="I690" s="26"/>
      <c r="J690" s="25"/>
    </row>
    <row r="691" spans="3:10">
      <c r="C691" s="26"/>
      <c r="D691" s="26"/>
      <c r="E691" s="26"/>
      <c r="F691" s="26"/>
      <c r="G691" s="26"/>
      <c r="H691" s="26"/>
      <c r="I691" s="26"/>
      <c r="J691" s="25"/>
    </row>
    <row r="692" spans="3:10">
      <c r="C692" s="26"/>
      <c r="D692" s="26"/>
      <c r="E692" s="26"/>
      <c r="F692" s="26"/>
      <c r="G692" s="26"/>
      <c r="H692" s="26"/>
      <c r="I692" s="26"/>
      <c r="J692" s="25"/>
    </row>
    <row r="693" spans="3:10">
      <c r="C693" s="26"/>
      <c r="D693" s="26"/>
      <c r="E693" s="26"/>
      <c r="F693" s="26"/>
      <c r="G693" s="26"/>
      <c r="H693" s="26"/>
      <c r="I693" s="26"/>
      <c r="J693" s="25"/>
    </row>
    <row r="694" spans="3:10">
      <c r="C694" s="26"/>
      <c r="D694" s="26"/>
      <c r="E694" s="26"/>
      <c r="F694" s="26"/>
      <c r="G694" s="26"/>
      <c r="H694" s="26"/>
      <c r="I694" s="26"/>
      <c r="J694" s="25"/>
    </row>
    <row r="695" spans="3:10">
      <c r="C695" s="26"/>
      <c r="D695" s="26"/>
      <c r="E695" s="26"/>
      <c r="F695" s="26"/>
      <c r="G695" s="26"/>
      <c r="H695" s="26"/>
      <c r="I695" s="26"/>
      <c r="J695" s="25"/>
    </row>
    <row r="696" spans="3:10">
      <c r="C696" s="26"/>
      <c r="D696" s="26"/>
      <c r="E696" s="26"/>
      <c r="F696" s="26"/>
      <c r="G696" s="26"/>
      <c r="H696" s="26"/>
      <c r="I696" s="26"/>
      <c r="J696" s="25"/>
    </row>
    <row r="697" spans="3:10">
      <c r="C697" s="26"/>
      <c r="D697" s="26"/>
      <c r="E697" s="26"/>
      <c r="F697" s="26"/>
      <c r="G697" s="26"/>
      <c r="H697" s="26"/>
      <c r="I697" s="26"/>
      <c r="J697" s="25"/>
    </row>
    <row r="698" spans="3:10">
      <c r="C698" s="26"/>
      <c r="D698" s="26"/>
      <c r="E698" s="26"/>
      <c r="F698" s="26"/>
      <c r="G698" s="26"/>
      <c r="H698" s="26"/>
      <c r="I698" s="26"/>
      <c r="J698" s="25"/>
    </row>
    <row r="699" spans="3:10">
      <c r="C699" s="26"/>
      <c r="D699" s="26"/>
      <c r="E699" s="26"/>
      <c r="F699" s="26"/>
      <c r="G699" s="26"/>
      <c r="H699" s="26"/>
      <c r="I699" s="26"/>
      <c r="J699" s="25"/>
    </row>
    <row r="700" spans="3:10">
      <c r="C700" s="26"/>
      <c r="D700" s="26"/>
      <c r="E700" s="26"/>
      <c r="F700" s="26"/>
      <c r="G700" s="26"/>
      <c r="H700" s="26"/>
      <c r="I700" s="26"/>
      <c r="J700" s="25"/>
    </row>
    <row r="701" spans="3:10">
      <c r="C701" s="26"/>
      <c r="D701" s="26"/>
      <c r="E701" s="26"/>
      <c r="F701" s="26"/>
      <c r="G701" s="26"/>
      <c r="H701" s="26"/>
      <c r="I701" s="26"/>
      <c r="J701" s="25"/>
    </row>
    <row r="702" spans="3:10">
      <c r="C702" s="26"/>
      <c r="D702" s="26"/>
      <c r="E702" s="26"/>
      <c r="F702" s="26"/>
      <c r="G702" s="26"/>
      <c r="H702" s="26"/>
      <c r="I702" s="26"/>
      <c r="J702" s="25"/>
    </row>
    <row r="703" spans="3:10">
      <c r="C703" s="26"/>
      <c r="D703" s="26"/>
      <c r="E703" s="26"/>
      <c r="F703" s="26"/>
      <c r="G703" s="26"/>
      <c r="H703" s="26"/>
      <c r="I703" s="26"/>
      <c r="J703" s="25"/>
    </row>
    <row r="704" spans="3:10">
      <c r="C704" s="26"/>
      <c r="D704" s="26"/>
      <c r="E704" s="26"/>
      <c r="F704" s="26"/>
      <c r="G704" s="26"/>
      <c r="H704" s="26"/>
      <c r="I704" s="26"/>
      <c r="J704" s="25"/>
    </row>
    <row r="705" spans="3:10">
      <c r="C705" s="26"/>
      <c r="D705" s="26"/>
      <c r="E705" s="26"/>
      <c r="F705" s="26"/>
      <c r="G705" s="26"/>
      <c r="H705" s="26"/>
      <c r="I705" s="26"/>
      <c r="J705" s="25"/>
    </row>
    <row r="706" spans="3:10">
      <c r="C706" s="26"/>
      <c r="D706" s="26"/>
      <c r="E706" s="26"/>
      <c r="F706" s="26"/>
      <c r="G706" s="26"/>
      <c r="H706" s="26"/>
      <c r="I706" s="26"/>
      <c r="J706" s="25"/>
    </row>
    <row r="707" spans="3:10">
      <c r="C707" s="26"/>
      <c r="D707" s="26"/>
      <c r="E707" s="26"/>
      <c r="F707" s="26"/>
      <c r="G707" s="26"/>
      <c r="H707" s="26"/>
      <c r="I707" s="26"/>
      <c r="J707" s="25"/>
    </row>
    <row r="708" spans="3:10">
      <c r="C708" s="26"/>
      <c r="D708" s="26"/>
      <c r="E708" s="26"/>
      <c r="F708" s="26"/>
      <c r="G708" s="26"/>
      <c r="H708" s="26"/>
      <c r="I708" s="26"/>
      <c r="J708" s="25"/>
    </row>
    <row r="709" spans="3:10">
      <c r="C709" s="26"/>
      <c r="D709" s="26"/>
      <c r="E709" s="26"/>
      <c r="F709" s="26"/>
      <c r="G709" s="26"/>
      <c r="H709" s="26"/>
      <c r="I709" s="26"/>
      <c r="J709" s="25"/>
    </row>
    <row r="710" spans="3:10">
      <c r="C710" s="26"/>
      <c r="D710" s="26"/>
      <c r="E710" s="26"/>
      <c r="F710" s="26"/>
      <c r="G710" s="26"/>
      <c r="H710" s="26"/>
      <c r="I710" s="26"/>
      <c r="J710" s="25"/>
    </row>
    <row r="711" spans="3:10">
      <c r="C711" s="26"/>
      <c r="D711" s="26"/>
      <c r="E711" s="26"/>
      <c r="F711" s="26"/>
      <c r="G711" s="26"/>
      <c r="H711" s="26"/>
      <c r="I711" s="26"/>
      <c r="J711" s="25"/>
    </row>
    <row r="712" spans="3:10">
      <c r="C712" s="26"/>
      <c r="D712" s="26"/>
      <c r="E712" s="26"/>
      <c r="F712" s="26"/>
      <c r="G712" s="26"/>
      <c r="H712" s="26"/>
      <c r="I712" s="26"/>
      <c r="J712" s="25"/>
    </row>
    <row r="713" spans="3:10">
      <c r="C713" s="26"/>
      <c r="D713" s="26"/>
      <c r="E713" s="26"/>
      <c r="F713" s="26"/>
      <c r="G713" s="26"/>
      <c r="H713" s="26"/>
      <c r="I713" s="26"/>
      <c r="J713" s="25"/>
    </row>
    <row r="714" spans="3:10">
      <c r="C714" s="26"/>
      <c r="D714" s="26"/>
      <c r="E714" s="26"/>
      <c r="F714" s="26"/>
      <c r="G714" s="26"/>
      <c r="H714" s="26"/>
      <c r="I714" s="26"/>
      <c r="J714" s="25"/>
    </row>
    <row r="715" spans="3:10">
      <c r="C715" s="26"/>
      <c r="D715" s="26"/>
      <c r="E715" s="26"/>
      <c r="F715" s="26"/>
      <c r="G715" s="26"/>
      <c r="H715" s="26"/>
      <c r="I715" s="26"/>
      <c r="J715" s="25"/>
    </row>
    <row r="716" spans="3:10">
      <c r="C716" s="26"/>
      <c r="D716" s="26"/>
      <c r="E716" s="26"/>
      <c r="F716" s="26"/>
      <c r="G716" s="26"/>
      <c r="H716" s="26"/>
      <c r="I716" s="26"/>
      <c r="J716" s="25"/>
    </row>
    <row r="717" spans="3:10">
      <c r="C717" s="26"/>
      <c r="D717" s="26"/>
      <c r="E717" s="26"/>
      <c r="F717" s="26"/>
      <c r="G717" s="26"/>
      <c r="H717" s="26"/>
      <c r="I717" s="26"/>
      <c r="J717" s="25"/>
    </row>
    <row r="718" spans="3:10">
      <c r="C718" s="26"/>
      <c r="D718" s="26"/>
      <c r="E718" s="26"/>
      <c r="F718" s="26"/>
      <c r="G718" s="26"/>
      <c r="H718" s="26"/>
      <c r="I718" s="26"/>
      <c r="J718" s="25"/>
    </row>
    <row r="719" spans="3:10">
      <c r="C719" s="26"/>
      <c r="D719" s="26"/>
      <c r="E719" s="26"/>
      <c r="F719" s="26"/>
      <c r="G719" s="26"/>
      <c r="H719" s="26"/>
      <c r="I719" s="26"/>
      <c r="J719" s="25"/>
    </row>
    <row r="720" spans="3:10">
      <c r="C720" s="26"/>
      <c r="D720" s="26"/>
      <c r="E720" s="26"/>
      <c r="F720" s="26"/>
      <c r="G720" s="26"/>
      <c r="H720" s="26"/>
      <c r="I720" s="26"/>
      <c r="J720" s="25"/>
    </row>
    <row r="721" spans="3:10">
      <c r="C721" s="26"/>
      <c r="D721" s="26"/>
      <c r="E721" s="26"/>
      <c r="F721" s="26"/>
      <c r="G721" s="26"/>
      <c r="H721" s="26"/>
      <c r="I721" s="26"/>
      <c r="J721" s="25"/>
    </row>
    <row r="722" spans="3:10">
      <c r="C722" s="26"/>
      <c r="D722" s="26"/>
      <c r="E722" s="26"/>
      <c r="F722" s="26"/>
      <c r="G722" s="26"/>
      <c r="H722" s="26"/>
      <c r="I722" s="26"/>
      <c r="J722" s="25"/>
    </row>
    <row r="723" spans="3:10">
      <c r="C723" s="26"/>
      <c r="D723" s="26"/>
      <c r="E723" s="26"/>
      <c r="F723" s="26"/>
      <c r="G723" s="26"/>
      <c r="H723" s="26"/>
      <c r="I723" s="26"/>
      <c r="J723" s="25"/>
    </row>
    <row r="724" spans="3:10">
      <c r="C724" s="26"/>
      <c r="D724" s="26"/>
      <c r="E724" s="26"/>
      <c r="F724" s="26"/>
      <c r="G724" s="26"/>
      <c r="H724" s="26"/>
      <c r="I724" s="26"/>
      <c r="J724" s="25"/>
    </row>
    <row r="725" spans="3:10">
      <c r="C725" s="26"/>
      <c r="D725" s="26"/>
      <c r="E725" s="26"/>
      <c r="F725" s="26"/>
      <c r="G725" s="26"/>
      <c r="H725" s="26"/>
      <c r="I725" s="26"/>
      <c r="J725" s="25"/>
    </row>
    <row r="726" spans="3:10">
      <c r="C726" s="26"/>
      <c r="D726" s="26"/>
      <c r="E726" s="26"/>
      <c r="F726" s="26"/>
      <c r="G726" s="26"/>
      <c r="H726" s="26"/>
      <c r="I726" s="26"/>
      <c r="J726" s="25"/>
    </row>
    <row r="727" spans="3:10">
      <c r="C727" s="26"/>
      <c r="D727" s="26"/>
      <c r="E727" s="26"/>
      <c r="F727" s="26"/>
      <c r="G727" s="26"/>
      <c r="H727" s="26"/>
      <c r="I727" s="26"/>
      <c r="J727" s="25"/>
    </row>
    <row r="728" spans="3:10">
      <c r="C728" s="26"/>
      <c r="D728" s="26"/>
      <c r="E728" s="26"/>
      <c r="F728" s="26"/>
      <c r="G728" s="26"/>
      <c r="H728" s="26"/>
      <c r="I728" s="26"/>
      <c r="J728" s="25"/>
    </row>
    <row r="729" spans="3:10">
      <c r="C729" s="26"/>
      <c r="D729" s="26"/>
      <c r="E729" s="26"/>
      <c r="F729" s="26"/>
      <c r="G729" s="26"/>
      <c r="H729" s="26"/>
      <c r="I729" s="26"/>
      <c r="J729" s="25"/>
    </row>
    <row r="730" spans="3:10">
      <c r="C730" s="26"/>
      <c r="D730" s="26"/>
      <c r="E730" s="26"/>
      <c r="F730" s="26"/>
      <c r="G730" s="26"/>
      <c r="H730" s="26"/>
      <c r="I730" s="26"/>
      <c r="J730" s="25"/>
    </row>
    <row r="731" spans="3:10">
      <c r="C731" s="26"/>
      <c r="D731" s="26"/>
      <c r="E731" s="26"/>
      <c r="F731" s="26"/>
      <c r="G731" s="26"/>
      <c r="H731" s="26"/>
      <c r="I731" s="26"/>
      <c r="J731" s="25"/>
    </row>
    <row r="732" spans="3:10">
      <c r="C732" s="26"/>
      <c r="D732" s="26"/>
      <c r="E732" s="26"/>
      <c r="F732" s="26"/>
      <c r="G732" s="26"/>
      <c r="H732" s="26"/>
      <c r="I732" s="26"/>
      <c r="J732" s="25"/>
    </row>
    <row r="733" spans="3:10">
      <c r="C733" s="26"/>
      <c r="D733" s="26"/>
      <c r="E733" s="26"/>
      <c r="F733" s="26"/>
      <c r="G733" s="26"/>
      <c r="H733" s="26"/>
      <c r="I733" s="26"/>
      <c r="J733" s="25"/>
    </row>
    <row r="734" spans="3:10">
      <c r="C734" s="26"/>
      <c r="D734" s="26"/>
      <c r="E734" s="26"/>
      <c r="F734" s="26"/>
      <c r="G734" s="26"/>
      <c r="H734" s="26"/>
      <c r="I734" s="26"/>
      <c r="J734" s="25"/>
    </row>
    <row r="735" spans="3:10">
      <c r="C735" s="26"/>
      <c r="D735" s="26"/>
      <c r="E735" s="26"/>
      <c r="F735" s="26"/>
      <c r="G735" s="26"/>
      <c r="H735" s="26"/>
      <c r="I735" s="26"/>
      <c r="J735" s="25"/>
    </row>
    <row r="736" spans="3:10">
      <c r="C736" s="26"/>
      <c r="D736" s="26"/>
      <c r="E736" s="26"/>
      <c r="F736" s="26"/>
      <c r="G736" s="26"/>
      <c r="H736" s="26"/>
      <c r="I736" s="26"/>
      <c r="J736" s="25"/>
    </row>
    <row r="737" spans="3:10">
      <c r="C737" s="26"/>
      <c r="D737" s="26"/>
      <c r="E737" s="26"/>
      <c r="F737" s="26"/>
      <c r="G737" s="26"/>
      <c r="H737" s="26"/>
      <c r="I737" s="26"/>
      <c r="J737" s="25"/>
    </row>
    <row r="738" spans="3:10">
      <c r="C738" s="26"/>
      <c r="D738" s="26"/>
      <c r="E738" s="26"/>
      <c r="F738" s="26"/>
      <c r="G738" s="26"/>
      <c r="H738" s="26"/>
      <c r="I738" s="26"/>
      <c r="J738" s="25"/>
    </row>
    <row r="739" spans="3:10">
      <c r="C739" s="26"/>
      <c r="D739" s="26"/>
      <c r="E739" s="26"/>
      <c r="F739" s="26"/>
      <c r="G739" s="26"/>
      <c r="H739" s="26"/>
      <c r="I739" s="26"/>
      <c r="J739" s="25"/>
    </row>
    <row r="740" spans="3:10">
      <c r="C740" s="26"/>
      <c r="D740" s="26"/>
      <c r="E740" s="26"/>
      <c r="F740" s="26"/>
      <c r="G740" s="26"/>
      <c r="H740" s="26"/>
      <c r="I740" s="26"/>
      <c r="J740" s="25"/>
    </row>
    <row r="741" spans="3:10">
      <c r="C741" s="26"/>
      <c r="D741" s="26"/>
      <c r="E741" s="26"/>
      <c r="F741" s="26"/>
      <c r="G741" s="26"/>
      <c r="H741" s="26"/>
      <c r="I741" s="26"/>
      <c r="J741" s="25"/>
    </row>
    <row r="742" spans="3:10">
      <c r="C742" s="26"/>
      <c r="D742" s="26"/>
      <c r="E742" s="26"/>
      <c r="F742" s="26"/>
      <c r="G742" s="26"/>
      <c r="H742" s="26"/>
      <c r="I742" s="26"/>
      <c r="J742" s="25"/>
    </row>
    <row r="743" spans="3:10">
      <c r="C743" s="26"/>
      <c r="D743" s="26"/>
      <c r="E743" s="26"/>
      <c r="F743" s="26"/>
      <c r="G743" s="26"/>
      <c r="H743" s="26"/>
      <c r="I743" s="26"/>
      <c r="J743" s="25"/>
    </row>
    <row r="744" spans="3:10">
      <c r="C744" s="26"/>
      <c r="D744" s="26"/>
      <c r="E744" s="26"/>
      <c r="F744" s="26"/>
      <c r="G744" s="26"/>
      <c r="H744" s="26"/>
      <c r="I744" s="26"/>
      <c r="J744" s="25"/>
    </row>
    <row r="745" spans="3:10">
      <c r="C745" s="26"/>
      <c r="D745" s="26"/>
      <c r="E745" s="26"/>
      <c r="F745" s="26"/>
      <c r="G745" s="26"/>
      <c r="H745" s="26"/>
      <c r="I745" s="26"/>
      <c r="J745" s="25"/>
    </row>
    <row r="746" spans="3:10">
      <c r="C746" s="26"/>
      <c r="D746" s="26"/>
      <c r="E746" s="26"/>
      <c r="F746" s="26"/>
      <c r="G746" s="26"/>
      <c r="H746" s="26"/>
      <c r="I746" s="26"/>
      <c r="J746" s="25"/>
    </row>
    <row r="747" spans="3:10">
      <c r="C747" s="26"/>
      <c r="D747" s="26"/>
      <c r="E747" s="26"/>
      <c r="F747" s="26"/>
      <c r="G747" s="26"/>
      <c r="H747" s="26"/>
      <c r="I747" s="26"/>
      <c r="J747" s="25"/>
    </row>
    <row r="748" spans="3:10">
      <c r="C748" s="26"/>
      <c r="D748" s="26"/>
      <c r="E748" s="26"/>
      <c r="F748" s="26"/>
      <c r="G748" s="26"/>
      <c r="H748" s="26"/>
      <c r="I748" s="26"/>
      <c r="J748" s="25"/>
    </row>
    <row r="749" spans="3:10">
      <c r="C749" s="26"/>
      <c r="D749" s="26"/>
      <c r="E749" s="26"/>
      <c r="F749" s="26"/>
      <c r="G749" s="26"/>
      <c r="H749" s="26"/>
      <c r="I749" s="26"/>
      <c r="J749" s="25"/>
    </row>
    <row r="750" spans="3:10">
      <c r="C750" s="26"/>
      <c r="D750" s="26"/>
      <c r="E750" s="26"/>
      <c r="F750" s="26"/>
      <c r="G750" s="26"/>
      <c r="H750" s="26"/>
      <c r="I750" s="26"/>
      <c r="J750" s="25"/>
    </row>
    <row r="751" spans="3:10">
      <c r="C751" s="26"/>
      <c r="D751" s="26"/>
      <c r="E751" s="26"/>
      <c r="F751" s="26"/>
      <c r="G751" s="26"/>
      <c r="H751" s="26"/>
      <c r="I751" s="26"/>
      <c r="J751" s="25"/>
    </row>
    <row r="752" spans="3:10">
      <c r="C752" s="26"/>
      <c r="D752" s="26"/>
      <c r="E752" s="26"/>
      <c r="F752" s="26"/>
      <c r="G752" s="26"/>
      <c r="H752" s="26"/>
      <c r="I752" s="26"/>
      <c r="J752" s="25"/>
    </row>
    <row r="753" spans="3:10">
      <c r="C753" s="26"/>
      <c r="D753" s="26"/>
      <c r="E753" s="26"/>
      <c r="F753" s="26"/>
      <c r="G753" s="26"/>
      <c r="H753" s="26"/>
      <c r="I753" s="26"/>
      <c r="J753" s="25"/>
    </row>
    <row r="754" spans="3:10">
      <c r="C754" s="26"/>
      <c r="D754" s="26"/>
      <c r="E754" s="26"/>
      <c r="F754" s="26"/>
      <c r="G754" s="26"/>
      <c r="H754" s="26"/>
      <c r="I754" s="26"/>
      <c r="J754" s="25"/>
    </row>
    <row r="755" spans="3:10">
      <c r="C755" s="26"/>
      <c r="D755" s="26"/>
      <c r="E755" s="26"/>
      <c r="F755" s="26"/>
      <c r="G755" s="26"/>
      <c r="H755" s="26"/>
      <c r="I755" s="26"/>
      <c r="J755" s="25"/>
    </row>
    <row r="756" spans="3:10">
      <c r="C756" s="26"/>
      <c r="D756" s="26"/>
      <c r="E756" s="26"/>
      <c r="F756" s="26"/>
      <c r="G756" s="26"/>
      <c r="H756" s="26"/>
      <c r="I756" s="26"/>
      <c r="J756" s="25"/>
    </row>
    <row r="757" spans="3:10">
      <c r="C757" s="26"/>
      <c r="D757" s="26"/>
      <c r="E757" s="26"/>
      <c r="F757" s="26"/>
      <c r="G757" s="26"/>
      <c r="H757" s="26"/>
      <c r="I757" s="26"/>
      <c r="J757" s="25"/>
    </row>
    <row r="758" spans="3:10">
      <c r="C758" s="26"/>
      <c r="D758" s="26"/>
      <c r="E758" s="26"/>
      <c r="F758" s="26"/>
      <c r="G758" s="26"/>
      <c r="H758" s="26"/>
      <c r="I758" s="26"/>
      <c r="J758" s="25"/>
    </row>
    <row r="759" spans="3:10">
      <c r="C759" s="26"/>
      <c r="D759" s="26"/>
      <c r="E759" s="26"/>
      <c r="F759" s="26"/>
      <c r="G759" s="26"/>
      <c r="H759" s="26"/>
      <c r="I759" s="26"/>
      <c r="J759" s="25"/>
    </row>
    <row r="760" spans="3:10">
      <c r="C760" s="26"/>
      <c r="D760" s="26"/>
      <c r="E760" s="26"/>
      <c r="F760" s="26"/>
      <c r="G760" s="26"/>
      <c r="H760" s="26"/>
      <c r="I760" s="26"/>
      <c r="J760" s="25"/>
    </row>
    <row r="761" spans="3:10">
      <c r="C761" s="26"/>
      <c r="D761" s="26"/>
      <c r="E761" s="26"/>
      <c r="F761" s="26"/>
      <c r="G761" s="26"/>
      <c r="H761" s="26"/>
      <c r="I761" s="26"/>
      <c r="J761" s="25"/>
    </row>
    <row r="762" spans="3:10">
      <c r="C762" s="26"/>
      <c r="D762" s="26"/>
      <c r="E762" s="26"/>
      <c r="F762" s="26"/>
      <c r="G762" s="26"/>
      <c r="H762" s="26"/>
      <c r="I762" s="26"/>
      <c r="J762" s="25"/>
    </row>
    <row r="763" spans="3:10">
      <c r="C763" s="26"/>
      <c r="D763" s="26"/>
      <c r="E763" s="26"/>
      <c r="F763" s="26"/>
      <c r="G763" s="26"/>
      <c r="H763" s="26"/>
      <c r="I763" s="26"/>
      <c r="J763" s="25"/>
    </row>
    <row r="764" spans="3:10">
      <c r="C764" s="26"/>
      <c r="D764" s="26"/>
      <c r="E764" s="26"/>
      <c r="F764" s="26"/>
      <c r="G764" s="26"/>
      <c r="H764" s="26"/>
      <c r="I764" s="26"/>
      <c r="J764" s="25"/>
    </row>
    <row r="765" spans="3:10">
      <c r="C765" s="26"/>
      <c r="D765" s="26"/>
      <c r="E765" s="26"/>
      <c r="F765" s="26"/>
      <c r="G765" s="26"/>
      <c r="H765" s="26"/>
      <c r="I765" s="26"/>
      <c r="J765" s="25"/>
    </row>
    <row r="766" spans="3:10">
      <c r="C766" s="26"/>
      <c r="D766" s="26"/>
      <c r="E766" s="26"/>
      <c r="F766" s="26"/>
      <c r="G766" s="26"/>
      <c r="H766" s="26"/>
      <c r="I766" s="26"/>
      <c r="J766" s="25"/>
    </row>
    <row r="767" spans="3:10">
      <c r="C767" s="26"/>
      <c r="D767" s="26"/>
      <c r="E767" s="26"/>
      <c r="F767" s="26"/>
      <c r="G767" s="26"/>
      <c r="H767" s="26"/>
      <c r="I767" s="26"/>
      <c r="J767" s="25"/>
    </row>
    <row r="768" spans="3:10">
      <c r="C768" s="26"/>
      <c r="D768" s="26"/>
      <c r="E768" s="26"/>
      <c r="F768" s="26"/>
      <c r="G768" s="26"/>
      <c r="H768" s="26"/>
      <c r="I768" s="26"/>
      <c r="J768" s="25"/>
    </row>
    <row r="769" spans="3:10">
      <c r="C769" s="26"/>
      <c r="D769" s="26"/>
      <c r="E769" s="26"/>
      <c r="F769" s="26"/>
      <c r="G769" s="26"/>
      <c r="H769" s="26"/>
      <c r="I769" s="26"/>
      <c r="J769" s="25"/>
    </row>
    <row r="770" spans="3:10">
      <c r="C770" s="26"/>
      <c r="D770" s="26"/>
      <c r="E770" s="26"/>
      <c r="F770" s="26"/>
      <c r="G770" s="26"/>
      <c r="H770" s="26"/>
      <c r="I770" s="26"/>
      <c r="J770" s="25"/>
    </row>
    <row r="771" spans="3:10">
      <c r="C771" s="26"/>
      <c r="D771" s="26"/>
      <c r="E771" s="26"/>
      <c r="F771" s="26"/>
      <c r="G771" s="26"/>
      <c r="H771" s="26"/>
      <c r="I771" s="26"/>
      <c r="J771" s="25"/>
    </row>
    <row r="772" spans="3:10">
      <c r="C772" s="26"/>
      <c r="D772" s="26"/>
      <c r="E772" s="26"/>
      <c r="F772" s="26"/>
      <c r="G772" s="26"/>
      <c r="H772" s="26"/>
      <c r="I772" s="26"/>
      <c r="J772" s="25"/>
    </row>
    <row r="773" spans="3:10">
      <c r="C773" s="26"/>
      <c r="D773" s="26"/>
      <c r="E773" s="26"/>
      <c r="F773" s="26"/>
      <c r="G773" s="26"/>
      <c r="H773" s="26"/>
      <c r="I773" s="26"/>
      <c r="J773" s="25"/>
    </row>
    <row r="774" spans="3:10">
      <c r="C774" s="26"/>
      <c r="D774" s="26"/>
      <c r="E774" s="26"/>
      <c r="F774" s="26"/>
      <c r="G774" s="26"/>
      <c r="H774" s="26"/>
      <c r="I774" s="26"/>
      <c r="J774" s="25"/>
    </row>
    <row r="775" spans="3:10">
      <c r="C775" s="26"/>
      <c r="D775" s="26"/>
      <c r="E775" s="26"/>
      <c r="F775" s="26"/>
      <c r="G775" s="26"/>
      <c r="H775" s="26"/>
      <c r="I775" s="26"/>
      <c r="J775" s="25"/>
    </row>
    <row r="776" spans="3:10">
      <c r="C776" s="26"/>
      <c r="D776" s="26"/>
      <c r="E776" s="26"/>
      <c r="F776" s="26"/>
      <c r="G776" s="26"/>
      <c r="H776" s="26"/>
      <c r="I776" s="26"/>
      <c r="J776" s="25"/>
    </row>
    <row r="777" spans="3:10">
      <c r="C777" s="26"/>
      <c r="D777" s="26"/>
      <c r="E777" s="26"/>
      <c r="F777" s="26"/>
      <c r="G777" s="26"/>
      <c r="H777" s="26"/>
      <c r="I777" s="26"/>
      <c r="J777" s="25"/>
    </row>
    <row r="778" spans="3:10">
      <c r="C778" s="26"/>
      <c r="D778" s="26"/>
      <c r="E778" s="26"/>
      <c r="F778" s="26"/>
      <c r="G778" s="26"/>
      <c r="H778" s="26"/>
      <c r="I778" s="26"/>
      <c r="J778" s="25"/>
    </row>
    <row r="779" spans="3:10">
      <c r="C779" s="26"/>
      <c r="D779" s="26"/>
      <c r="E779" s="26"/>
      <c r="F779" s="26"/>
      <c r="G779" s="26"/>
      <c r="H779" s="26"/>
      <c r="I779" s="26"/>
      <c r="J779" s="25"/>
    </row>
    <row r="780" spans="3:10">
      <c r="C780" s="26"/>
      <c r="D780" s="26"/>
      <c r="E780" s="26"/>
      <c r="F780" s="26"/>
      <c r="G780" s="26"/>
      <c r="H780" s="26"/>
      <c r="I780" s="26"/>
      <c r="J780" s="25"/>
    </row>
    <row r="781" spans="3:10">
      <c r="C781" s="26"/>
      <c r="D781" s="26"/>
      <c r="E781" s="26"/>
      <c r="F781" s="26"/>
      <c r="G781" s="26"/>
      <c r="H781" s="26"/>
      <c r="I781" s="26"/>
      <c r="J781" s="25"/>
    </row>
    <row r="782" spans="3:10">
      <c r="C782" s="26"/>
      <c r="D782" s="26"/>
      <c r="E782" s="26"/>
      <c r="F782" s="26"/>
      <c r="G782" s="26"/>
      <c r="H782" s="26"/>
      <c r="I782" s="26"/>
      <c r="J782" s="25"/>
    </row>
    <row r="783" spans="3:10">
      <c r="C783" s="26"/>
      <c r="D783" s="26"/>
      <c r="E783" s="26"/>
      <c r="F783" s="26"/>
      <c r="G783" s="26"/>
      <c r="H783" s="26"/>
      <c r="I783" s="26"/>
      <c r="J783" s="25"/>
    </row>
    <row r="784" spans="3:10">
      <c r="C784" s="26"/>
      <c r="D784" s="26"/>
      <c r="E784" s="26"/>
      <c r="F784" s="26"/>
      <c r="G784" s="26"/>
      <c r="H784" s="26"/>
      <c r="I784" s="26"/>
      <c r="J784" s="25"/>
    </row>
    <row r="785" spans="3:10">
      <c r="C785" s="26"/>
      <c r="D785" s="26"/>
      <c r="E785" s="26"/>
      <c r="F785" s="26"/>
      <c r="G785" s="26"/>
      <c r="H785" s="26"/>
      <c r="I785" s="26"/>
      <c r="J785" s="25"/>
    </row>
    <row r="786" spans="3:10">
      <c r="C786" s="26"/>
      <c r="D786" s="26"/>
      <c r="E786" s="26"/>
      <c r="F786" s="26"/>
      <c r="G786" s="26"/>
      <c r="H786" s="26"/>
      <c r="I786" s="26"/>
      <c r="J786" s="25"/>
    </row>
    <row r="787" spans="3:10">
      <c r="C787" s="26"/>
      <c r="D787" s="26"/>
      <c r="E787" s="26"/>
      <c r="F787" s="26"/>
      <c r="G787" s="26"/>
      <c r="H787" s="26"/>
      <c r="I787" s="26"/>
      <c r="J787" s="25"/>
    </row>
    <row r="788" spans="3:10">
      <c r="C788" s="26"/>
      <c r="D788" s="26"/>
      <c r="E788" s="26"/>
      <c r="F788" s="26"/>
      <c r="G788" s="26"/>
      <c r="H788" s="26"/>
      <c r="I788" s="26"/>
      <c r="J788" s="25"/>
    </row>
    <row r="789" spans="3:10">
      <c r="C789" s="26"/>
      <c r="D789" s="26"/>
      <c r="E789" s="26"/>
      <c r="F789" s="26"/>
      <c r="G789" s="26"/>
      <c r="H789" s="26"/>
      <c r="I789" s="26"/>
      <c r="J789" s="25"/>
    </row>
    <row r="790" spans="3:10">
      <c r="C790" s="26"/>
      <c r="D790" s="26"/>
      <c r="E790" s="26"/>
      <c r="F790" s="26"/>
      <c r="G790" s="26"/>
      <c r="H790" s="26"/>
      <c r="I790" s="26"/>
      <c r="J790" s="25"/>
    </row>
    <row r="791" spans="3:10">
      <c r="C791" s="26"/>
      <c r="D791" s="26"/>
      <c r="E791" s="26"/>
      <c r="F791" s="26"/>
      <c r="G791" s="26"/>
      <c r="H791" s="26"/>
      <c r="I791" s="26"/>
      <c r="J791" s="25"/>
    </row>
    <row r="792" spans="3:10">
      <c r="C792" s="26"/>
      <c r="D792" s="26"/>
      <c r="E792" s="26"/>
      <c r="F792" s="26"/>
      <c r="G792" s="26"/>
      <c r="H792" s="26"/>
      <c r="I792" s="26"/>
      <c r="J792" s="25"/>
    </row>
    <row r="793" spans="3:10">
      <c r="C793" s="26"/>
      <c r="D793" s="26"/>
      <c r="E793" s="26"/>
      <c r="F793" s="26"/>
      <c r="G793" s="26"/>
      <c r="H793" s="26"/>
      <c r="I793" s="26"/>
      <c r="J793" s="25"/>
    </row>
    <row r="794" spans="3:10">
      <c r="C794" s="26"/>
      <c r="D794" s="26"/>
      <c r="E794" s="26"/>
      <c r="F794" s="26"/>
      <c r="G794" s="26"/>
      <c r="H794" s="26"/>
      <c r="I794" s="26"/>
      <c r="J794" s="25"/>
    </row>
    <row r="795" spans="3:10">
      <c r="C795" s="26"/>
      <c r="D795" s="26"/>
      <c r="E795" s="26"/>
      <c r="F795" s="26"/>
      <c r="G795" s="26"/>
      <c r="H795" s="26"/>
      <c r="I795" s="26"/>
      <c r="J795" s="25"/>
    </row>
    <row r="796" spans="3:10">
      <c r="C796" s="26"/>
      <c r="D796" s="26"/>
      <c r="E796" s="26"/>
      <c r="F796" s="26"/>
      <c r="G796" s="26"/>
      <c r="H796" s="26"/>
      <c r="I796" s="26"/>
      <c r="J796" s="25"/>
    </row>
    <row r="797" spans="3:10">
      <c r="C797" s="26"/>
      <c r="D797" s="26"/>
      <c r="E797" s="26"/>
      <c r="F797" s="26"/>
      <c r="G797" s="26"/>
      <c r="H797" s="26"/>
      <c r="I797" s="26"/>
      <c r="J797" s="25"/>
    </row>
    <row r="798" spans="3:10">
      <c r="C798" s="26"/>
      <c r="D798" s="26"/>
      <c r="E798" s="26"/>
      <c r="F798" s="26"/>
      <c r="G798" s="26"/>
      <c r="H798" s="26"/>
      <c r="I798" s="26"/>
      <c r="J798" s="25"/>
    </row>
    <row r="799" spans="3:10">
      <c r="C799" s="26"/>
      <c r="D799" s="26"/>
      <c r="E799" s="26"/>
      <c r="F799" s="26"/>
      <c r="G799" s="26"/>
      <c r="H799" s="26"/>
      <c r="I799" s="26"/>
      <c r="J799" s="25"/>
    </row>
    <row r="800" spans="3:10">
      <c r="C800" s="26"/>
      <c r="D800" s="26"/>
      <c r="E800" s="26"/>
      <c r="F800" s="26"/>
      <c r="G800" s="26"/>
      <c r="H800" s="26"/>
      <c r="I800" s="26"/>
      <c r="J800" s="25"/>
    </row>
    <row r="801" spans="3:10">
      <c r="C801" s="26"/>
      <c r="D801" s="26"/>
      <c r="E801" s="26"/>
      <c r="F801" s="26"/>
      <c r="G801" s="26"/>
      <c r="H801" s="26"/>
      <c r="I801" s="26"/>
      <c r="J801" s="25"/>
    </row>
    <row r="802" spans="3:10">
      <c r="C802" s="26"/>
      <c r="D802" s="26"/>
      <c r="E802" s="26"/>
      <c r="F802" s="26"/>
      <c r="G802" s="26"/>
      <c r="H802" s="26"/>
      <c r="I802" s="26"/>
      <c r="J802" s="25"/>
    </row>
    <row r="803" spans="3:10">
      <c r="C803" s="26"/>
      <c r="D803" s="26"/>
      <c r="E803" s="26"/>
      <c r="F803" s="26"/>
      <c r="G803" s="26"/>
      <c r="H803" s="26"/>
      <c r="I803" s="26"/>
      <c r="J803" s="25"/>
    </row>
    <row r="804" spans="3:10">
      <c r="C804" s="26"/>
      <c r="D804" s="26"/>
      <c r="E804" s="26"/>
      <c r="F804" s="26"/>
      <c r="G804" s="26"/>
      <c r="H804" s="26"/>
      <c r="I804" s="26"/>
      <c r="J804" s="25"/>
    </row>
    <row r="805" spans="3:10">
      <c r="C805" s="26"/>
      <c r="D805" s="26"/>
      <c r="E805" s="26"/>
      <c r="F805" s="26"/>
      <c r="G805" s="26"/>
      <c r="H805" s="26"/>
      <c r="I805" s="26"/>
      <c r="J805" s="25"/>
    </row>
    <row r="806" spans="3:10">
      <c r="C806" s="26"/>
      <c r="D806" s="26"/>
      <c r="E806" s="26"/>
      <c r="F806" s="26"/>
      <c r="G806" s="26"/>
      <c r="H806" s="26"/>
      <c r="I806" s="26"/>
      <c r="J806" s="25"/>
    </row>
    <row r="807" spans="3:10">
      <c r="C807" s="26"/>
      <c r="D807" s="26"/>
      <c r="E807" s="26"/>
      <c r="F807" s="26"/>
      <c r="G807" s="26"/>
      <c r="H807" s="26"/>
      <c r="I807" s="26"/>
      <c r="J807" s="25"/>
    </row>
    <row r="808" spans="3:10">
      <c r="C808" s="26"/>
      <c r="D808" s="26"/>
      <c r="E808" s="26"/>
      <c r="F808" s="26"/>
      <c r="G808" s="26"/>
      <c r="H808" s="26"/>
      <c r="I808" s="26"/>
      <c r="J808" s="25"/>
    </row>
    <row r="809" spans="3:10">
      <c r="C809" s="26"/>
      <c r="D809" s="26"/>
      <c r="E809" s="26"/>
      <c r="F809" s="26"/>
      <c r="G809" s="26"/>
      <c r="H809" s="26"/>
      <c r="I809" s="26"/>
      <c r="J809" s="25"/>
    </row>
    <row r="810" spans="3:10">
      <c r="C810" s="26"/>
      <c r="D810" s="26"/>
      <c r="E810" s="26"/>
      <c r="F810" s="26"/>
      <c r="G810" s="26"/>
      <c r="H810" s="26"/>
      <c r="I810" s="26"/>
      <c r="J810" s="25"/>
    </row>
    <row r="811" spans="3:10">
      <c r="C811" s="26"/>
      <c r="D811" s="26"/>
      <c r="E811" s="26"/>
      <c r="F811" s="26"/>
      <c r="G811" s="26"/>
      <c r="H811" s="26"/>
      <c r="I811" s="26"/>
      <c r="J811" s="25"/>
    </row>
    <row r="812" spans="3:10">
      <c r="C812" s="26"/>
      <c r="D812" s="26"/>
      <c r="E812" s="26"/>
      <c r="F812" s="26"/>
      <c r="G812" s="26"/>
      <c r="H812" s="26"/>
      <c r="I812" s="26"/>
      <c r="J812" s="25"/>
    </row>
    <row r="813" spans="3:10">
      <c r="C813" s="26"/>
      <c r="D813" s="26"/>
      <c r="E813" s="26"/>
      <c r="F813" s="26"/>
      <c r="G813" s="26"/>
      <c r="H813" s="26"/>
      <c r="I813" s="26"/>
      <c r="J813" s="25"/>
    </row>
    <row r="814" spans="3:10">
      <c r="C814" s="26"/>
      <c r="D814" s="26"/>
      <c r="E814" s="26"/>
      <c r="F814" s="26"/>
      <c r="G814" s="26"/>
      <c r="H814" s="26"/>
      <c r="I814" s="26"/>
      <c r="J814" s="25"/>
    </row>
    <row r="815" spans="3:10">
      <c r="C815" s="26"/>
      <c r="D815" s="26"/>
      <c r="E815" s="26"/>
      <c r="F815" s="26"/>
      <c r="G815" s="26"/>
      <c r="H815" s="26"/>
      <c r="I815" s="26"/>
      <c r="J815" s="25"/>
    </row>
    <row r="816" spans="3:10">
      <c r="C816" s="26"/>
      <c r="D816" s="26"/>
      <c r="E816" s="26"/>
      <c r="F816" s="26"/>
      <c r="G816" s="26"/>
      <c r="H816" s="26"/>
      <c r="I816" s="26"/>
      <c r="J816" s="25"/>
    </row>
    <row r="817" spans="3:10">
      <c r="C817" s="26"/>
      <c r="D817" s="26"/>
      <c r="E817" s="26"/>
      <c r="F817" s="26"/>
      <c r="G817" s="26"/>
      <c r="H817" s="26"/>
      <c r="I817" s="26"/>
      <c r="J817" s="25"/>
    </row>
    <row r="818" spans="3:10">
      <c r="C818" s="26"/>
      <c r="D818" s="26"/>
      <c r="E818" s="26"/>
      <c r="F818" s="26"/>
      <c r="G818" s="26"/>
      <c r="H818" s="26"/>
      <c r="I818" s="26"/>
      <c r="J818" s="25"/>
    </row>
    <row r="819" spans="3:10">
      <c r="C819" s="26"/>
      <c r="D819" s="26"/>
      <c r="E819" s="26"/>
      <c r="F819" s="26"/>
      <c r="G819" s="26"/>
      <c r="H819" s="26"/>
      <c r="I819" s="26"/>
      <c r="J819" s="25"/>
    </row>
    <row r="820" spans="3:10">
      <c r="C820" s="26"/>
      <c r="D820" s="26"/>
      <c r="E820" s="26"/>
      <c r="F820" s="26"/>
      <c r="G820" s="26"/>
      <c r="H820" s="26"/>
      <c r="I820" s="26"/>
      <c r="J820" s="25"/>
    </row>
    <row r="821" spans="3:10">
      <c r="C821" s="26"/>
      <c r="D821" s="26"/>
      <c r="E821" s="26"/>
      <c r="F821" s="26"/>
      <c r="G821" s="26"/>
      <c r="H821" s="26"/>
      <c r="I821" s="26"/>
      <c r="J821" s="25"/>
    </row>
    <row r="822" spans="3:10">
      <c r="C822" s="26"/>
      <c r="D822" s="26"/>
      <c r="E822" s="26"/>
      <c r="F822" s="26"/>
      <c r="G822" s="26"/>
      <c r="H822" s="26"/>
      <c r="I822" s="26"/>
      <c r="J822" s="25"/>
    </row>
    <row r="823" spans="3:10">
      <c r="C823" s="26"/>
      <c r="D823" s="26"/>
      <c r="E823" s="26"/>
      <c r="F823" s="26"/>
      <c r="G823" s="26"/>
      <c r="H823" s="26"/>
      <c r="I823" s="26"/>
      <c r="J823" s="25"/>
    </row>
    <row r="824" spans="3:10">
      <c r="C824" s="26"/>
      <c r="D824" s="26"/>
      <c r="E824" s="26"/>
      <c r="F824" s="26"/>
      <c r="G824" s="26"/>
      <c r="H824" s="26"/>
      <c r="I824" s="26"/>
      <c r="J824" s="25"/>
    </row>
    <row r="825" spans="3:10">
      <c r="C825" s="26"/>
      <c r="D825" s="26"/>
      <c r="E825" s="26"/>
      <c r="F825" s="26"/>
      <c r="G825" s="26"/>
      <c r="H825" s="26"/>
      <c r="I825" s="26"/>
      <c r="J825" s="25"/>
    </row>
    <row r="826" spans="3:10">
      <c r="C826" s="26"/>
      <c r="D826" s="26"/>
      <c r="E826" s="26"/>
      <c r="F826" s="26"/>
      <c r="G826" s="26"/>
      <c r="H826" s="26"/>
      <c r="I826" s="26"/>
      <c r="J826" s="25"/>
    </row>
    <row r="827" spans="3:10">
      <c r="C827" s="26"/>
      <c r="D827" s="26"/>
      <c r="E827" s="26"/>
      <c r="F827" s="26"/>
      <c r="G827" s="26"/>
      <c r="H827" s="26"/>
      <c r="I827" s="26"/>
      <c r="J827" s="25"/>
    </row>
    <row r="828" spans="3:10">
      <c r="C828" s="26"/>
      <c r="D828" s="26"/>
      <c r="E828" s="26"/>
      <c r="F828" s="26"/>
      <c r="G828" s="26"/>
      <c r="H828" s="26"/>
      <c r="I828" s="26"/>
      <c r="J828" s="25"/>
    </row>
    <row r="829" spans="3:10">
      <c r="C829" s="26"/>
      <c r="D829" s="26"/>
      <c r="E829" s="26"/>
      <c r="F829" s="26"/>
      <c r="G829" s="26"/>
      <c r="H829" s="26"/>
      <c r="I829" s="26"/>
      <c r="J829" s="25"/>
    </row>
    <row r="830" spans="3:10">
      <c r="C830" s="26"/>
      <c r="D830" s="26"/>
      <c r="E830" s="26"/>
      <c r="F830" s="26"/>
      <c r="G830" s="26"/>
      <c r="H830" s="26"/>
      <c r="I830" s="26"/>
      <c r="J830" s="25"/>
    </row>
    <row r="831" spans="3:10">
      <c r="C831" s="26"/>
      <c r="D831" s="26"/>
      <c r="E831" s="26"/>
      <c r="F831" s="26"/>
      <c r="G831" s="26"/>
      <c r="H831" s="26"/>
      <c r="I831" s="26"/>
      <c r="J831" s="25"/>
    </row>
    <row r="832" spans="3:10">
      <c r="C832" s="26"/>
      <c r="D832" s="26"/>
      <c r="E832" s="26"/>
      <c r="F832" s="26"/>
      <c r="G832" s="26"/>
      <c r="H832" s="26"/>
      <c r="I832" s="26"/>
      <c r="J832" s="25"/>
    </row>
    <row r="833" spans="3:10">
      <c r="C833" s="26"/>
      <c r="D833" s="26"/>
      <c r="E833" s="26"/>
      <c r="F833" s="26"/>
      <c r="G833" s="26"/>
      <c r="H833" s="26"/>
      <c r="I833" s="26"/>
      <c r="J833" s="25"/>
    </row>
    <row r="834" spans="3:10">
      <c r="C834" s="26"/>
      <c r="D834" s="26"/>
      <c r="E834" s="26"/>
      <c r="F834" s="26"/>
      <c r="G834" s="26"/>
      <c r="H834" s="26"/>
      <c r="I834" s="26"/>
      <c r="J834" s="25"/>
    </row>
    <row r="835" spans="3:10">
      <c r="C835" s="26"/>
      <c r="D835" s="26"/>
      <c r="E835" s="26"/>
      <c r="F835" s="26"/>
      <c r="G835" s="26"/>
      <c r="H835" s="26"/>
      <c r="I835" s="26"/>
      <c r="J835" s="25"/>
    </row>
    <row r="836" spans="3:10">
      <c r="C836" s="26"/>
      <c r="D836" s="26"/>
      <c r="E836" s="26"/>
      <c r="F836" s="26"/>
      <c r="G836" s="26"/>
      <c r="H836" s="26"/>
      <c r="I836" s="26"/>
      <c r="J836" s="25"/>
    </row>
    <row r="837" spans="3:10">
      <c r="C837" s="26"/>
      <c r="D837" s="26"/>
      <c r="E837" s="26"/>
      <c r="F837" s="26"/>
      <c r="G837" s="26"/>
      <c r="H837" s="26"/>
      <c r="I837" s="26"/>
      <c r="J837" s="25"/>
    </row>
    <row r="838" spans="3:10">
      <c r="C838" s="26"/>
      <c r="D838" s="26"/>
      <c r="E838" s="26"/>
      <c r="F838" s="26"/>
      <c r="G838" s="26"/>
      <c r="H838" s="26"/>
      <c r="I838" s="26"/>
      <c r="J838" s="25"/>
    </row>
    <row r="839" spans="3:10">
      <c r="C839" s="26"/>
      <c r="D839" s="26"/>
      <c r="E839" s="26"/>
      <c r="F839" s="26"/>
      <c r="G839" s="26"/>
      <c r="H839" s="26"/>
      <c r="I839" s="26"/>
      <c r="J839" s="25"/>
    </row>
    <row r="840" spans="3:10">
      <c r="C840" s="26"/>
      <c r="D840" s="26"/>
      <c r="E840" s="26"/>
      <c r="F840" s="26"/>
      <c r="G840" s="26"/>
      <c r="H840" s="26"/>
      <c r="I840" s="26"/>
      <c r="J840" s="25"/>
    </row>
    <row r="841" spans="3:10">
      <c r="C841" s="26"/>
      <c r="D841" s="26"/>
      <c r="E841" s="26"/>
      <c r="F841" s="26"/>
      <c r="G841" s="26"/>
      <c r="H841" s="26"/>
      <c r="I841" s="26"/>
      <c r="J841" s="25"/>
    </row>
    <row r="842" spans="3:10">
      <c r="C842" s="26"/>
      <c r="D842" s="26"/>
      <c r="E842" s="26"/>
      <c r="F842" s="26"/>
      <c r="G842" s="26"/>
      <c r="H842" s="26"/>
      <c r="I842" s="26"/>
      <c r="J842" s="25"/>
    </row>
    <row r="843" spans="3:10">
      <c r="C843" s="26"/>
      <c r="D843" s="26"/>
      <c r="E843" s="26"/>
      <c r="F843" s="26"/>
      <c r="G843" s="26"/>
      <c r="H843" s="26"/>
      <c r="I843" s="26"/>
      <c r="J843" s="25"/>
    </row>
    <row r="844" spans="3:10">
      <c r="C844" s="26"/>
      <c r="D844" s="26"/>
      <c r="E844" s="26"/>
      <c r="F844" s="26"/>
      <c r="G844" s="26"/>
      <c r="H844" s="26"/>
      <c r="I844" s="26"/>
      <c r="J844" s="25"/>
    </row>
    <row r="845" spans="3:10">
      <c r="C845" s="26"/>
      <c r="D845" s="26"/>
      <c r="E845" s="26"/>
      <c r="F845" s="26"/>
      <c r="G845" s="26"/>
      <c r="H845" s="26"/>
      <c r="I845" s="26"/>
      <c r="J845" s="25"/>
    </row>
    <row r="846" spans="3:10">
      <c r="C846" s="26"/>
      <c r="D846" s="26"/>
      <c r="E846" s="26"/>
      <c r="F846" s="26"/>
      <c r="G846" s="26"/>
      <c r="H846" s="26"/>
      <c r="I846" s="26"/>
      <c r="J846" s="25"/>
    </row>
    <row r="847" spans="3:10">
      <c r="C847" s="26"/>
      <c r="D847" s="26"/>
      <c r="E847" s="26"/>
      <c r="F847" s="26"/>
      <c r="G847" s="26"/>
      <c r="H847" s="26"/>
      <c r="I847" s="26"/>
      <c r="J847" s="25"/>
    </row>
    <row r="848" spans="3:10">
      <c r="C848" s="26"/>
      <c r="D848" s="26"/>
      <c r="E848" s="26"/>
      <c r="F848" s="26"/>
      <c r="G848" s="26"/>
      <c r="H848" s="26"/>
      <c r="I848" s="26"/>
      <c r="J848" s="25"/>
    </row>
    <row r="849" spans="3:10">
      <c r="C849" s="26"/>
      <c r="D849" s="26"/>
      <c r="E849" s="26"/>
      <c r="F849" s="26"/>
      <c r="G849" s="26"/>
      <c r="H849" s="26"/>
      <c r="I849" s="26"/>
      <c r="J849" s="25"/>
    </row>
    <row r="850" spans="3:10">
      <c r="C850" s="26"/>
      <c r="D850" s="26"/>
      <c r="E850" s="26"/>
      <c r="F850" s="26"/>
      <c r="G850" s="26"/>
      <c r="H850" s="26"/>
      <c r="I850" s="26"/>
      <c r="J850" s="25"/>
    </row>
    <row r="851" spans="3:10">
      <c r="C851" s="26"/>
      <c r="D851" s="26"/>
      <c r="E851" s="26"/>
      <c r="F851" s="26"/>
      <c r="G851" s="26"/>
      <c r="H851" s="26"/>
      <c r="I851" s="26"/>
      <c r="J851" s="25"/>
    </row>
    <row r="852" spans="3:10">
      <c r="C852" s="26"/>
      <c r="D852" s="26"/>
      <c r="E852" s="26"/>
      <c r="F852" s="26"/>
      <c r="G852" s="26"/>
      <c r="H852" s="26"/>
      <c r="I852" s="26"/>
      <c r="J852" s="25"/>
    </row>
    <row r="853" spans="3:10">
      <c r="C853" s="26"/>
      <c r="D853" s="26"/>
      <c r="E853" s="26"/>
      <c r="F853" s="26"/>
      <c r="G853" s="26"/>
      <c r="H853" s="26"/>
      <c r="I853" s="26"/>
      <c r="J853" s="25"/>
    </row>
    <row r="854" spans="3:10">
      <c r="C854" s="26"/>
      <c r="D854" s="26"/>
      <c r="E854" s="26"/>
      <c r="F854" s="26"/>
      <c r="G854" s="26"/>
      <c r="H854" s="26"/>
      <c r="I854" s="26"/>
      <c r="J854" s="25"/>
    </row>
    <row r="855" spans="3:10">
      <c r="C855" s="26"/>
      <c r="D855" s="26"/>
      <c r="E855" s="26"/>
      <c r="F855" s="26"/>
      <c r="G855" s="26"/>
      <c r="H855" s="26"/>
      <c r="I855" s="26"/>
      <c r="J855" s="25"/>
    </row>
    <row r="856" spans="3:10">
      <c r="C856" s="26"/>
      <c r="D856" s="26"/>
      <c r="E856" s="26"/>
      <c r="F856" s="26"/>
      <c r="G856" s="26"/>
      <c r="H856" s="26"/>
      <c r="I856" s="26"/>
      <c r="J856" s="25"/>
    </row>
    <row r="857" spans="3:10">
      <c r="C857" s="26"/>
      <c r="D857" s="26"/>
      <c r="E857" s="26"/>
      <c r="F857" s="26"/>
      <c r="G857" s="26"/>
      <c r="H857" s="26"/>
      <c r="I857" s="26"/>
      <c r="J857" s="25"/>
    </row>
    <row r="858" spans="3:10">
      <c r="C858" s="26"/>
      <c r="D858" s="26"/>
      <c r="E858" s="26"/>
      <c r="F858" s="26"/>
      <c r="G858" s="26"/>
      <c r="H858" s="26"/>
      <c r="I858" s="26"/>
      <c r="J858" s="25"/>
    </row>
    <row r="859" spans="3:10">
      <c r="C859" s="26"/>
      <c r="D859" s="26"/>
      <c r="E859" s="26"/>
      <c r="F859" s="26"/>
      <c r="G859" s="26"/>
      <c r="H859" s="26"/>
      <c r="I859" s="26"/>
      <c r="J859" s="25"/>
    </row>
    <row r="860" spans="3:10">
      <c r="C860" s="26"/>
      <c r="D860" s="26"/>
      <c r="E860" s="26"/>
      <c r="F860" s="26"/>
      <c r="G860" s="26"/>
      <c r="H860" s="26"/>
      <c r="I860" s="26"/>
      <c r="J860" s="25"/>
    </row>
    <row r="861" spans="3:10">
      <c r="C861" s="26"/>
      <c r="D861" s="26"/>
      <c r="E861" s="26"/>
      <c r="F861" s="26"/>
      <c r="G861" s="26"/>
      <c r="H861" s="26"/>
      <c r="I861" s="26"/>
      <c r="J861" s="25"/>
    </row>
    <row r="862" spans="3:10">
      <c r="C862" s="26"/>
      <c r="D862" s="26"/>
      <c r="E862" s="26"/>
      <c r="F862" s="26"/>
      <c r="G862" s="26"/>
      <c r="H862" s="26"/>
      <c r="I862" s="26"/>
      <c r="J862" s="25"/>
    </row>
    <row r="863" spans="3:10">
      <c r="C863" s="26"/>
      <c r="D863" s="26"/>
      <c r="E863" s="26"/>
      <c r="F863" s="26"/>
      <c r="G863" s="26"/>
      <c r="H863" s="26"/>
      <c r="I863" s="26"/>
      <c r="J863" s="25"/>
    </row>
    <row r="864" spans="3:10">
      <c r="C864" s="26"/>
      <c r="D864" s="26"/>
      <c r="E864" s="26"/>
      <c r="F864" s="26"/>
      <c r="G864" s="26"/>
      <c r="H864" s="26"/>
      <c r="I864" s="26"/>
      <c r="J864" s="25"/>
    </row>
    <row r="865" spans="3:10">
      <c r="C865" s="26"/>
      <c r="D865" s="26"/>
      <c r="E865" s="26"/>
      <c r="F865" s="26"/>
      <c r="G865" s="26"/>
      <c r="H865" s="26"/>
      <c r="I865" s="26"/>
      <c r="J865" s="25"/>
    </row>
    <row r="866" spans="3:10">
      <c r="C866" s="26"/>
      <c r="D866" s="26"/>
      <c r="E866" s="26"/>
      <c r="F866" s="26"/>
      <c r="G866" s="26"/>
      <c r="H866" s="26"/>
      <c r="I866" s="26"/>
      <c r="J866" s="25"/>
    </row>
    <row r="867" spans="3:10">
      <c r="C867" s="26"/>
      <c r="D867" s="26"/>
      <c r="E867" s="26"/>
      <c r="F867" s="26"/>
      <c r="G867" s="26"/>
      <c r="H867" s="26"/>
      <c r="I867" s="26"/>
      <c r="J867" s="25"/>
    </row>
    <row r="868" spans="3:10">
      <c r="C868" s="26"/>
      <c r="D868" s="26"/>
      <c r="E868" s="26"/>
      <c r="F868" s="26"/>
      <c r="G868" s="26"/>
      <c r="H868" s="26"/>
      <c r="I868" s="26"/>
      <c r="J868" s="25"/>
    </row>
    <row r="869" spans="3:10">
      <c r="C869" s="26"/>
      <c r="D869" s="26"/>
      <c r="E869" s="26"/>
      <c r="F869" s="26"/>
      <c r="G869" s="26"/>
      <c r="H869" s="26"/>
      <c r="I869" s="26"/>
      <c r="J869" s="25"/>
    </row>
    <row r="870" spans="3:10">
      <c r="C870" s="26"/>
      <c r="D870" s="26"/>
      <c r="E870" s="26"/>
      <c r="F870" s="26"/>
      <c r="G870" s="26"/>
      <c r="H870" s="26"/>
      <c r="I870" s="26"/>
      <c r="J870" s="25"/>
    </row>
    <row r="871" spans="3:10">
      <c r="C871" s="26"/>
      <c r="D871" s="26"/>
      <c r="E871" s="26"/>
      <c r="F871" s="26"/>
      <c r="G871" s="26"/>
      <c r="H871" s="26"/>
      <c r="I871" s="26"/>
      <c r="J871" s="25"/>
    </row>
    <row r="872" spans="3:10">
      <c r="C872" s="26"/>
      <c r="D872" s="26"/>
      <c r="E872" s="26"/>
      <c r="F872" s="26"/>
      <c r="G872" s="26"/>
      <c r="H872" s="26"/>
      <c r="I872" s="26"/>
      <c r="J872" s="25"/>
    </row>
    <row r="873" spans="3:10">
      <c r="C873" s="26"/>
      <c r="D873" s="26"/>
      <c r="E873" s="26"/>
      <c r="F873" s="26"/>
      <c r="G873" s="26"/>
      <c r="H873" s="26"/>
      <c r="I873" s="26"/>
      <c r="J873" s="25"/>
    </row>
    <row r="874" spans="3:10">
      <c r="C874" s="26"/>
      <c r="D874" s="26"/>
      <c r="E874" s="26"/>
      <c r="F874" s="26"/>
      <c r="G874" s="26"/>
      <c r="H874" s="26"/>
      <c r="I874" s="26"/>
      <c r="J874" s="25"/>
    </row>
    <row r="875" spans="3:10">
      <c r="C875" s="26"/>
      <c r="D875" s="26"/>
      <c r="E875" s="26"/>
      <c r="F875" s="26"/>
      <c r="G875" s="26"/>
      <c r="H875" s="26"/>
      <c r="I875" s="26"/>
      <c r="J875" s="25"/>
    </row>
    <row r="876" spans="3:10">
      <c r="C876" s="26"/>
      <c r="D876" s="26"/>
      <c r="E876" s="26"/>
      <c r="F876" s="26"/>
      <c r="G876" s="26"/>
      <c r="H876" s="26"/>
      <c r="I876" s="26"/>
      <c r="J876" s="25"/>
    </row>
    <row r="877" spans="3:10">
      <c r="C877" s="26"/>
      <c r="D877" s="26"/>
      <c r="E877" s="26"/>
      <c r="F877" s="26"/>
      <c r="G877" s="26"/>
      <c r="H877" s="26"/>
      <c r="I877" s="26"/>
      <c r="J877" s="25"/>
    </row>
    <row r="878" spans="3:10">
      <c r="C878" s="26"/>
      <c r="D878" s="26"/>
      <c r="E878" s="26"/>
      <c r="F878" s="26"/>
      <c r="G878" s="26"/>
      <c r="H878" s="26"/>
      <c r="I878" s="26"/>
      <c r="J878" s="25"/>
    </row>
    <row r="879" spans="3:10">
      <c r="C879" s="26"/>
      <c r="D879" s="26"/>
      <c r="E879" s="26"/>
      <c r="F879" s="26"/>
      <c r="G879" s="26"/>
      <c r="H879" s="26"/>
      <c r="I879" s="26"/>
      <c r="J879" s="25"/>
    </row>
    <row r="880" spans="3:10">
      <c r="C880" s="26"/>
      <c r="D880" s="26"/>
      <c r="E880" s="26"/>
      <c r="F880" s="26"/>
      <c r="G880" s="26"/>
      <c r="H880" s="26"/>
      <c r="I880" s="26"/>
      <c r="J880" s="25"/>
    </row>
    <row r="881" spans="3:10">
      <c r="C881" s="26"/>
      <c r="D881" s="26"/>
      <c r="E881" s="26"/>
      <c r="F881" s="26"/>
      <c r="G881" s="26"/>
      <c r="H881" s="26"/>
      <c r="I881" s="26"/>
      <c r="J881" s="25"/>
    </row>
    <row r="882" spans="3:10">
      <c r="C882" s="26"/>
      <c r="D882" s="26"/>
      <c r="E882" s="26"/>
      <c r="F882" s="26"/>
      <c r="G882" s="26"/>
      <c r="H882" s="26"/>
      <c r="I882" s="26"/>
      <c r="J882" s="25"/>
    </row>
    <row r="883" spans="3:10">
      <c r="C883" s="26"/>
      <c r="D883" s="26"/>
      <c r="E883" s="26"/>
      <c r="F883" s="26"/>
      <c r="G883" s="26"/>
      <c r="H883" s="26"/>
      <c r="I883" s="26"/>
      <c r="J883" s="25"/>
    </row>
    <row r="884" spans="3:10">
      <c r="C884" s="26"/>
      <c r="D884" s="26"/>
      <c r="E884" s="26"/>
      <c r="F884" s="26"/>
      <c r="G884" s="26"/>
      <c r="H884" s="26"/>
      <c r="I884" s="26"/>
      <c r="J884" s="25"/>
    </row>
    <row r="885" spans="3:10">
      <c r="C885" s="26"/>
      <c r="D885" s="26"/>
      <c r="E885" s="26"/>
      <c r="F885" s="26"/>
      <c r="G885" s="26"/>
      <c r="H885" s="26"/>
      <c r="I885" s="26"/>
      <c r="J885" s="25"/>
    </row>
    <row r="886" spans="3:10">
      <c r="C886" s="26"/>
      <c r="D886" s="26"/>
      <c r="E886" s="26"/>
      <c r="F886" s="26"/>
      <c r="G886" s="26"/>
      <c r="H886" s="26"/>
      <c r="I886" s="26"/>
      <c r="J886" s="25"/>
    </row>
    <row r="887" spans="3:10">
      <c r="C887" s="26"/>
      <c r="D887" s="26"/>
      <c r="E887" s="26"/>
      <c r="F887" s="26"/>
      <c r="G887" s="26"/>
      <c r="H887" s="26"/>
      <c r="I887" s="26"/>
      <c r="J887" s="25"/>
    </row>
    <row r="888" spans="3:10">
      <c r="C888" s="26"/>
      <c r="D888" s="26"/>
      <c r="E888" s="26"/>
      <c r="F888" s="26"/>
      <c r="G888" s="26"/>
      <c r="H888" s="26"/>
      <c r="I888" s="26"/>
      <c r="J888" s="25"/>
    </row>
    <row r="889" spans="3:10">
      <c r="C889" s="26"/>
      <c r="D889" s="26"/>
      <c r="E889" s="26"/>
      <c r="F889" s="26"/>
      <c r="G889" s="26"/>
      <c r="H889" s="26"/>
      <c r="I889" s="26"/>
      <c r="J889" s="25"/>
    </row>
    <row r="890" spans="3:10">
      <c r="C890" s="26"/>
      <c r="D890" s="26"/>
      <c r="E890" s="26"/>
      <c r="F890" s="26"/>
      <c r="G890" s="26"/>
      <c r="H890" s="26"/>
      <c r="I890" s="26"/>
      <c r="J890" s="25"/>
    </row>
    <row r="891" spans="3:10">
      <c r="C891" s="26"/>
      <c r="D891" s="26"/>
      <c r="E891" s="26"/>
      <c r="F891" s="26"/>
      <c r="G891" s="26"/>
      <c r="H891" s="26"/>
      <c r="I891" s="26"/>
      <c r="J891" s="25"/>
    </row>
    <row r="892" spans="3:10">
      <c r="C892" s="26"/>
      <c r="D892" s="26"/>
      <c r="E892" s="26"/>
      <c r="F892" s="26"/>
      <c r="G892" s="26"/>
      <c r="H892" s="26"/>
      <c r="I892" s="26"/>
      <c r="J892" s="25"/>
    </row>
    <row r="893" spans="3:10">
      <c r="C893" s="26"/>
      <c r="D893" s="26"/>
      <c r="E893" s="26"/>
      <c r="F893" s="26"/>
      <c r="G893" s="26"/>
      <c r="H893" s="26"/>
      <c r="I893" s="26"/>
      <c r="J893" s="25"/>
    </row>
    <row r="894" spans="3:10">
      <c r="C894" s="26"/>
      <c r="D894" s="26"/>
      <c r="E894" s="26"/>
      <c r="F894" s="26"/>
      <c r="G894" s="26"/>
      <c r="H894" s="26"/>
      <c r="I894" s="26"/>
      <c r="J894" s="25"/>
    </row>
    <row r="895" spans="3:10">
      <c r="C895" s="26"/>
      <c r="D895" s="26"/>
      <c r="E895" s="26"/>
      <c r="F895" s="26"/>
      <c r="G895" s="26"/>
      <c r="H895" s="26"/>
      <c r="I895" s="26"/>
      <c r="J895" s="25"/>
    </row>
    <row r="896" spans="3:10">
      <c r="C896" s="26"/>
      <c r="D896" s="26"/>
      <c r="E896" s="26"/>
      <c r="F896" s="26"/>
      <c r="G896" s="26"/>
      <c r="H896" s="26"/>
      <c r="I896" s="26"/>
      <c r="J896" s="25"/>
    </row>
    <row r="897" spans="3:10">
      <c r="C897" s="26"/>
      <c r="D897" s="26"/>
      <c r="E897" s="26"/>
      <c r="F897" s="26"/>
      <c r="G897" s="26"/>
      <c r="H897" s="26"/>
      <c r="I897" s="26"/>
      <c r="J897" s="25"/>
    </row>
    <row r="898" spans="3:10">
      <c r="C898" s="26"/>
      <c r="D898" s="26"/>
      <c r="E898" s="26"/>
      <c r="F898" s="26"/>
      <c r="G898" s="26"/>
      <c r="H898" s="26"/>
      <c r="I898" s="26"/>
      <c r="J898" s="25"/>
    </row>
    <row r="899" spans="3:10">
      <c r="C899" s="26"/>
      <c r="D899" s="26"/>
      <c r="E899" s="26"/>
      <c r="F899" s="26"/>
      <c r="G899" s="26"/>
      <c r="H899" s="26"/>
      <c r="I899" s="26"/>
      <c r="J899" s="25"/>
    </row>
    <row r="900" spans="3:10">
      <c r="C900" s="26"/>
      <c r="D900" s="26"/>
      <c r="E900" s="26"/>
      <c r="F900" s="26"/>
      <c r="G900" s="26"/>
      <c r="H900" s="26"/>
      <c r="I900" s="26"/>
      <c r="J900" s="25"/>
    </row>
    <row r="901" spans="3:10">
      <c r="C901" s="26"/>
      <c r="D901" s="26"/>
      <c r="E901" s="26"/>
      <c r="F901" s="26"/>
      <c r="G901" s="26"/>
      <c r="H901" s="26"/>
      <c r="I901" s="26"/>
      <c r="J901" s="25"/>
    </row>
    <row r="902" spans="3:10">
      <c r="C902" s="26"/>
      <c r="D902" s="26"/>
      <c r="E902" s="26"/>
      <c r="F902" s="26"/>
      <c r="G902" s="26"/>
      <c r="H902" s="26"/>
      <c r="I902" s="26"/>
      <c r="J902" s="25"/>
    </row>
    <row r="903" spans="3:10">
      <c r="C903" s="26"/>
      <c r="D903" s="26"/>
      <c r="E903" s="26"/>
      <c r="F903" s="26"/>
      <c r="G903" s="26"/>
      <c r="H903" s="26"/>
      <c r="I903" s="26"/>
      <c r="J903" s="25"/>
    </row>
    <row r="904" spans="3:10">
      <c r="C904" s="26"/>
      <c r="D904" s="26"/>
      <c r="E904" s="26"/>
      <c r="F904" s="26"/>
      <c r="G904" s="26"/>
      <c r="H904" s="26"/>
      <c r="I904" s="26"/>
      <c r="J904" s="25"/>
    </row>
    <row r="905" spans="3:10">
      <c r="C905" s="26"/>
      <c r="D905" s="26"/>
      <c r="E905" s="26"/>
      <c r="F905" s="26"/>
      <c r="G905" s="26"/>
      <c r="H905" s="26"/>
      <c r="I905" s="26"/>
      <c r="J905" s="25"/>
    </row>
    <row r="906" spans="3:10">
      <c r="C906" s="26"/>
      <c r="D906" s="26"/>
      <c r="E906" s="26"/>
      <c r="F906" s="26"/>
      <c r="G906" s="26"/>
      <c r="H906" s="26"/>
      <c r="I906" s="26"/>
      <c r="J906" s="25"/>
    </row>
    <row r="907" spans="3:10">
      <c r="C907" s="26"/>
      <c r="D907" s="26"/>
      <c r="E907" s="26"/>
      <c r="F907" s="26"/>
      <c r="G907" s="26"/>
      <c r="H907" s="26"/>
      <c r="I907" s="26"/>
      <c r="J907" s="25"/>
    </row>
    <row r="908" spans="3:10">
      <c r="C908" s="26"/>
      <c r="D908" s="26"/>
      <c r="E908" s="26"/>
      <c r="F908" s="26"/>
      <c r="G908" s="26"/>
      <c r="H908" s="26"/>
      <c r="I908" s="26"/>
      <c r="J908" s="25"/>
    </row>
    <row r="909" spans="3:10">
      <c r="C909" s="26"/>
      <c r="D909" s="26"/>
      <c r="E909" s="26"/>
      <c r="F909" s="26"/>
      <c r="G909" s="26"/>
      <c r="H909" s="26"/>
      <c r="I909" s="26"/>
      <c r="J909" s="25"/>
    </row>
    <row r="910" spans="3:10">
      <c r="C910" s="26"/>
      <c r="D910" s="26"/>
      <c r="E910" s="26"/>
      <c r="F910" s="26"/>
      <c r="G910" s="26"/>
      <c r="H910" s="26"/>
      <c r="I910" s="26"/>
      <c r="J910" s="25"/>
    </row>
    <row r="911" spans="3:10">
      <c r="C911" s="26"/>
      <c r="D911" s="26"/>
      <c r="E911" s="26"/>
      <c r="F911" s="26"/>
      <c r="G911" s="26"/>
      <c r="H911" s="26"/>
      <c r="I911" s="26"/>
      <c r="J911" s="25"/>
    </row>
    <row r="912" spans="3:10">
      <c r="C912" s="26"/>
      <c r="D912" s="26"/>
      <c r="E912" s="26"/>
      <c r="F912" s="26"/>
      <c r="G912" s="26"/>
      <c r="H912" s="26"/>
      <c r="I912" s="26"/>
      <c r="J912" s="25"/>
    </row>
    <row r="913" spans="3:10">
      <c r="C913" s="26"/>
      <c r="D913" s="26"/>
      <c r="E913" s="26"/>
      <c r="F913" s="26"/>
      <c r="G913" s="26"/>
      <c r="H913" s="26"/>
      <c r="I913" s="26"/>
      <c r="J913" s="25"/>
    </row>
    <row r="914" spans="3:10">
      <c r="C914" s="26"/>
      <c r="D914" s="26"/>
      <c r="E914" s="26"/>
      <c r="F914" s="26"/>
      <c r="G914" s="26"/>
      <c r="H914" s="26"/>
      <c r="I914" s="26"/>
      <c r="J914" s="25"/>
    </row>
    <row r="915" spans="3:10">
      <c r="C915" s="26"/>
      <c r="D915" s="26"/>
      <c r="E915" s="26"/>
      <c r="F915" s="26"/>
      <c r="G915" s="26"/>
      <c r="H915" s="26"/>
      <c r="I915" s="26"/>
      <c r="J915" s="25"/>
    </row>
    <row r="916" spans="3:10">
      <c r="C916" s="26"/>
      <c r="D916" s="26"/>
      <c r="E916" s="26"/>
      <c r="F916" s="26"/>
      <c r="G916" s="26"/>
      <c r="H916" s="26"/>
      <c r="I916" s="26"/>
      <c r="J916" s="25"/>
    </row>
    <row r="917" spans="3:10">
      <c r="C917" s="26"/>
      <c r="D917" s="26"/>
      <c r="E917" s="26"/>
      <c r="F917" s="26"/>
      <c r="G917" s="26"/>
      <c r="H917" s="26"/>
      <c r="I917" s="26"/>
      <c r="J917" s="25"/>
    </row>
    <row r="918" spans="3:10">
      <c r="C918" s="26"/>
      <c r="D918" s="26"/>
      <c r="E918" s="26"/>
      <c r="F918" s="26"/>
      <c r="G918" s="26"/>
      <c r="H918" s="26"/>
      <c r="I918" s="26"/>
      <c r="J918" s="25"/>
    </row>
    <row r="919" spans="3:10">
      <c r="C919" s="26"/>
      <c r="D919" s="26"/>
      <c r="E919" s="26"/>
      <c r="F919" s="26"/>
      <c r="G919" s="26"/>
      <c r="H919" s="26"/>
      <c r="I919" s="26"/>
      <c r="J919" s="25"/>
    </row>
    <row r="920" spans="3:10">
      <c r="C920" s="26"/>
      <c r="D920" s="26"/>
      <c r="E920" s="26"/>
      <c r="F920" s="26"/>
      <c r="G920" s="26"/>
      <c r="H920" s="26"/>
      <c r="I920" s="26"/>
      <c r="J920" s="25"/>
    </row>
    <row r="921" spans="3:10">
      <c r="C921" s="26"/>
      <c r="D921" s="26"/>
      <c r="E921" s="26"/>
      <c r="F921" s="26"/>
      <c r="G921" s="26"/>
      <c r="H921" s="26"/>
      <c r="I921" s="26"/>
      <c r="J921" s="25"/>
    </row>
    <row r="922" spans="3:10">
      <c r="C922" s="26"/>
      <c r="D922" s="26"/>
      <c r="E922" s="26"/>
      <c r="F922" s="26"/>
      <c r="G922" s="26"/>
      <c r="H922" s="26"/>
      <c r="I922" s="26"/>
      <c r="J922" s="25"/>
    </row>
    <row r="923" spans="3:10">
      <c r="C923" s="26"/>
      <c r="D923" s="26"/>
      <c r="E923" s="26"/>
      <c r="F923" s="26"/>
      <c r="G923" s="26"/>
      <c r="H923" s="26"/>
      <c r="I923" s="26"/>
      <c r="J923" s="25"/>
    </row>
    <row r="924" spans="3:10">
      <c r="C924" s="26"/>
      <c r="D924" s="26"/>
      <c r="E924" s="26"/>
      <c r="F924" s="26"/>
      <c r="G924" s="26"/>
      <c r="H924" s="26"/>
      <c r="I924" s="26"/>
      <c r="J924" s="25"/>
    </row>
    <row r="925" spans="3:10">
      <c r="C925" s="26"/>
      <c r="D925" s="26"/>
      <c r="E925" s="26"/>
      <c r="F925" s="26"/>
      <c r="G925" s="26"/>
      <c r="H925" s="26"/>
      <c r="I925" s="26"/>
      <c r="J925" s="25"/>
    </row>
    <row r="926" spans="3:10">
      <c r="C926" s="26"/>
      <c r="D926" s="26"/>
      <c r="E926" s="26"/>
      <c r="F926" s="26"/>
      <c r="G926" s="26"/>
      <c r="H926" s="26"/>
      <c r="I926" s="26"/>
      <c r="J926" s="25"/>
    </row>
    <row r="927" spans="3:10">
      <c r="C927" s="26"/>
      <c r="D927" s="26"/>
      <c r="E927" s="26"/>
      <c r="F927" s="26"/>
      <c r="G927" s="26"/>
      <c r="H927" s="26"/>
      <c r="I927" s="26"/>
      <c r="J927" s="25"/>
    </row>
    <row r="928" spans="3:10">
      <c r="C928" s="26"/>
      <c r="D928" s="26"/>
      <c r="E928" s="26"/>
      <c r="F928" s="26"/>
      <c r="G928" s="26"/>
      <c r="H928" s="26"/>
      <c r="I928" s="26"/>
      <c r="J928" s="25"/>
    </row>
    <row r="929" spans="3:10">
      <c r="C929" s="26"/>
      <c r="D929" s="26"/>
      <c r="E929" s="26"/>
      <c r="F929" s="26"/>
      <c r="G929" s="26"/>
      <c r="H929" s="26"/>
      <c r="I929" s="26"/>
      <c r="J929" s="25"/>
    </row>
    <row r="930" spans="3:10">
      <c r="C930" s="26"/>
      <c r="D930" s="26"/>
      <c r="E930" s="26"/>
      <c r="F930" s="26"/>
      <c r="G930" s="26"/>
      <c r="H930" s="26"/>
      <c r="I930" s="26"/>
      <c r="J930" s="25"/>
    </row>
    <row r="931" spans="3:10">
      <c r="C931" s="26"/>
      <c r="D931" s="26"/>
      <c r="E931" s="26"/>
      <c r="F931" s="26"/>
      <c r="G931" s="26"/>
      <c r="H931" s="26"/>
      <c r="I931" s="26"/>
      <c r="J931" s="25"/>
    </row>
    <row r="932" spans="3:10">
      <c r="C932" s="26"/>
      <c r="D932" s="26"/>
      <c r="E932" s="26"/>
      <c r="F932" s="26"/>
      <c r="G932" s="26"/>
      <c r="H932" s="26"/>
      <c r="I932" s="26"/>
      <c r="J932" s="25"/>
    </row>
    <row r="933" spans="3:10">
      <c r="C933" s="26"/>
      <c r="D933" s="26"/>
      <c r="E933" s="26"/>
      <c r="F933" s="26"/>
      <c r="G933" s="26"/>
      <c r="H933" s="26"/>
      <c r="I933" s="26"/>
      <c r="J933" s="25"/>
    </row>
    <row r="934" spans="3:10">
      <c r="C934" s="26"/>
      <c r="D934" s="26"/>
      <c r="E934" s="26"/>
      <c r="F934" s="26"/>
      <c r="G934" s="26"/>
      <c r="H934" s="26"/>
      <c r="I934" s="26"/>
      <c r="J934" s="25"/>
    </row>
    <row r="935" spans="3:10">
      <c r="C935" s="26"/>
      <c r="D935" s="26"/>
      <c r="E935" s="26"/>
      <c r="F935" s="26"/>
      <c r="G935" s="26"/>
      <c r="H935" s="26"/>
      <c r="I935" s="26"/>
      <c r="J935" s="25"/>
    </row>
    <row r="936" spans="3:10">
      <c r="C936" s="26"/>
      <c r="D936" s="26"/>
      <c r="E936" s="26"/>
      <c r="F936" s="26"/>
      <c r="G936" s="26"/>
      <c r="H936" s="26"/>
      <c r="I936" s="26"/>
      <c r="J936" s="25"/>
    </row>
    <row r="937" spans="3:10">
      <c r="C937" s="26"/>
      <c r="D937" s="26"/>
      <c r="E937" s="26"/>
      <c r="F937" s="26"/>
      <c r="G937" s="26"/>
      <c r="H937" s="26"/>
      <c r="I937" s="26"/>
      <c r="J937" s="25"/>
    </row>
    <row r="938" spans="3:10">
      <c r="C938" s="26"/>
      <c r="D938" s="26"/>
      <c r="E938" s="26"/>
      <c r="F938" s="26"/>
      <c r="G938" s="26"/>
      <c r="H938" s="26"/>
      <c r="I938" s="26"/>
      <c r="J938" s="25"/>
    </row>
    <row r="939" spans="3:10">
      <c r="C939" s="26"/>
      <c r="D939" s="26"/>
      <c r="E939" s="26"/>
      <c r="F939" s="26"/>
      <c r="G939" s="26"/>
      <c r="H939" s="26"/>
      <c r="I939" s="26"/>
      <c r="J939" s="25"/>
    </row>
    <row r="940" spans="3:10">
      <c r="C940" s="26"/>
      <c r="D940" s="26"/>
      <c r="E940" s="26"/>
      <c r="F940" s="26"/>
      <c r="G940" s="26"/>
      <c r="H940" s="26"/>
      <c r="I940" s="26"/>
      <c r="J940" s="25"/>
    </row>
    <row r="941" spans="3:10">
      <c r="C941" s="26"/>
      <c r="D941" s="26"/>
      <c r="E941" s="26"/>
      <c r="F941" s="26"/>
      <c r="G941" s="26"/>
      <c r="H941" s="26"/>
      <c r="I941" s="26"/>
      <c r="J941" s="25"/>
    </row>
    <row r="942" spans="3:10">
      <c r="C942" s="26"/>
      <c r="D942" s="26"/>
      <c r="E942" s="26"/>
      <c r="F942" s="26"/>
      <c r="G942" s="26"/>
      <c r="H942" s="26"/>
      <c r="I942" s="26"/>
      <c r="J942" s="25"/>
    </row>
    <row r="943" spans="3:10">
      <c r="C943" s="26"/>
      <c r="D943" s="26"/>
      <c r="E943" s="26"/>
      <c r="F943" s="26"/>
      <c r="G943" s="26"/>
      <c r="H943" s="26"/>
      <c r="I943" s="26"/>
      <c r="J943" s="25"/>
    </row>
    <row r="944" spans="3:10">
      <c r="C944" s="26"/>
      <c r="D944" s="26"/>
      <c r="E944" s="26"/>
      <c r="F944" s="26"/>
      <c r="G944" s="26"/>
      <c r="H944" s="26"/>
      <c r="I944" s="26"/>
      <c r="J944" s="25"/>
    </row>
    <row r="945" spans="3:10">
      <c r="C945" s="26"/>
      <c r="D945" s="26"/>
      <c r="E945" s="26"/>
      <c r="F945" s="26"/>
      <c r="G945" s="26"/>
      <c r="H945" s="26"/>
      <c r="I945" s="26"/>
      <c r="J945" s="25"/>
    </row>
    <row r="946" spans="3:10">
      <c r="C946" s="26"/>
      <c r="D946" s="26"/>
      <c r="E946" s="26"/>
      <c r="F946" s="26"/>
      <c r="G946" s="26"/>
      <c r="H946" s="26"/>
      <c r="I946" s="26"/>
      <c r="J946" s="25"/>
    </row>
    <row r="947" spans="3:10">
      <c r="C947" s="26"/>
      <c r="D947" s="26"/>
      <c r="E947" s="26"/>
      <c r="F947" s="26"/>
      <c r="G947" s="26"/>
      <c r="H947" s="26"/>
      <c r="I947" s="26"/>
      <c r="J947" s="25"/>
    </row>
    <row r="948" spans="3:10">
      <c r="C948" s="26"/>
      <c r="D948" s="26"/>
      <c r="E948" s="26"/>
      <c r="F948" s="26"/>
      <c r="G948" s="26"/>
      <c r="H948" s="26"/>
      <c r="I948" s="26"/>
      <c r="J948" s="25"/>
    </row>
    <row r="949" spans="3:10">
      <c r="C949" s="26"/>
      <c r="D949" s="26"/>
      <c r="E949" s="26"/>
      <c r="F949" s="26"/>
      <c r="G949" s="26"/>
      <c r="H949" s="26"/>
      <c r="I949" s="26"/>
      <c r="J949" s="25"/>
    </row>
    <row r="950" spans="3:10">
      <c r="C950" s="26"/>
      <c r="D950" s="26"/>
      <c r="E950" s="26"/>
      <c r="F950" s="26"/>
      <c r="G950" s="26"/>
      <c r="H950" s="26"/>
      <c r="I950" s="26"/>
      <c r="J950" s="25"/>
    </row>
    <row r="951" spans="3:10">
      <c r="C951" s="26"/>
      <c r="D951" s="26"/>
      <c r="E951" s="26"/>
      <c r="F951" s="26"/>
      <c r="G951" s="26"/>
      <c r="H951" s="26"/>
      <c r="I951" s="26"/>
      <c r="J951" s="25"/>
    </row>
    <row r="952" spans="3:10">
      <c r="C952" s="26"/>
      <c r="D952" s="26"/>
      <c r="E952" s="26"/>
      <c r="F952" s="26"/>
      <c r="G952" s="26"/>
      <c r="H952" s="26"/>
      <c r="I952" s="26"/>
      <c r="J952" s="25"/>
    </row>
    <row r="953" spans="3:10">
      <c r="C953" s="26"/>
      <c r="D953" s="26"/>
      <c r="E953" s="26"/>
      <c r="F953" s="26"/>
      <c r="G953" s="26"/>
      <c r="H953" s="26"/>
      <c r="I953" s="26"/>
      <c r="J953" s="25"/>
    </row>
    <row r="954" spans="3:10">
      <c r="C954" s="26"/>
      <c r="D954" s="26"/>
      <c r="E954" s="26"/>
      <c r="F954" s="26"/>
      <c r="G954" s="26"/>
      <c r="H954" s="26"/>
      <c r="I954" s="26"/>
      <c r="J954" s="25"/>
    </row>
    <row r="955" spans="3:10">
      <c r="C955" s="26"/>
      <c r="D955" s="26"/>
      <c r="E955" s="26"/>
      <c r="F955" s="26"/>
      <c r="G955" s="26"/>
      <c r="H955" s="26"/>
      <c r="I955" s="26"/>
      <c r="J955" s="25"/>
    </row>
    <row r="956" spans="3:10">
      <c r="C956" s="26"/>
      <c r="D956" s="26"/>
      <c r="E956" s="26"/>
      <c r="F956" s="26"/>
      <c r="G956" s="26"/>
      <c r="H956" s="26"/>
      <c r="I956" s="26"/>
      <c r="J956" s="25"/>
    </row>
    <row r="957" spans="3:10">
      <c r="C957" s="26"/>
      <c r="D957" s="26"/>
      <c r="E957" s="26"/>
      <c r="F957" s="26"/>
      <c r="G957" s="26"/>
      <c r="H957" s="26"/>
      <c r="I957" s="26"/>
      <c r="J957" s="25"/>
    </row>
    <row r="958" spans="3:10">
      <c r="C958" s="26"/>
      <c r="D958" s="26"/>
      <c r="E958" s="26"/>
      <c r="F958" s="26"/>
      <c r="G958" s="26"/>
      <c r="H958" s="26"/>
      <c r="I958" s="26"/>
      <c r="J958" s="25"/>
    </row>
    <row r="959" spans="3:10">
      <c r="C959" s="26"/>
      <c r="D959" s="26"/>
      <c r="E959" s="26"/>
      <c r="F959" s="26"/>
      <c r="G959" s="26"/>
      <c r="H959" s="26"/>
      <c r="I959" s="26"/>
      <c r="J959" s="25"/>
    </row>
    <row r="960" spans="3:10">
      <c r="C960" s="26"/>
      <c r="D960" s="26"/>
      <c r="E960" s="26"/>
      <c r="F960" s="26"/>
      <c r="G960" s="26"/>
      <c r="H960" s="26"/>
      <c r="I960" s="26"/>
      <c r="J960" s="25"/>
    </row>
    <row r="961" spans="3:10">
      <c r="C961" s="26"/>
      <c r="D961" s="26"/>
      <c r="E961" s="26"/>
      <c r="F961" s="26"/>
      <c r="G961" s="26"/>
      <c r="H961" s="26"/>
      <c r="I961" s="26"/>
      <c r="J961" s="25"/>
    </row>
    <row r="962" spans="3:10">
      <c r="C962" s="26"/>
      <c r="D962" s="26"/>
      <c r="E962" s="26"/>
      <c r="F962" s="26"/>
      <c r="G962" s="26"/>
      <c r="H962" s="26"/>
      <c r="I962" s="26"/>
      <c r="J962" s="25"/>
    </row>
    <row r="963" spans="3:10">
      <c r="C963" s="26"/>
      <c r="D963" s="26"/>
      <c r="E963" s="26"/>
      <c r="F963" s="26"/>
      <c r="G963" s="26"/>
      <c r="H963" s="26"/>
      <c r="I963" s="26"/>
      <c r="J963" s="25"/>
    </row>
    <row r="964" spans="3:10">
      <c r="C964" s="26"/>
      <c r="D964" s="26"/>
      <c r="E964" s="26"/>
      <c r="F964" s="26"/>
      <c r="G964" s="26"/>
      <c r="H964" s="26"/>
      <c r="I964" s="26"/>
      <c r="J964" s="25"/>
    </row>
    <row r="965" spans="3:10">
      <c r="C965" s="26"/>
      <c r="D965" s="26"/>
      <c r="E965" s="26"/>
      <c r="F965" s="26"/>
      <c r="G965" s="26"/>
      <c r="H965" s="26"/>
      <c r="I965" s="26"/>
      <c r="J965" s="25"/>
    </row>
    <row r="966" spans="3:10">
      <c r="C966" s="26"/>
      <c r="D966" s="26"/>
      <c r="E966" s="26"/>
      <c r="F966" s="26"/>
      <c r="G966" s="26"/>
      <c r="H966" s="26"/>
      <c r="I966" s="26"/>
      <c r="J966" s="25"/>
    </row>
    <row r="967" spans="3:10">
      <c r="C967" s="26"/>
      <c r="D967" s="26"/>
      <c r="E967" s="26"/>
      <c r="F967" s="26"/>
      <c r="G967" s="26"/>
      <c r="H967" s="26"/>
      <c r="I967" s="26"/>
      <c r="J967" s="25"/>
    </row>
    <row r="968" spans="3:10">
      <c r="C968" s="26"/>
      <c r="D968" s="26"/>
      <c r="E968" s="26"/>
      <c r="F968" s="26"/>
      <c r="G968" s="26"/>
      <c r="H968" s="26"/>
      <c r="I968" s="26"/>
      <c r="J968" s="25"/>
    </row>
    <row r="969" spans="3:10">
      <c r="C969" s="26"/>
      <c r="D969" s="26"/>
      <c r="E969" s="26"/>
      <c r="F969" s="26"/>
      <c r="G969" s="26"/>
      <c r="H969" s="26"/>
      <c r="I969" s="26"/>
      <c r="J969" s="25"/>
    </row>
    <row r="970" spans="3:10">
      <c r="C970" s="26"/>
      <c r="D970" s="26"/>
      <c r="E970" s="26"/>
      <c r="F970" s="26"/>
      <c r="G970" s="26"/>
      <c r="H970" s="26"/>
      <c r="I970" s="26"/>
      <c r="J970" s="25"/>
    </row>
    <row r="971" spans="3:10">
      <c r="C971" s="26"/>
      <c r="D971" s="26"/>
      <c r="E971" s="26"/>
      <c r="F971" s="26"/>
      <c r="G971" s="26"/>
      <c r="H971" s="26"/>
      <c r="I971" s="26"/>
      <c r="J971" s="25"/>
    </row>
    <row r="972" spans="3:10">
      <c r="C972" s="26"/>
      <c r="D972" s="26"/>
      <c r="E972" s="26"/>
      <c r="F972" s="26"/>
      <c r="G972" s="26"/>
      <c r="H972" s="26"/>
      <c r="I972" s="26"/>
      <c r="J972" s="25"/>
    </row>
    <row r="973" spans="3:10">
      <c r="C973" s="26"/>
      <c r="D973" s="26"/>
      <c r="E973" s="26"/>
      <c r="F973" s="26"/>
      <c r="G973" s="26"/>
      <c r="H973" s="26"/>
      <c r="I973" s="26"/>
      <c r="J973" s="25"/>
    </row>
    <row r="974" spans="3:10">
      <c r="C974" s="26"/>
      <c r="D974" s="26"/>
      <c r="E974" s="26"/>
      <c r="F974" s="26"/>
      <c r="G974" s="26"/>
      <c r="H974" s="26"/>
      <c r="I974" s="26"/>
      <c r="J974" s="25"/>
    </row>
    <row r="975" spans="3:10">
      <c r="C975" s="26"/>
      <c r="D975" s="26"/>
      <c r="E975" s="26"/>
      <c r="F975" s="26"/>
      <c r="G975" s="26"/>
      <c r="H975" s="26"/>
      <c r="I975" s="26"/>
      <c r="J975" s="25"/>
    </row>
    <row r="976" spans="3:10">
      <c r="C976" s="26"/>
      <c r="D976" s="26"/>
      <c r="E976" s="26"/>
      <c r="F976" s="26"/>
      <c r="G976" s="26"/>
      <c r="H976" s="26"/>
      <c r="I976" s="26"/>
      <c r="J976" s="25"/>
    </row>
    <row r="977" spans="3:10">
      <c r="C977" s="26"/>
      <c r="D977" s="26"/>
      <c r="E977" s="26"/>
      <c r="F977" s="26"/>
      <c r="G977" s="26"/>
      <c r="H977" s="26"/>
      <c r="I977" s="26"/>
      <c r="J977" s="25"/>
    </row>
    <row r="978" spans="3:10">
      <c r="C978" s="26"/>
      <c r="D978" s="26"/>
      <c r="E978" s="26"/>
      <c r="F978" s="26"/>
      <c r="G978" s="26"/>
      <c r="H978" s="26"/>
      <c r="I978" s="26"/>
      <c r="J978" s="25"/>
    </row>
    <row r="979" spans="3:10">
      <c r="C979" s="26"/>
      <c r="D979" s="26"/>
      <c r="E979" s="26"/>
      <c r="F979" s="26"/>
      <c r="G979" s="26"/>
      <c r="H979" s="26"/>
      <c r="I979" s="26"/>
      <c r="J979" s="25"/>
    </row>
    <row r="980" spans="3:10">
      <c r="C980" s="26"/>
      <c r="D980" s="26"/>
      <c r="E980" s="26"/>
      <c r="F980" s="26"/>
      <c r="G980" s="26"/>
      <c r="H980" s="26"/>
      <c r="I980" s="26"/>
      <c r="J980" s="25"/>
    </row>
    <row r="981" spans="3:10">
      <c r="C981" s="26"/>
      <c r="D981" s="26"/>
      <c r="E981" s="26"/>
      <c r="F981" s="26"/>
      <c r="G981" s="26"/>
      <c r="H981" s="26"/>
      <c r="I981" s="26"/>
      <c r="J981" s="25"/>
    </row>
    <row r="982" spans="3:10">
      <c r="C982" s="26"/>
      <c r="D982" s="26"/>
      <c r="E982" s="26"/>
      <c r="F982" s="26"/>
      <c r="G982" s="26"/>
      <c r="H982" s="26"/>
      <c r="I982" s="26"/>
      <c r="J982" s="25"/>
    </row>
    <row r="983" spans="3:10">
      <c r="C983" s="26"/>
      <c r="D983" s="26"/>
      <c r="E983" s="26"/>
      <c r="F983" s="26"/>
      <c r="G983" s="26"/>
      <c r="H983" s="26"/>
      <c r="I983" s="26"/>
      <c r="J983" s="25"/>
    </row>
    <row r="984" spans="3:10">
      <c r="C984" s="26"/>
      <c r="D984" s="26"/>
      <c r="E984" s="26"/>
      <c r="F984" s="26"/>
      <c r="G984" s="26"/>
      <c r="H984" s="26"/>
      <c r="I984" s="26"/>
      <c r="J984" s="25"/>
    </row>
    <row r="985" spans="3:10">
      <c r="C985" s="26"/>
      <c r="D985" s="26"/>
      <c r="E985" s="26"/>
      <c r="F985" s="26"/>
      <c r="G985" s="26"/>
      <c r="H985" s="26"/>
      <c r="I985" s="26"/>
      <c r="J985" s="25"/>
    </row>
    <row r="986" spans="3:10">
      <c r="C986" s="26"/>
      <c r="D986" s="26"/>
      <c r="E986" s="26"/>
      <c r="F986" s="26"/>
      <c r="G986" s="26"/>
      <c r="H986" s="26"/>
      <c r="I986" s="26"/>
      <c r="J986" s="25"/>
    </row>
    <row r="987" spans="3:10">
      <c r="C987" s="26"/>
      <c r="D987" s="26"/>
      <c r="E987" s="26"/>
      <c r="F987" s="26"/>
      <c r="G987" s="26"/>
      <c r="H987" s="26"/>
      <c r="I987" s="26"/>
      <c r="J987" s="25"/>
    </row>
    <row r="988" spans="3:10">
      <c r="C988" s="26"/>
      <c r="D988" s="26"/>
      <c r="E988" s="26"/>
      <c r="F988" s="26"/>
      <c r="G988" s="26"/>
      <c r="H988" s="26"/>
      <c r="I988" s="26"/>
      <c r="J988" s="25"/>
    </row>
    <row r="989" spans="3:10">
      <c r="C989" s="26"/>
      <c r="D989" s="26"/>
      <c r="E989" s="26"/>
      <c r="F989" s="26"/>
      <c r="G989" s="26"/>
      <c r="H989" s="26"/>
      <c r="I989" s="26"/>
      <c r="J989" s="25"/>
    </row>
    <row r="990" spans="3:10">
      <c r="C990" s="26"/>
      <c r="D990" s="26"/>
      <c r="E990" s="26"/>
      <c r="F990" s="26"/>
      <c r="G990" s="26"/>
      <c r="H990" s="26"/>
      <c r="I990" s="26"/>
      <c r="J990" s="25"/>
    </row>
    <row r="991" spans="3:10">
      <c r="C991" s="26"/>
      <c r="D991" s="26"/>
      <c r="E991" s="26"/>
      <c r="F991" s="26"/>
      <c r="G991" s="26"/>
      <c r="H991" s="26"/>
      <c r="I991" s="26"/>
      <c r="J991" s="25"/>
    </row>
    <row r="992" spans="3:10">
      <c r="C992" s="26"/>
      <c r="D992" s="26"/>
      <c r="E992" s="26"/>
      <c r="F992" s="26"/>
      <c r="G992" s="26"/>
      <c r="H992" s="26"/>
      <c r="I992" s="26"/>
      <c r="J992" s="25"/>
    </row>
    <row r="993" spans="3:10">
      <c r="C993" s="26"/>
      <c r="D993" s="26"/>
      <c r="E993" s="26"/>
      <c r="F993" s="26"/>
      <c r="G993" s="26"/>
      <c r="H993" s="26"/>
      <c r="I993" s="26"/>
      <c r="J993" s="25"/>
    </row>
    <row r="994" spans="3:10">
      <c r="C994" s="26"/>
      <c r="D994" s="26"/>
      <c r="E994" s="26"/>
      <c r="F994" s="26"/>
      <c r="G994" s="26"/>
      <c r="H994" s="26"/>
      <c r="I994" s="26"/>
      <c r="J994" s="25"/>
    </row>
    <row r="995" spans="3:10">
      <c r="C995" s="26"/>
      <c r="D995" s="26"/>
      <c r="E995" s="26"/>
      <c r="F995" s="26"/>
      <c r="G995" s="26"/>
      <c r="H995" s="26"/>
      <c r="I995" s="26"/>
      <c r="J995" s="25"/>
    </row>
    <row r="996" spans="3:10">
      <c r="C996" s="26"/>
      <c r="D996" s="26"/>
      <c r="E996" s="26"/>
      <c r="F996" s="26"/>
      <c r="G996" s="26"/>
      <c r="H996" s="26"/>
      <c r="I996" s="26"/>
      <c r="J996" s="25"/>
    </row>
    <row r="997" spans="3:10">
      <c r="C997" s="26"/>
      <c r="D997" s="26"/>
      <c r="E997" s="26"/>
      <c r="F997" s="26"/>
      <c r="G997" s="26"/>
      <c r="H997" s="26"/>
      <c r="I997" s="26"/>
      <c r="J997" s="25"/>
    </row>
    <row r="998" spans="3:10">
      <c r="C998" s="26"/>
      <c r="D998" s="26"/>
      <c r="E998" s="26"/>
      <c r="F998" s="26"/>
      <c r="G998" s="26"/>
      <c r="H998" s="26"/>
      <c r="I998" s="26"/>
      <c r="J998" s="25"/>
    </row>
    <row r="999" spans="3:10">
      <c r="C999" s="26"/>
      <c r="D999" s="26"/>
      <c r="E999" s="26"/>
      <c r="F999" s="26"/>
      <c r="G999" s="26"/>
      <c r="H999" s="26"/>
      <c r="I999" s="26"/>
      <c r="J999" s="25"/>
    </row>
    <row r="1000" spans="3:10">
      <c r="C1000" s="26"/>
      <c r="D1000" s="26"/>
      <c r="E1000" s="26"/>
      <c r="F1000" s="26"/>
      <c r="G1000" s="26"/>
      <c r="H1000" s="26"/>
      <c r="I1000" s="26"/>
      <c r="J1000" s="25"/>
    </row>
    <row r="1001" spans="3:10">
      <c r="C1001" s="26"/>
      <c r="D1001" s="26"/>
      <c r="E1001" s="26"/>
      <c r="F1001" s="26"/>
      <c r="G1001" s="26"/>
      <c r="H1001" s="26"/>
      <c r="I1001" s="26"/>
      <c r="J1001" s="25"/>
    </row>
    <row r="1002" spans="3:10">
      <c r="C1002" s="26"/>
      <c r="D1002" s="26"/>
      <c r="E1002" s="26"/>
      <c r="F1002" s="26"/>
      <c r="G1002" s="26"/>
      <c r="H1002" s="26"/>
      <c r="I1002" s="26"/>
      <c r="J1002" s="25"/>
    </row>
    <row r="1003" spans="3:10">
      <c r="C1003" s="26"/>
      <c r="D1003" s="26"/>
      <c r="E1003" s="26"/>
      <c r="F1003" s="26"/>
      <c r="G1003" s="26"/>
      <c r="H1003" s="26"/>
      <c r="I1003" s="26"/>
      <c r="J1003" s="25"/>
    </row>
    <row r="1004" spans="3:10">
      <c r="C1004" s="26"/>
      <c r="D1004" s="26"/>
      <c r="E1004" s="26"/>
      <c r="F1004" s="26"/>
      <c r="G1004" s="26"/>
      <c r="H1004" s="26"/>
      <c r="I1004" s="26"/>
      <c r="J1004" s="25"/>
    </row>
    <row r="1005" spans="3:10">
      <c r="C1005" s="26"/>
      <c r="D1005" s="26"/>
      <c r="E1005" s="26"/>
      <c r="F1005" s="26"/>
      <c r="G1005" s="26"/>
      <c r="H1005" s="26"/>
      <c r="I1005" s="26"/>
      <c r="J1005" s="25"/>
    </row>
  </sheetData>
  <pageMargins left="0.75" right="0.75" top="1" bottom="1" header="0.511805555555556" footer="0.511805555555556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X18"/>
  <sheetViews>
    <sheetView showGridLines="0" zoomScale="145" zoomScaleNormal="145" workbookViewId="0">
      <selection activeCell="S22" sqref="S22"/>
    </sheetView>
  </sheetViews>
  <sheetFormatPr defaultColWidth="9.14285714285714" defaultRowHeight="11.25"/>
  <cols>
    <col min="1" max="1" width="9.14285714285714" style="8"/>
    <col min="2" max="8" width="3.57142857142857" style="8" customWidth="1"/>
    <col min="9" max="9" width="5.14285714285714" style="8" customWidth="1"/>
    <col min="10" max="18" width="3.57142857142857" style="8" customWidth="1"/>
    <col min="19" max="24" width="4.57142857142857" style="8" customWidth="1"/>
    <col min="25" max="16384" width="9.14285714285714" style="8"/>
  </cols>
  <sheetData>
    <row r="3" spans="10:16">
      <c r="J3" s="31" t="s">
        <v>82</v>
      </c>
      <c r="K3" s="31" t="s">
        <v>83</v>
      </c>
      <c r="L3" s="31" t="s">
        <v>84</v>
      </c>
      <c r="M3" s="31" t="s">
        <v>85</v>
      </c>
      <c r="N3" s="31" t="s">
        <v>86</v>
      </c>
      <c r="O3" s="31" t="s">
        <v>87</v>
      </c>
      <c r="P3" s="31" t="s">
        <v>88</v>
      </c>
    </row>
    <row r="4" spans="2:16">
      <c r="B4" s="27">
        <v>1</v>
      </c>
      <c r="C4" s="28">
        <v>2</v>
      </c>
      <c r="D4" s="29">
        <v>3</v>
      </c>
      <c r="E4" s="27">
        <v>4</v>
      </c>
      <c r="F4" s="28">
        <v>5</v>
      </c>
      <c r="G4" s="27">
        <v>6</v>
      </c>
      <c r="H4" s="28">
        <v>7</v>
      </c>
      <c r="I4" s="8" t="s">
        <v>89</v>
      </c>
      <c r="J4" s="31">
        <v>1</v>
      </c>
      <c r="K4" s="31">
        <v>2</v>
      </c>
      <c r="L4" s="31">
        <v>3</v>
      </c>
      <c r="M4" s="31">
        <v>4</v>
      </c>
      <c r="N4" s="31">
        <v>5</v>
      </c>
      <c r="O4" s="31">
        <v>18</v>
      </c>
      <c r="P4" s="31">
        <v>31</v>
      </c>
    </row>
    <row r="5" spans="2:16">
      <c r="B5" s="27">
        <v>8</v>
      </c>
      <c r="C5" s="27">
        <v>9</v>
      </c>
      <c r="D5" s="30">
        <v>10</v>
      </c>
      <c r="E5" s="28">
        <v>11</v>
      </c>
      <c r="F5" s="27">
        <v>12</v>
      </c>
      <c r="G5" s="28">
        <v>13</v>
      </c>
      <c r="H5" s="27">
        <v>14</v>
      </c>
      <c r="I5" s="8" t="s">
        <v>90</v>
      </c>
      <c r="J5" s="31">
        <v>25</v>
      </c>
      <c r="K5" s="31">
        <v>26</v>
      </c>
      <c r="L5" s="31">
        <v>27</v>
      </c>
      <c r="M5" s="31">
        <v>28</v>
      </c>
      <c r="N5" s="31">
        <v>29</v>
      </c>
      <c r="O5" s="31">
        <v>30</v>
      </c>
      <c r="P5" s="31">
        <v>31</v>
      </c>
    </row>
    <row r="6" spans="2:8">
      <c r="B6" s="27">
        <v>15</v>
      </c>
      <c r="C6" s="27">
        <v>16</v>
      </c>
      <c r="D6" s="29">
        <v>17</v>
      </c>
      <c r="E6" s="27">
        <v>18</v>
      </c>
      <c r="F6" s="28">
        <v>19</v>
      </c>
      <c r="G6" s="27">
        <v>20</v>
      </c>
      <c r="H6" s="27">
        <v>21</v>
      </c>
    </row>
    <row r="7" spans="2:24">
      <c r="B7" s="27">
        <v>22</v>
      </c>
      <c r="C7" s="28">
        <v>23</v>
      </c>
      <c r="D7" s="30">
        <v>24</v>
      </c>
      <c r="E7" s="27">
        <v>25</v>
      </c>
      <c r="F7" s="27">
        <v>26</v>
      </c>
      <c r="G7" s="27">
        <v>27</v>
      </c>
      <c r="H7" s="27">
        <v>28</v>
      </c>
      <c r="J7" s="31" t="s">
        <v>82</v>
      </c>
      <c r="K7" s="31" t="s">
        <v>83</v>
      </c>
      <c r="L7" s="31" t="s">
        <v>84</v>
      </c>
      <c r="M7" s="31" t="s">
        <v>85</v>
      </c>
      <c r="N7" s="31" t="s">
        <v>86</v>
      </c>
      <c r="O7" s="31" t="s">
        <v>87</v>
      </c>
      <c r="P7" s="31" t="s">
        <v>88</v>
      </c>
      <c r="Q7" s="31" t="s">
        <v>91</v>
      </c>
      <c r="R7" s="31" t="s">
        <v>92</v>
      </c>
      <c r="S7" s="31" t="s">
        <v>93</v>
      </c>
      <c r="T7" s="31" t="s">
        <v>94</v>
      </c>
      <c r="U7" s="31" t="s">
        <v>95</v>
      </c>
      <c r="V7" s="31" t="s">
        <v>96</v>
      </c>
      <c r="W7" s="31" t="s">
        <v>97</v>
      </c>
      <c r="X7" s="31" t="s">
        <v>98</v>
      </c>
    </row>
    <row r="8" spans="2:24">
      <c r="B8" s="28">
        <v>29</v>
      </c>
      <c r="C8" s="27">
        <v>30</v>
      </c>
      <c r="D8" s="28">
        <v>31</v>
      </c>
      <c r="I8" s="8" t="s">
        <v>89</v>
      </c>
      <c r="J8" s="8">
        <v>1</v>
      </c>
      <c r="K8" s="8">
        <v>2</v>
      </c>
      <c r="L8" s="8">
        <v>3</v>
      </c>
      <c r="M8" s="8">
        <v>4</v>
      </c>
      <c r="N8" s="8">
        <v>5</v>
      </c>
      <c r="O8" s="8">
        <v>6</v>
      </c>
      <c r="P8" s="8">
        <v>7</v>
      </c>
      <c r="Q8" s="8">
        <v>8</v>
      </c>
      <c r="R8" s="8">
        <v>9</v>
      </c>
      <c r="S8" s="8">
        <v>10</v>
      </c>
      <c r="T8" s="8">
        <v>11</v>
      </c>
      <c r="U8" s="8">
        <v>12</v>
      </c>
      <c r="V8" s="8">
        <v>13</v>
      </c>
      <c r="W8" s="8">
        <v>14</v>
      </c>
      <c r="X8" s="8">
        <v>15</v>
      </c>
    </row>
    <row r="10" spans="9:16">
      <c r="I10" s="8" t="s">
        <v>90</v>
      </c>
      <c r="J10" s="31">
        <v>25</v>
      </c>
      <c r="K10" s="31">
        <v>26</v>
      </c>
      <c r="L10" s="31">
        <v>27</v>
      </c>
      <c r="M10" s="31">
        <v>28</v>
      </c>
      <c r="N10" s="31">
        <v>29</v>
      </c>
      <c r="O10" s="31">
        <v>30</v>
      </c>
      <c r="P10" s="31">
        <v>31</v>
      </c>
    </row>
    <row r="11" spans="9:17">
      <c r="I11" s="8" t="s">
        <v>90</v>
      </c>
      <c r="J11" s="31">
        <v>24</v>
      </c>
      <c r="K11" s="31">
        <v>25</v>
      </c>
      <c r="L11" s="31">
        <v>26</v>
      </c>
      <c r="M11" s="31">
        <v>27</v>
      </c>
      <c r="N11" s="31">
        <v>28</v>
      </c>
      <c r="O11" s="31">
        <v>29</v>
      </c>
      <c r="P11" s="31">
        <v>30</v>
      </c>
      <c r="Q11" s="31">
        <v>31</v>
      </c>
    </row>
    <row r="12" spans="9:18">
      <c r="I12" s="8" t="s">
        <v>90</v>
      </c>
      <c r="J12" s="31">
        <v>23</v>
      </c>
      <c r="K12" s="31">
        <v>24</v>
      </c>
      <c r="L12" s="31">
        <v>25</v>
      </c>
      <c r="M12" s="31">
        <v>26</v>
      </c>
      <c r="N12" s="31">
        <v>27</v>
      </c>
      <c r="O12" s="31">
        <v>28</v>
      </c>
      <c r="P12" s="31">
        <v>29</v>
      </c>
      <c r="Q12" s="31">
        <v>30</v>
      </c>
      <c r="R12" s="31">
        <v>31</v>
      </c>
    </row>
    <row r="13" spans="9:19">
      <c r="I13" s="8" t="s">
        <v>90</v>
      </c>
      <c r="J13" s="31">
        <v>22</v>
      </c>
      <c r="K13" s="31">
        <v>23</v>
      </c>
      <c r="L13" s="31">
        <v>24</v>
      </c>
      <c r="M13" s="31">
        <v>25</v>
      </c>
      <c r="N13" s="31">
        <v>26</v>
      </c>
      <c r="O13" s="31">
        <v>27</v>
      </c>
      <c r="P13" s="31">
        <v>28</v>
      </c>
      <c r="Q13" s="31">
        <v>29</v>
      </c>
      <c r="R13" s="31">
        <v>30</v>
      </c>
      <c r="S13" s="31">
        <v>31</v>
      </c>
    </row>
    <row r="14" spans="9:19">
      <c r="I14" s="8" t="s">
        <v>90</v>
      </c>
      <c r="J14" s="31">
        <v>21</v>
      </c>
      <c r="K14" s="31">
        <v>22</v>
      </c>
      <c r="L14" s="31">
        <v>23</v>
      </c>
      <c r="M14" s="31">
        <v>24</v>
      </c>
      <c r="N14" s="31">
        <v>25</v>
      </c>
      <c r="O14" s="31">
        <v>26</v>
      </c>
      <c r="P14" s="31">
        <v>27</v>
      </c>
      <c r="Q14" s="31">
        <v>28</v>
      </c>
      <c r="R14" s="31">
        <v>29</v>
      </c>
      <c r="S14" s="31">
        <v>30</v>
      </c>
    </row>
    <row r="15" spans="9:21">
      <c r="I15" s="8" t="s">
        <v>90</v>
      </c>
      <c r="J15" s="31">
        <v>20</v>
      </c>
      <c r="K15" s="31">
        <v>21</v>
      </c>
      <c r="L15" s="31">
        <v>22</v>
      </c>
      <c r="M15" s="31">
        <v>23</v>
      </c>
      <c r="N15" s="31">
        <v>24</v>
      </c>
      <c r="O15" s="31">
        <v>25</v>
      </c>
      <c r="P15" s="31">
        <v>26</v>
      </c>
      <c r="Q15" s="31">
        <v>27</v>
      </c>
      <c r="R15" s="31">
        <v>28</v>
      </c>
      <c r="S15" s="31">
        <v>29</v>
      </c>
      <c r="T15" s="31">
        <v>30</v>
      </c>
      <c r="U15" s="31">
        <v>31</v>
      </c>
    </row>
    <row r="16" spans="9:22">
      <c r="I16" s="8" t="s">
        <v>90</v>
      </c>
      <c r="J16" s="31">
        <v>19</v>
      </c>
      <c r="K16" s="31">
        <v>20</v>
      </c>
      <c r="L16" s="31">
        <v>21</v>
      </c>
      <c r="M16" s="31">
        <v>22</v>
      </c>
      <c r="N16" s="31">
        <v>23</v>
      </c>
      <c r="O16" s="31">
        <v>24</v>
      </c>
      <c r="P16" s="31">
        <v>25</v>
      </c>
      <c r="Q16" s="31">
        <v>26</v>
      </c>
      <c r="R16" s="31">
        <v>27</v>
      </c>
      <c r="S16" s="31">
        <v>28</v>
      </c>
      <c r="T16" s="31">
        <v>29</v>
      </c>
      <c r="U16" s="31">
        <v>30</v>
      </c>
      <c r="V16" s="31">
        <v>31</v>
      </c>
    </row>
    <row r="17" spans="9:23">
      <c r="I17" s="8" t="s">
        <v>90</v>
      </c>
      <c r="J17" s="31">
        <v>18</v>
      </c>
      <c r="K17" s="31">
        <v>19</v>
      </c>
      <c r="L17" s="31">
        <v>20</v>
      </c>
      <c r="M17" s="31">
        <v>21</v>
      </c>
      <c r="N17" s="31">
        <v>22</v>
      </c>
      <c r="O17" s="31">
        <v>23</v>
      </c>
      <c r="P17" s="31">
        <v>24</v>
      </c>
      <c r="Q17" s="31">
        <v>25</v>
      </c>
      <c r="R17" s="31">
        <v>26</v>
      </c>
      <c r="S17" s="31">
        <v>27</v>
      </c>
      <c r="T17" s="31">
        <v>28</v>
      </c>
      <c r="U17" s="31">
        <v>29</v>
      </c>
      <c r="V17" s="31">
        <v>30</v>
      </c>
      <c r="W17" s="31">
        <v>31</v>
      </c>
    </row>
    <row r="18" spans="9:24">
      <c r="I18" s="8" t="s">
        <v>90</v>
      </c>
      <c r="J18" s="31">
        <v>17</v>
      </c>
      <c r="K18" s="31">
        <v>18</v>
      </c>
      <c r="L18" s="31">
        <v>19</v>
      </c>
      <c r="M18" s="31">
        <v>20</v>
      </c>
      <c r="N18" s="31">
        <v>21</v>
      </c>
      <c r="O18" s="31">
        <v>22</v>
      </c>
      <c r="P18" s="31">
        <v>23</v>
      </c>
      <c r="Q18" s="31">
        <v>24</v>
      </c>
      <c r="R18" s="31">
        <v>25</v>
      </c>
      <c r="S18" s="31">
        <v>26</v>
      </c>
      <c r="T18" s="31">
        <v>27</v>
      </c>
      <c r="U18" s="31">
        <v>28</v>
      </c>
      <c r="V18" s="31">
        <v>29</v>
      </c>
      <c r="W18" s="31">
        <v>30</v>
      </c>
      <c r="X18" s="31">
        <v>31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S33"/>
  <sheetViews>
    <sheetView zoomScale="115" zoomScaleNormal="115" workbookViewId="0">
      <selection activeCell="D22" sqref="D20:D22"/>
    </sheetView>
  </sheetViews>
  <sheetFormatPr defaultColWidth="9.14285714285714" defaultRowHeight="11.25"/>
  <cols>
    <col min="1" max="1" width="3.94285714285714" style="8" customWidth="1"/>
    <col min="2" max="2" width="3.57142857142857" style="8" customWidth="1"/>
    <col min="3" max="3" width="9.14285714285714" style="8" customWidth="1"/>
    <col min="4" max="7" width="5.42857142857143" style="8" customWidth="1"/>
    <col min="8" max="8" width="9.42857142857143" style="8" customWidth="1"/>
    <col min="9" max="9" width="9.14285714285714" style="8"/>
    <col min="10" max="10" width="5.57142857142857" style="8" customWidth="1"/>
    <col min="11" max="11" width="3.57142857142857" style="8" customWidth="1"/>
    <col min="12" max="12" width="3.85714285714286" style="8" customWidth="1"/>
    <col min="13" max="13" width="17" style="8" customWidth="1"/>
    <col min="14" max="14" width="5.57142857142857" style="8" customWidth="1"/>
    <col min="15" max="15" width="10.8571428571429" style="8" customWidth="1"/>
    <col min="16" max="16" width="6.42857142857143" style="8" customWidth="1"/>
    <col min="17" max="16384" width="9.14285714285714" style="8"/>
  </cols>
  <sheetData>
    <row r="2" spans="10:16">
      <c r="J2" s="8" t="s">
        <v>99</v>
      </c>
      <c r="K2" s="8" t="s">
        <v>61</v>
      </c>
      <c r="L2" s="8" t="s">
        <v>62</v>
      </c>
      <c r="M2" s="8" t="s">
        <v>63</v>
      </c>
      <c r="O2" s="8" t="s">
        <v>100</v>
      </c>
      <c r="P2" s="8" t="s">
        <v>101</v>
      </c>
    </row>
    <row r="3" spans="10:19">
      <c r="J3" s="8">
        <v>1</v>
      </c>
      <c r="K3" s="8">
        <f>TRUNC(J3/10)</f>
        <v>0</v>
      </c>
      <c r="L3" s="8">
        <f>MOD(J3,10)</f>
        <v>1</v>
      </c>
      <c r="M3" s="8">
        <v>1</v>
      </c>
      <c r="O3" s="8">
        <v>0</v>
      </c>
      <c r="P3" s="8">
        <f>COUNTIFS($K$3:$L$33,O3)</f>
        <v>12</v>
      </c>
      <c r="R3" s="8">
        <v>1</v>
      </c>
      <c r="S3" s="8">
        <f>VLOOKUP(R3,$J$3:$M$33,4,0)</f>
        <v>1</v>
      </c>
    </row>
    <row r="4" spans="4:19">
      <c r="D4" s="8" t="s">
        <v>66</v>
      </c>
      <c r="E4" s="8" t="s">
        <v>67</v>
      </c>
      <c r="F4" s="8" t="s">
        <v>68</v>
      </c>
      <c r="G4" s="8" t="s">
        <v>69</v>
      </c>
      <c r="H4" s="26" t="s">
        <v>70</v>
      </c>
      <c r="J4" s="8">
        <v>2</v>
      </c>
      <c r="K4" s="8">
        <f t="shared" ref="K4:K33" si="0">TRUNC(J4/10)</f>
        <v>0</v>
      </c>
      <c r="L4" s="8">
        <f t="shared" ref="L4:L33" si="1">MOD(J4,10)</f>
        <v>2</v>
      </c>
      <c r="M4" s="8">
        <v>2</v>
      </c>
      <c r="O4" s="8">
        <v>1</v>
      </c>
      <c r="P4" s="8">
        <f t="shared" ref="P4:P12" si="2">COUNTIFS($K$3:$L$33,O4)</f>
        <v>14</v>
      </c>
      <c r="R4" s="8">
        <v>26</v>
      </c>
      <c r="S4" s="8">
        <f>VLOOKUP(R4,$J$3:$M$33,4,0)</f>
        <v>8</v>
      </c>
    </row>
    <row r="5" spans="3:19">
      <c r="C5" s="8" t="s">
        <v>71</v>
      </c>
      <c r="D5" s="26"/>
      <c r="E5" s="26">
        <v>10</v>
      </c>
      <c r="F5" s="26">
        <v>20</v>
      </c>
      <c r="G5" s="26">
        <v>30</v>
      </c>
      <c r="H5" s="26">
        <v>3</v>
      </c>
      <c r="J5" s="8">
        <v>3</v>
      </c>
      <c r="K5" s="8">
        <f t="shared" si="0"/>
        <v>0</v>
      </c>
      <c r="L5" s="8">
        <f t="shared" si="1"/>
        <v>3</v>
      </c>
      <c r="M5" s="8">
        <v>3</v>
      </c>
      <c r="O5" s="8">
        <v>2</v>
      </c>
      <c r="P5" s="8">
        <f t="shared" si="2"/>
        <v>13</v>
      </c>
      <c r="R5" s="8">
        <v>27</v>
      </c>
      <c r="S5" s="8">
        <f>VLOOKUP(R5,$J$3:$M$33,4,0)</f>
        <v>9</v>
      </c>
    </row>
    <row r="6" spans="3:19">
      <c r="C6" s="8" t="s">
        <v>72</v>
      </c>
      <c r="D6" s="26">
        <v>1</v>
      </c>
      <c r="E6" s="26">
        <v>11</v>
      </c>
      <c r="F6" s="26">
        <v>21</v>
      </c>
      <c r="G6" s="26">
        <v>31</v>
      </c>
      <c r="H6" s="26">
        <v>4</v>
      </c>
      <c r="J6" s="8">
        <v>4</v>
      </c>
      <c r="K6" s="8">
        <f t="shared" si="0"/>
        <v>0</v>
      </c>
      <c r="L6" s="8">
        <f t="shared" si="1"/>
        <v>4</v>
      </c>
      <c r="M6" s="8">
        <v>4</v>
      </c>
      <c r="O6" s="8">
        <v>3</v>
      </c>
      <c r="P6" s="8">
        <f t="shared" si="2"/>
        <v>5</v>
      </c>
      <c r="R6" s="8">
        <v>28</v>
      </c>
      <c r="S6" s="8">
        <f>VLOOKUP(R6,$J$3:$M$33,4,0)</f>
        <v>1</v>
      </c>
    </row>
    <row r="7" spans="3:19">
      <c r="C7" s="8" t="s">
        <v>73</v>
      </c>
      <c r="D7" s="26">
        <v>2</v>
      </c>
      <c r="E7" s="26">
        <v>12</v>
      </c>
      <c r="F7" s="26">
        <v>22</v>
      </c>
      <c r="G7" s="26"/>
      <c r="H7" s="26">
        <v>3</v>
      </c>
      <c r="J7" s="8">
        <v>5</v>
      </c>
      <c r="K7" s="8">
        <f t="shared" si="0"/>
        <v>0</v>
      </c>
      <c r="L7" s="8">
        <f t="shared" si="1"/>
        <v>5</v>
      </c>
      <c r="M7" s="8">
        <v>5</v>
      </c>
      <c r="O7" s="8">
        <v>4</v>
      </c>
      <c r="P7" s="8">
        <f t="shared" si="2"/>
        <v>3</v>
      </c>
      <c r="R7" s="8">
        <v>29</v>
      </c>
      <c r="S7" s="8">
        <f>VLOOKUP(R7,$J$3:$M$33,4,0)</f>
        <v>2</v>
      </c>
    </row>
    <row r="8" spans="3:19">
      <c r="C8" s="8" t="s">
        <v>74</v>
      </c>
      <c r="D8" s="26">
        <v>3</v>
      </c>
      <c r="E8" s="26">
        <v>13</v>
      </c>
      <c r="F8" s="26">
        <v>23</v>
      </c>
      <c r="G8" s="26"/>
      <c r="H8" s="26">
        <v>3</v>
      </c>
      <c r="J8" s="8">
        <v>6</v>
      </c>
      <c r="K8" s="8">
        <f t="shared" si="0"/>
        <v>0</v>
      </c>
      <c r="L8" s="8">
        <f t="shared" si="1"/>
        <v>6</v>
      </c>
      <c r="M8" s="8">
        <v>6</v>
      </c>
      <c r="O8" s="8">
        <v>5</v>
      </c>
      <c r="P8" s="8">
        <f t="shared" si="2"/>
        <v>3</v>
      </c>
      <c r="R8" s="8">
        <v>30</v>
      </c>
      <c r="S8" s="8">
        <f>VLOOKUP(R8,$J$3:$M$33,4,0)</f>
        <v>3</v>
      </c>
    </row>
    <row r="9" spans="3:19">
      <c r="C9" s="8" t="s">
        <v>75</v>
      </c>
      <c r="D9" s="26">
        <v>4</v>
      </c>
      <c r="E9" s="26">
        <v>14</v>
      </c>
      <c r="F9" s="26">
        <v>24</v>
      </c>
      <c r="G9" s="26"/>
      <c r="H9" s="26">
        <v>3</v>
      </c>
      <c r="J9" s="8">
        <v>7</v>
      </c>
      <c r="K9" s="8">
        <f t="shared" si="0"/>
        <v>0</v>
      </c>
      <c r="L9" s="8">
        <f t="shared" si="1"/>
        <v>7</v>
      </c>
      <c r="M9" s="8">
        <v>7</v>
      </c>
      <c r="O9" s="8">
        <v>6</v>
      </c>
      <c r="P9" s="8">
        <f t="shared" si="2"/>
        <v>3</v>
      </c>
      <c r="R9" s="8">
        <v>31</v>
      </c>
      <c r="S9" s="8">
        <f>VLOOKUP(R9,$J$3:$M$33,4,0)</f>
        <v>4</v>
      </c>
    </row>
    <row r="10" spans="3:18">
      <c r="C10" s="8" t="s">
        <v>76</v>
      </c>
      <c r="D10" s="26">
        <v>5</v>
      </c>
      <c r="E10" s="26">
        <v>15</v>
      </c>
      <c r="F10" s="26">
        <v>25</v>
      </c>
      <c r="G10" s="26"/>
      <c r="H10" s="26">
        <v>3</v>
      </c>
      <c r="J10" s="8">
        <v>8</v>
      </c>
      <c r="K10" s="8">
        <f t="shared" si="0"/>
        <v>0</v>
      </c>
      <c r="L10" s="8">
        <f t="shared" si="1"/>
        <v>8</v>
      </c>
      <c r="M10" s="8">
        <v>8</v>
      </c>
      <c r="O10" s="8">
        <v>7</v>
      </c>
      <c r="P10" s="8">
        <f t="shared" si="2"/>
        <v>3</v>
      </c>
      <c r="R10" s="8">
        <v>8</v>
      </c>
    </row>
    <row r="11" spans="3:18">
      <c r="C11" s="8" t="s">
        <v>77</v>
      </c>
      <c r="D11" s="26">
        <v>6</v>
      </c>
      <c r="E11" s="26">
        <v>16</v>
      </c>
      <c r="F11" s="26">
        <v>26</v>
      </c>
      <c r="G11" s="26"/>
      <c r="H11" s="26">
        <v>3</v>
      </c>
      <c r="J11" s="8">
        <v>9</v>
      </c>
      <c r="K11" s="8">
        <f t="shared" si="0"/>
        <v>0</v>
      </c>
      <c r="L11" s="8">
        <f t="shared" si="1"/>
        <v>9</v>
      </c>
      <c r="M11" s="8">
        <v>9</v>
      </c>
      <c r="O11" s="8">
        <v>8</v>
      </c>
      <c r="P11" s="8">
        <f t="shared" si="2"/>
        <v>3</v>
      </c>
      <c r="R11" s="8">
        <v>9</v>
      </c>
    </row>
    <row r="12" spans="3:18">
      <c r="C12" s="8" t="s">
        <v>78</v>
      </c>
      <c r="D12" s="26">
        <v>7</v>
      </c>
      <c r="E12" s="26">
        <v>17</v>
      </c>
      <c r="F12" s="26">
        <v>27</v>
      </c>
      <c r="G12" s="26"/>
      <c r="H12" s="26">
        <v>3</v>
      </c>
      <c r="J12" s="8">
        <v>10</v>
      </c>
      <c r="K12" s="8">
        <f t="shared" si="0"/>
        <v>1</v>
      </c>
      <c r="L12" s="8">
        <f t="shared" si="1"/>
        <v>0</v>
      </c>
      <c r="M12" s="8">
        <v>1</v>
      </c>
      <c r="O12" s="8">
        <v>9</v>
      </c>
      <c r="P12" s="8">
        <f t="shared" si="2"/>
        <v>3</v>
      </c>
      <c r="R12" s="8">
        <v>10</v>
      </c>
    </row>
    <row r="13" spans="3:18">
      <c r="C13" s="8" t="s">
        <v>79</v>
      </c>
      <c r="D13" s="26">
        <v>8</v>
      </c>
      <c r="E13" s="26">
        <v>18</v>
      </c>
      <c r="F13" s="26">
        <v>28</v>
      </c>
      <c r="G13" s="26"/>
      <c r="H13" s="26">
        <v>3</v>
      </c>
      <c r="J13" s="8">
        <v>11</v>
      </c>
      <c r="K13" s="8">
        <f t="shared" si="0"/>
        <v>1</v>
      </c>
      <c r="L13" s="8">
        <f t="shared" si="1"/>
        <v>1</v>
      </c>
      <c r="M13" s="8">
        <v>2</v>
      </c>
      <c r="R13" s="8">
        <v>11</v>
      </c>
    </row>
    <row r="14" spans="3:18">
      <c r="C14" s="8" t="s">
        <v>80</v>
      </c>
      <c r="D14" s="26">
        <v>9</v>
      </c>
      <c r="E14" s="26">
        <v>19</v>
      </c>
      <c r="F14" s="26">
        <v>29</v>
      </c>
      <c r="G14" s="26"/>
      <c r="H14" s="26">
        <v>3</v>
      </c>
      <c r="J14" s="8">
        <v>12</v>
      </c>
      <c r="K14" s="8">
        <f t="shared" si="0"/>
        <v>1</v>
      </c>
      <c r="L14" s="8">
        <f t="shared" si="1"/>
        <v>2</v>
      </c>
      <c r="M14" s="8">
        <v>3</v>
      </c>
      <c r="R14" s="8">
        <v>12</v>
      </c>
    </row>
    <row r="15" spans="3:18">
      <c r="C15" s="8" t="s">
        <v>81</v>
      </c>
      <c r="D15" s="26">
        <v>9</v>
      </c>
      <c r="E15" s="26">
        <v>10</v>
      </c>
      <c r="F15" s="26">
        <v>10</v>
      </c>
      <c r="G15" s="26">
        <v>2</v>
      </c>
      <c r="H15" s="26"/>
      <c r="J15" s="8">
        <v>13</v>
      </c>
      <c r="K15" s="8">
        <f t="shared" si="0"/>
        <v>1</v>
      </c>
      <c r="L15" s="8">
        <f t="shared" si="1"/>
        <v>3</v>
      </c>
      <c r="M15" s="8">
        <v>4</v>
      </c>
      <c r="R15" s="8">
        <v>13</v>
      </c>
    </row>
    <row r="16" spans="10:18">
      <c r="J16" s="8">
        <v>14</v>
      </c>
      <c r="K16" s="8">
        <f t="shared" si="0"/>
        <v>1</v>
      </c>
      <c r="L16" s="8">
        <f t="shared" si="1"/>
        <v>4</v>
      </c>
      <c r="M16" s="8">
        <v>5</v>
      </c>
      <c r="R16" s="8">
        <v>14</v>
      </c>
    </row>
    <row r="17" spans="10:18">
      <c r="J17" s="8">
        <v>15</v>
      </c>
      <c r="K17" s="8">
        <f t="shared" si="0"/>
        <v>1</v>
      </c>
      <c r="L17" s="8">
        <f t="shared" si="1"/>
        <v>5</v>
      </c>
      <c r="M17" s="8">
        <v>6</v>
      </c>
      <c r="R17" s="8">
        <v>15</v>
      </c>
    </row>
    <row r="18" spans="10:19">
      <c r="J18" s="8">
        <v>16</v>
      </c>
      <c r="K18" s="8">
        <f t="shared" si="0"/>
        <v>1</v>
      </c>
      <c r="L18" s="8">
        <f t="shared" si="1"/>
        <v>6</v>
      </c>
      <c r="M18" s="8">
        <v>7</v>
      </c>
      <c r="S18" s="8">
        <f>SUM(S3:S17)</f>
        <v>28</v>
      </c>
    </row>
    <row r="19" spans="10:13">
      <c r="J19" s="8">
        <v>17</v>
      </c>
      <c r="K19" s="8">
        <f t="shared" si="0"/>
        <v>1</v>
      </c>
      <c r="L19" s="8">
        <f t="shared" si="1"/>
        <v>7</v>
      </c>
      <c r="M19" s="8">
        <v>8</v>
      </c>
    </row>
    <row r="20" spans="3:13">
      <c r="C20" s="8">
        <v>156</v>
      </c>
      <c r="D20" s="8">
        <f t="shared" ref="D20:D22" si="3">MOD(C20,10)</f>
        <v>6</v>
      </c>
      <c r="J20" s="8">
        <v>18</v>
      </c>
      <c r="K20" s="8">
        <f t="shared" si="0"/>
        <v>1</v>
      </c>
      <c r="L20" s="8">
        <f t="shared" si="1"/>
        <v>8</v>
      </c>
      <c r="M20" s="8">
        <v>9</v>
      </c>
    </row>
    <row r="21" spans="3:13">
      <c r="C21" s="8">
        <f t="shared" ref="C21:C23" si="4">TRUNC(C20*0.1)</f>
        <v>15</v>
      </c>
      <c r="D21" s="8">
        <f t="shared" si="3"/>
        <v>5</v>
      </c>
      <c r="J21" s="8">
        <v>19</v>
      </c>
      <c r="K21" s="8">
        <f t="shared" si="0"/>
        <v>1</v>
      </c>
      <c r="L21" s="8">
        <f t="shared" si="1"/>
        <v>9</v>
      </c>
      <c r="M21" s="8">
        <v>1</v>
      </c>
    </row>
    <row r="22" spans="3:13">
      <c r="C22" s="8">
        <f t="shared" si="4"/>
        <v>1</v>
      </c>
      <c r="D22" s="8">
        <f t="shared" si="3"/>
        <v>1</v>
      </c>
      <c r="J22" s="8">
        <v>20</v>
      </c>
      <c r="K22" s="8">
        <f t="shared" si="0"/>
        <v>2</v>
      </c>
      <c r="L22" s="8">
        <f t="shared" si="1"/>
        <v>0</v>
      </c>
      <c r="M22" s="8">
        <v>2</v>
      </c>
    </row>
    <row r="23" spans="3:13">
      <c r="C23" s="8">
        <f t="shared" si="4"/>
        <v>0</v>
      </c>
      <c r="J23" s="8">
        <v>21</v>
      </c>
      <c r="K23" s="8">
        <f t="shared" si="0"/>
        <v>2</v>
      </c>
      <c r="L23" s="8">
        <f t="shared" si="1"/>
        <v>1</v>
      </c>
      <c r="M23" s="8">
        <v>3</v>
      </c>
    </row>
    <row r="24" spans="10:13">
      <c r="J24" s="8">
        <v>22</v>
      </c>
      <c r="K24" s="8">
        <f t="shared" si="0"/>
        <v>2</v>
      </c>
      <c r="L24" s="8">
        <f t="shared" si="1"/>
        <v>2</v>
      </c>
      <c r="M24" s="8">
        <v>4</v>
      </c>
    </row>
    <row r="25" spans="10:13">
      <c r="J25" s="8">
        <v>23</v>
      </c>
      <c r="K25" s="8">
        <f t="shared" si="0"/>
        <v>2</v>
      </c>
      <c r="L25" s="8">
        <f t="shared" si="1"/>
        <v>3</v>
      </c>
      <c r="M25" s="8">
        <v>5</v>
      </c>
    </row>
    <row r="26" spans="10:13">
      <c r="J26" s="8">
        <v>24</v>
      </c>
      <c r="K26" s="8">
        <f t="shared" si="0"/>
        <v>2</v>
      </c>
      <c r="L26" s="8">
        <f t="shared" si="1"/>
        <v>4</v>
      </c>
      <c r="M26" s="8">
        <v>6</v>
      </c>
    </row>
    <row r="27" spans="10:13">
      <c r="J27" s="8">
        <v>25</v>
      </c>
      <c r="K27" s="8">
        <f t="shared" si="0"/>
        <v>2</v>
      </c>
      <c r="L27" s="8">
        <f t="shared" si="1"/>
        <v>5</v>
      </c>
      <c r="M27" s="8">
        <v>7</v>
      </c>
    </row>
    <row r="28" spans="10:13">
      <c r="J28" s="8">
        <v>26</v>
      </c>
      <c r="K28" s="8">
        <f t="shared" si="0"/>
        <v>2</v>
      </c>
      <c r="L28" s="8">
        <f t="shared" si="1"/>
        <v>6</v>
      </c>
      <c r="M28" s="8">
        <v>8</v>
      </c>
    </row>
    <row r="29" spans="10:13">
      <c r="J29" s="8">
        <v>27</v>
      </c>
      <c r="K29" s="8">
        <f t="shared" si="0"/>
        <v>2</v>
      </c>
      <c r="L29" s="8">
        <f t="shared" si="1"/>
        <v>7</v>
      </c>
      <c r="M29" s="8">
        <v>9</v>
      </c>
    </row>
    <row r="30" spans="10:13">
      <c r="J30" s="8">
        <v>28</v>
      </c>
      <c r="K30" s="8">
        <f t="shared" si="0"/>
        <v>2</v>
      </c>
      <c r="L30" s="8">
        <f t="shared" si="1"/>
        <v>8</v>
      </c>
      <c r="M30" s="8">
        <v>1</v>
      </c>
    </row>
    <row r="31" spans="10:13">
      <c r="J31" s="8">
        <v>29</v>
      </c>
      <c r="K31" s="8">
        <f t="shared" si="0"/>
        <v>2</v>
      </c>
      <c r="L31" s="8">
        <f t="shared" si="1"/>
        <v>9</v>
      </c>
      <c r="M31" s="8">
        <v>2</v>
      </c>
    </row>
    <row r="32" spans="10:13">
      <c r="J32" s="8">
        <v>30</v>
      </c>
      <c r="K32" s="8">
        <f t="shared" si="0"/>
        <v>3</v>
      </c>
      <c r="L32" s="8">
        <f t="shared" si="1"/>
        <v>0</v>
      </c>
      <c r="M32" s="8">
        <v>3</v>
      </c>
    </row>
    <row r="33" spans="10:13">
      <c r="J33" s="8">
        <v>31</v>
      </c>
      <c r="K33" s="8">
        <f t="shared" si="0"/>
        <v>3</v>
      </c>
      <c r="L33" s="8">
        <f t="shared" si="1"/>
        <v>1</v>
      </c>
      <c r="M33" s="8">
        <v>4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AL52"/>
  <sheetViews>
    <sheetView zoomScale="145" zoomScaleNormal="145" workbookViewId="0">
      <selection activeCell="B3" sqref="B3"/>
    </sheetView>
  </sheetViews>
  <sheetFormatPr defaultColWidth="9.14285714285714" defaultRowHeight="11.25"/>
  <cols>
    <col min="1" max="1" width="9.14285714285714" style="8"/>
    <col min="2" max="2" width="8.85714285714286" style="8" customWidth="1"/>
    <col min="3" max="9" width="4.42857142857143" style="8" customWidth="1"/>
    <col min="10" max="10" width="4.85714285714286" style="8" customWidth="1"/>
    <col min="11" max="11" width="4.42857142857143" style="25" customWidth="1"/>
    <col min="12" max="16" width="4.57142857142857" style="25" customWidth="1"/>
    <col min="17" max="18" width="4.42857142857143" style="25" customWidth="1"/>
    <col min="19" max="19" width="5.01904761904762" style="25" customWidth="1"/>
    <col min="20" max="20" width="4.14285714285714" style="25" customWidth="1"/>
    <col min="21" max="27" width="7.71428571428571" style="25" customWidth="1"/>
    <col min="28" max="28" width="10" style="25" customWidth="1"/>
    <col min="29" max="29" width="9.14285714285714" style="8"/>
    <col min="30" max="30" width="4.57142857142857" style="8" customWidth="1"/>
    <col min="31" max="37" width="4.42857142857143" style="8" customWidth="1"/>
    <col min="38" max="38" width="3.57142857142857" style="8" customWidth="1"/>
    <col min="39" max="16384" width="9.14285714285714" style="8"/>
  </cols>
  <sheetData>
    <row r="2" spans="2:37">
      <c r="B2" s="8" t="s">
        <v>102</v>
      </c>
      <c r="C2" s="8" t="s">
        <v>103</v>
      </c>
      <c r="D2" s="8" t="s">
        <v>104</v>
      </c>
      <c r="E2" s="8" t="s">
        <v>105</v>
      </c>
      <c r="F2" s="8" t="s">
        <v>106</v>
      </c>
      <c r="G2" s="8" t="s">
        <v>107</v>
      </c>
      <c r="H2" s="8" t="s">
        <v>108</v>
      </c>
      <c r="I2" s="8" t="s">
        <v>109</v>
      </c>
      <c r="K2" s="8" t="s">
        <v>103</v>
      </c>
      <c r="L2" s="8" t="s">
        <v>104</v>
      </c>
      <c r="M2" s="8" t="s">
        <v>105</v>
      </c>
      <c r="N2" s="8" t="s">
        <v>106</v>
      </c>
      <c r="O2" s="8" t="s">
        <v>107</v>
      </c>
      <c r="P2" s="8" t="s">
        <v>108</v>
      </c>
      <c r="Q2" s="8" t="s">
        <v>109</v>
      </c>
      <c r="R2" s="8"/>
      <c r="AE2" s="8" t="s">
        <v>103</v>
      </c>
      <c r="AF2" s="8" t="s">
        <v>104</v>
      </c>
      <c r="AG2" s="8" t="s">
        <v>105</v>
      </c>
      <c r="AH2" s="8" t="s">
        <v>106</v>
      </c>
      <c r="AI2" s="8" t="s">
        <v>107</v>
      </c>
      <c r="AJ2" s="8" t="s">
        <v>108</v>
      </c>
      <c r="AK2" s="8" t="s">
        <v>109</v>
      </c>
    </row>
    <row r="3" spans="2:37">
      <c r="B3" s="8">
        <v>1</v>
      </c>
      <c r="C3" s="8">
        <v>3</v>
      </c>
      <c r="D3" s="8">
        <v>5</v>
      </c>
      <c r="E3" s="8">
        <v>8</v>
      </c>
      <c r="F3" s="8">
        <v>9</v>
      </c>
      <c r="G3" s="8">
        <v>19</v>
      </c>
      <c r="H3" s="8">
        <v>21</v>
      </c>
      <c r="I3" s="8">
        <v>30</v>
      </c>
      <c r="S3" s="8" t="s">
        <v>110</v>
      </c>
      <c r="T3" s="8" t="s">
        <v>111</v>
      </c>
      <c r="U3" s="8" t="s">
        <v>112</v>
      </c>
      <c r="V3" s="8" t="s">
        <v>113</v>
      </c>
      <c r="W3" s="8" t="s">
        <v>114</v>
      </c>
      <c r="X3" s="8" t="s">
        <v>115</v>
      </c>
      <c r="Y3" s="8" t="s">
        <v>116</v>
      </c>
      <c r="Z3" s="8" t="s">
        <v>117</v>
      </c>
      <c r="AA3" s="8" t="s">
        <v>118</v>
      </c>
      <c r="AB3" s="8" t="s">
        <v>119</v>
      </c>
      <c r="AD3" s="8" t="s">
        <v>120</v>
      </c>
      <c r="AE3" s="8" t="s">
        <v>103</v>
      </c>
      <c r="AF3" s="8" t="s">
        <v>104</v>
      </c>
      <c r="AG3" s="8" t="s">
        <v>105</v>
      </c>
      <c r="AH3" s="8" t="s">
        <v>106</v>
      </c>
      <c r="AI3" s="8" t="s">
        <v>107</v>
      </c>
      <c r="AJ3" s="8" t="s">
        <v>108</v>
      </c>
      <c r="AK3" s="8" t="s">
        <v>109</v>
      </c>
    </row>
    <row r="4" spans="2:38">
      <c r="B4" s="8">
        <v>2</v>
      </c>
      <c r="C4" s="8">
        <v>8</v>
      </c>
      <c r="D4" s="8">
        <v>11</v>
      </c>
      <c r="E4" s="8">
        <v>12</v>
      </c>
      <c r="F4" s="8">
        <v>14</v>
      </c>
      <c r="G4" s="8">
        <v>20</v>
      </c>
      <c r="H4" s="8">
        <v>21</v>
      </c>
      <c r="I4" s="8">
        <v>28</v>
      </c>
      <c r="K4" s="25">
        <f t="shared" ref="K4:Q4" si="0">C4-C3</f>
        <v>5</v>
      </c>
      <c r="L4" s="25">
        <f t="shared" si="0"/>
        <v>6</v>
      </c>
      <c r="M4" s="25">
        <f t="shared" si="0"/>
        <v>4</v>
      </c>
      <c r="N4" s="25">
        <f t="shared" si="0"/>
        <v>5</v>
      </c>
      <c r="O4" s="25">
        <f t="shared" si="0"/>
        <v>1</v>
      </c>
      <c r="P4" s="25">
        <f t="shared" si="0"/>
        <v>0</v>
      </c>
      <c r="Q4" s="25">
        <f t="shared" si="0"/>
        <v>-2</v>
      </c>
      <c r="S4" s="25">
        <v>1</v>
      </c>
      <c r="T4" s="25">
        <v>2</v>
      </c>
      <c r="U4" s="25">
        <v>5</v>
      </c>
      <c r="V4" s="25">
        <v>6</v>
      </c>
      <c r="W4" s="25">
        <v>4</v>
      </c>
      <c r="X4" s="25">
        <v>5</v>
      </c>
      <c r="Y4" s="25">
        <v>1</v>
      </c>
      <c r="Z4" s="25">
        <v>0</v>
      </c>
      <c r="AA4" s="25">
        <v>-2</v>
      </c>
      <c r="AB4" s="25">
        <v>19</v>
      </c>
      <c r="AD4" s="8">
        <v>-24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f>SUM(AE4:AK4)</f>
        <v>0</v>
      </c>
    </row>
    <row r="5" spans="2:38">
      <c r="B5" s="8">
        <v>3</v>
      </c>
      <c r="C5" s="8">
        <v>11</v>
      </c>
      <c r="D5" s="8">
        <v>12</v>
      </c>
      <c r="E5" s="8">
        <v>21</v>
      </c>
      <c r="F5" s="8">
        <v>24</v>
      </c>
      <c r="G5" s="8">
        <v>25</v>
      </c>
      <c r="H5" s="8">
        <v>28</v>
      </c>
      <c r="I5" s="8">
        <v>29</v>
      </c>
      <c r="K5" s="25">
        <f t="shared" ref="K5:Q5" si="1">C5-C4</f>
        <v>3</v>
      </c>
      <c r="L5" s="25">
        <f t="shared" si="1"/>
        <v>1</v>
      </c>
      <c r="M5" s="25">
        <f t="shared" si="1"/>
        <v>9</v>
      </c>
      <c r="N5" s="25">
        <f t="shared" si="1"/>
        <v>10</v>
      </c>
      <c r="O5" s="25">
        <f t="shared" si="1"/>
        <v>5</v>
      </c>
      <c r="P5" s="25">
        <f t="shared" si="1"/>
        <v>7</v>
      </c>
      <c r="Q5" s="25">
        <f t="shared" si="1"/>
        <v>1</v>
      </c>
      <c r="S5" s="25">
        <v>2</v>
      </c>
      <c r="T5" s="25">
        <v>3</v>
      </c>
      <c r="U5" s="25">
        <v>3</v>
      </c>
      <c r="V5" s="25">
        <v>1</v>
      </c>
      <c r="W5" s="25">
        <v>9</v>
      </c>
      <c r="X5" s="25">
        <v>10</v>
      </c>
      <c r="Y5" s="25">
        <v>5</v>
      </c>
      <c r="Z5" s="25">
        <v>7</v>
      </c>
      <c r="AA5" s="25">
        <v>1</v>
      </c>
      <c r="AB5" s="25">
        <v>36</v>
      </c>
      <c r="AD5" s="8">
        <v>-23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f t="shared" ref="AL5:AL52" si="2">SUM(AE5:AK5)</f>
        <v>0</v>
      </c>
    </row>
    <row r="6" spans="2:38">
      <c r="B6" s="8">
        <v>4</v>
      </c>
      <c r="C6" s="8">
        <v>6</v>
      </c>
      <c r="D6" s="8">
        <v>7</v>
      </c>
      <c r="E6" s="8">
        <v>13</v>
      </c>
      <c r="F6" s="8">
        <v>15</v>
      </c>
      <c r="G6" s="8">
        <v>18</v>
      </c>
      <c r="H6" s="8">
        <v>19</v>
      </c>
      <c r="I6" s="8">
        <v>29</v>
      </c>
      <c r="K6" s="25">
        <f t="shared" ref="K6:Q6" si="3">C6-C5</f>
        <v>-5</v>
      </c>
      <c r="L6" s="25">
        <f t="shared" si="3"/>
        <v>-5</v>
      </c>
      <c r="M6" s="25">
        <f t="shared" si="3"/>
        <v>-8</v>
      </c>
      <c r="N6" s="25">
        <f t="shared" si="3"/>
        <v>-9</v>
      </c>
      <c r="O6" s="25">
        <f t="shared" si="3"/>
        <v>-7</v>
      </c>
      <c r="P6" s="25">
        <f t="shared" si="3"/>
        <v>-9</v>
      </c>
      <c r="Q6" s="25">
        <f t="shared" si="3"/>
        <v>0</v>
      </c>
      <c r="S6" s="25">
        <v>3</v>
      </c>
      <c r="T6" s="25">
        <v>4</v>
      </c>
      <c r="U6" s="25">
        <v>-5</v>
      </c>
      <c r="V6" s="25">
        <v>-5</v>
      </c>
      <c r="W6" s="25">
        <v>-8</v>
      </c>
      <c r="X6" s="25">
        <v>-9</v>
      </c>
      <c r="Y6" s="25">
        <v>-7</v>
      </c>
      <c r="Z6" s="25">
        <v>-9</v>
      </c>
      <c r="AA6" s="25">
        <v>0</v>
      </c>
      <c r="AB6" s="25">
        <v>-43</v>
      </c>
      <c r="AD6" s="8">
        <v>-22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f t="shared" si="2"/>
        <v>0</v>
      </c>
    </row>
    <row r="7" spans="2:38">
      <c r="B7" s="8">
        <v>5</v>
      </c>
      <c r="C7" s="8">
        <v>2</v>
      </c>
      <c r="D7" s="8">
        <v>8</v>
      </c>
      <c r="E7" s="8">
        <v>9</v>
      </c>
      <c r="F7" s="8">
        <v>17</v>
      </c>
      <c r="G7" s="8">
        <v>19</v>
      </c>
      <c r="H7" s="8">
        <v>24</v>
      </c>
      <c r="I7" s="8">
        <v>28</v>
      </c>
      <c r="K7" s="25">
        <f t="shared" ref="K7:Q7" si="4">C7-C6</f>
        <v>-4</v>
      </c>
      <c r="L7" s="25">
        <f t="shared" si="4"/>
        <v>1</v>
      </c>
      <c r="M7" s="25">
        <f t="shared" si="4"/>
        <v>-4</v>
      </c>
      <c r="N7" s="25">
        <f t="shared" si="4"/>
        <v>2</v>
      </c>
      <c r="O7" s="25">
        <f t="shared" si="4"/>
        <v>1</v>
      </c>
      <c r="P7" s="25">
        <f t="shared" si="4"/>
        <v>5</v>
      </c>
      <c r="Q7" s="25">
        <f t="shared" si="4"/>
        <v>-1</v>
      </c>
      <c r="S7" s="25">
        <v>4</v>
      </c>
      <c r="T7" s="25">
        <v>5</v>
      </c>
      <c r="U7" s="25">
        <v>-4</v>
      </c>
      <c r="V7" s="25">
        <v>1</v>
      </c>
      <c r="W7" s="25">
        <v>-4</v>
      </c>
      <c r="X7" s="25">
        <v>2</v>
      </c>
      <c r="Y7" s="25">
        <v>1</v>
      </c>
      <c r="Z7" s="25">
        <v>5</v>
      </c>
      <c r="AA7" s="25">
        <v>-1</v>
      </c>
      <c r="AB7" s="25">
        <v>0</v>
      </c>
      <c r="AD7" s="8">
        <v>-21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f t="shared" si="2"/>
        <v>0</v>
      </c>
    </row>
    <row r="8" spans="2:38">
      <c r="B8" s="8">
        <v>6</v>
      </c>
      <c r="C8" s="8">
        <v>1</v>
      </c>
      <c r="D8" s="8">
        <v>11</v>
      </c>
      <c r="E8" s="8">
        <v>18</v>
      </c>
      <c r="F8" s="8">
        <v>19</v>
      </c>
      <c r="G8" s="8">
        <v>26</v>
      </c>
      <c r="H8" s="8">
        <v>30</v>
      </c>
      <c r="I8" s="8">
        <v>31</v>
      </c>
      <c r="K8" s="25">
        <f t="shared" ref="K8:Q8" si="5">C8-C7</f>
        <v>-1</v>
      </c>
      <c r="L8" s="25">
        <f t="shared" si="5"/>
        <v>3</v>
      </c>
      <c r="M8" s="25">
        <f t="shared" si="5"/>
        <v>9</v>
      </c>
      <c r="N8" s="25">
        <f t="shared" si="5"/>
        <v>2</v>
      </c>
      <c r="O8" s="25">
        <f t="shared" si="5"/>
        <v>7</v>
      </c>
      <c r="P8" s="25">
        <f t="shared" si="5"/>
        <v>6</v>
      </c>
      <c r="Q8" s="25">
        <f t="shared" si="5"/>
        <v>3</v>
      </c>
      <c r="S8" s="25">
        <v>5</v>
      </c>
      <c r="T8" s="25">
        <v>6</v>
      </c>
      <c r="U8" s="25">
        <v>-1</v>
      </c>
      <c r="V8" s="25">
        <v>3</v>
      </c>
      <c r="W8" s="25">
        <v>9</v>
      </c>
      <c r="X8" s="25">
        <v>2</v>
      </c>
      <c r="Y8" s="25">
        <v>7</v>
      </c>
      <c r="Z8" s="25">
        <v>6</v>
      </c>
      <c r="AA8" s="25">
        <v>3</v>
      </c>
      <c r="AB8" s="25">
        <v>29</v>
      </c>
      <c r="AD8" s="8">
        <v>-20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f t="shared" si="2"/>
        <v>0</v>
      </c>
    </row>
    <row r="9" spans="2:38">
      <c r="B9" s="8">
        <v>7</v>
      </c>
      <c r="C9" s="8">
        <v>2</v>
      </c>
      <c r="D9" s="8">
        <v>5</v>
      </c>
      <c r="E9" s="8">
        <v>6</v>
      </c>
      <c r="F9" s="8">
        <v>14</v>
      </c>
      <c r="G9" s="8">
        <v>20</v>
      </c>
      <c r="H9" s="8">
        <v>24</v>
      </c>
      <c r="I9" s="8">
        <v>25</v>
      </c>
      <c r="K9" s="25">
        <f t="shared" ref="K9:Q9" si="6">C9-C8</f>
        <v>1</v>
      </c>
      <c r="L9" s="25">
        <f t="shared" si="6"/>
        <v>-6</v>
      </c>
      <c r="M9" s="25">
        <f t="shared" si="6"/>
        <v>-12</v>
      </c>
      <c r="N9" s="25">
        <f t="shared" si="6"/>
        <v>-5</v>
      </c>
      <c r="O9" s="25">
        <f t="shared" si="6"/>
        <v>-6</v>
      </c>
      <c r="P9" s="25">
        <f t="shared" si="6"/>
        <v>-6</v>
      </c>
      <c r="Q9" s="25">
        <f t="shared" si="6"/>
        <v>-6</v>
      </c>
      <c r="S9" s="25">
        <v>6</v>
      </c>
      <c r="T9" s="25">
        <v>7</v>
      </c>
      <c r="U9" s="25">
        <v>1</v>
      </c>
      <c r="V9" s="25">
        <v>-6</v>
      </c>
      <c r="W9" s="25">
        <v>-12</v>
      </c>
      <c r="X9" s="25">
        <v>-5</v>
      </c>
      <c r="Y9" s="25">
        <v>-6</v>
      </c>
      <c r="Z9" s="25">
        <v>-6</v>
      </c>
      <c r="AA9" s="25">
        <v>-6</v>
      </c>
      <c r="AB9" s="25">
        <v>-40</v>
      </c>
      <c r="AD9" s="8">
        <v>-19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f t="shared" si="2"/>
        <v>0</v>
      </c>
    </row>
    <row r="10" spans="2:38">
      <c r="B10" s="8">
        <v>8</v>
      </c>
      <c r="C10" s="8">
        <v>1</v>
      </c>
      <c r="D10" s="8">
        <v>4</v>
      </c>
      <c r="E10" s="8">
        <v>13</v>
      </c>
      <c r="F10" s="8">
        <v>21</v>
      </c>
      <c r="G10" s="8">
        <v>22</v>
      </c>
      <c r="H10" s="8">
        <v>24</v>
      </c>
      <c r="I10" s="8">
        <v>27</v>
      </c>
      <c r="K10" s="25">
        <f t="shared" ref="K10:Q10" si="7">C10-C9</f>
        <v>-1</v>
      </c>
      <c r="L10" s="25">
        <f t="shared" si="7"/>
        <v>-1</v>
      </c>
      <c r="M10" s="25">
        <f t="shared" si="7"/>
        <v>7</v>
      </c>
      <c r="N10" s="25">
        <f t="shared" si="7"/>
        <v>7</v>
      </c>
      <c r="O10" s="25">
        <f t="shared" si="7"/>
        <v>2</v>
      </c>
      <c r="P10" s="25">
        <f t="shared" si="7"/>
        <v>0</v>
      </c>
      <c r="Q10" s="25">
        <f t="shared" si="7"/>
        <v>2</v>
      </c>
      <c r="S10" s="25">
        <v>7</v>
      </c>
      <c r="T10" s="25">
        <v>8</v>
      </c>
      <c r="U10" s="25">
        <v>-1</v>
      </c>
      <c r="V10" s="25">
        <v>-1</v>
      </c>
      <c r="W10" s="25">
        <v>7</v>
      </c>
      <c r="X10" s="25">
        <v>7</v>
      </c>
      <c r="Y10" s="25">
        <v>2</v>
      </c>
      <c r="Z10" s="25">
        <v>0</v>
      </c>
      <c r="AA10" s="25">
        <v>2</v>
      </c>
      <c r="AB10" s="25">
        <v>16</v>
      </c>
      <c r="AD10" s="8">
        <v>-18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f t="shared" si="2"/>
        <v>0</v>
      </c>
    </row>
    <row r="11" spans="2:38">
      <c r="B11" s="8">
        <v>9</v>
      </c>
      <c r="C11" s="8">
        <v>3</v>
      </c>
      <c r="D11" s="8">
        <v>10</v>
      </c>
      <c r="E11" s="8">
        <v>13</v>
      </c>
      <c r="F11" s="8">
        <v>18</v>
      </c>
      <c r="G11" s="8">
        <v>19</v>
      </c>
      <c r="H11" s="8">
        <v>23</v>
      </c>
      <c r="I11" s="8">
        <v>24</v>
      </c>
      <c r="K11" s="25">
        <f t="shared" ref="K11:Q11" si="8">C11-C10</f>
        <v>2</v>
      </c>
      <c r="L11" s="25">
        <f t="shared" si="8"/>
        <v>6</v>
      </c>
      <c r="M11" s="25">
        <f t="shared" si="8"/>
        <v>0</v>
      </c>
      <c r="N11" s="25">
        <f t="shared" si="8"/>
        <v>-3</v>
      </c>
      <c r="O11" s="25">
        <f t="shared" si="8"/>
        <v>-3</v>
      </c>
      <c r="P11" s="25">
        <f t="shared" si="8"/>
        <v>-1</v>
      </c>
      <c r="Q11" s="25">
        <f t="shared" si="8"/>
        <v>-3</v>
      </c>
      <c r="S11" s="25">
        <v>8</v>
      </c>
      <c r="T11" s="25">
        <v>9</v>
      </c>
      <c r="U11" s="25">
        <v>2</v>
      </c>
      <c r="V11" s="25">
        <v>6</v>
      </c>
      <c r="W11" s="25">
        <v>0</v>
      </c>
      <c r="X11" s="25">
        <v>-3</v>
      </c>
      <c r="Y11" s="25">
        <v>-3</v>
      </c>
      <c r="Z11" s="25">
        <v>-1</v>
      </c>
      <c r="AA11" s="25">
        <v>-3</v>
      </c>
      <c r="AB11" s="25">
        <v>-2</v>
      </c>
      <c r="AD11" s="8">
        <v>-17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f t="shared" si="2"/>
        <v>0</v>
      </c>
    </row>
    <row r="12" spans="2:38">
      <c r="B12" s="8">
        <v>10</v>
      </c>
      <c r="C12" s="8">
        <v>6</v>
      </c>
      <c r="D12" s="8">
        <v>10</v>
      </c>
      <c r="E12" s="8">
        <v>13</v>
      </c>
      <c r="F12" s="8">
        <v>18</v>
      </c>
      <c r="G12" s="8">
        <v>19</v>
      </c>
      <c r="H12" s="8">
        <v>20</v>
      </c>
      <c r="I12" s="8">
        <v>30</v>
      </c>
      <c r="K12" s="25">
        <f t="shared" ref="K12:Q12" si="9">C12-C11</f>
        <v>3</v>
      </c>
      <c r="L12" s="25">
        <f t="shared" si="9"/>
        <v>0</v>
      </c>
      <c r="M12" s="25">
        <f t="shared" si="9"/>
        <v>0</v>
      </c>
      <c r="N12" s="25">
        <f t="shared" si="9"/>
        <v>0</v>
      </c>
      <c r="O12" s="25">
        <f t="shared" si="9"/>
        <v>0</v>
      </c>
      <c r="P12" s="25">
        <f t="shared" si="9"/>
        <v>-3</v>
      </c>
      <c r="Q12" s="25">
        <f t="shared" si="9"/>
        <v>6</v>
      </c>
      <c r="S12" s="25">
        <v>9</v>
      </c>
      <c r="T12" s="25">
        <v>10</v>
      </c>
      <c r="U12" s="25">
        <v>3</v>
      </c>
      <c r="V12" s="25">
        <v>0</v>
      </c>
      <c r="W12" s="25">
        <v>0</v>
      </c>
      <c r="X12" s="25">
        <v>0</v>
      </c>
      <c r="Y12" s="25">
        <v>0</v>
      </c>
      <c r="Z12" s="25">
        <v>-3</v>
      </c>
      <c r="AA12" s="25">
        <v>6</v>
      </c>
      <c r="AB12" s="25">
        <v>6</v>
      </c>
      <c r="AD12" s="8">
        <v>-16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f t="shared" si="2"/>
        <v>0</v>
      </c>
    </row>
    <row r="13" spans="2:38">
      <c r="B13" s="8">
        <v>11</v>
      </c>
      <c r="C13" s="8">
        <v>7</v>
      </c>
      <c r="D13" s="8">
        <v>13</v>
      </c>
      <c r="E13" s="8">
        <v>16</v>
      </c>
      <c r="F13" s="8">
        <v>19</v>
      </c>
      <c r="G13" s="8">
        <v>20</v>
      </c>
      <c r="H13" s="8">
        <v>27</v>
      </c>
      <c r="I13" s="8">
        <v>31</v>
      </c>
      <c r="K13" s="25">
        <f t="shared" ref="K13:Q13" si="10">C13-C12</f>
        <v>1</v>
      </c>
      <c r="L13" s="25">
        <f t="shared" si="10"/>
        <v>3</v>
      </c>
      <c r="M13" s="25">
        <f t="shared" si="10"/>
        <v>3</v>
      </c>
      <c r="N13" s="25">
        <f t="shared" si="10"/>
        <v>1</v>
      </c>
      <c r="O13" s="25">
        <f t="shared" si="10"/>
        <v>1</v>
      </c>
      <c r="P13" s="25">
        <f t="shared" si="10"/>
        <v>7</v>
      </c>
      <c r="Q13" s="25">
        <f t="shared" si="10"/>
        <v>1</v>
      </c>
      <c r="S13" s="25">
        <v>10</v>
      </c>
      <c r="T13" s="25">
        <v>11</v>
      </c>
      <c r="U13" s="25">
        <v>1</v>
      </c>
      <c r="V13" s="25">
        <v>3</v>
      </c>
      <c r="W13" s="25">
        <v>3</v>
      </c>
      <c r="X13" s="25">
        <v>1</v>
      </c>
      <c r="Y13" s="25">
        <v>1</v>
      </c>
      <c r="Z13" s="25">
        <v>7</v>
      </c>
      <c r="AA13" s="25">
        <v>1</v>
      </c>
      <c r="AB13" s="25">
        <v>17</v>
      </c>
      <c r="AD13" s="8">
        <v>-15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f t="shared" si="2"/>
        <v>0</v>
      </c>
    </row>
    <row r="14" spans="2:38">
      <c r="B14" s="8">
        <v>12</v>
      </c>
      <c r="C14" s="8">
        <v>2</v>
      </c>
      <c r="D14" s="8">
        <v>3</v>
      </c>
      <c r="E14" s="8">
        <v>7</v>
      </c>
      <c r="F14" s="8">
        <v>12</v>
      </c>
      <c r="G14" s="8">
        <v>17</v>
      </c>
      <c r="H14" s="8">
        <v>21</v>
      </c>
      <c r="I14" s="8">
        <v>22</v>
      </c>
      <c r="K14" s="25">
        <f t="shared" ref="K14:Q14" si="11">C14-C13</f>
        <v>-5</v>
      </c>
      <c r="L14" s="25">
        <f t="shared" si="11"/>
        <v>-10</v>
      </c>
      <c r="M14" s="25">
        <f t="shared" si="11"/>
        <v>-9</v>
      </c>
      <c r="N14" s="25">
        <f t="shared" si="11"/>
        <v>-7</v>
      </c>
      <c r="O14" s="25">
        <f t="shared" si="11"/>
        <v>-3</v>
      </c>
      <c r="P14" s="25">
        <f t="shared" si="11"/>
        <v>-6</v>
      </c>
      <c r="Q14" s="25">
        <f t="shared" si="11"/>
        <v>-9</v>
      </c>
      <c r="S14" s="25">
        <v>11</v>
      </c>
      <c r="T14" s="25">
        <v>12</v>
      </c>
      <c r="U14" s="25">
        <v>-5</v>
      </c>
      <c r="V14" s="25">
        <v>-10</v>
      </c>
      <c r="W14" s="25">
        <v>-9</v>
      </c>
      <c r="X14" s="25">
        <v>-7</v>
      </c>
      <c r="Y14" s="25">
        <v>-3</v>
      </c>
      <c r="Z14" s="25">
        <v>-6</v>
      </c>
      <c r="AA14" s="25">
        <v>-9</v>
      </c>
      <c r="AB14" s="25">
        <v>-49</v>
      </c>
      <c r="AD14" s="8">
        <v>-14</v>
      </c>
      <c r="AE14" s="8">
        <v>0</v>
      </c>
      <c r="AF14" s="8">
        <v>0</v>
      </c>
      <c r="AG14" s="8">
        <v>0</v>
      </c>
      <c r="AH14" s="8">
        <v>0</v>
      </c>
      <c r="AI14" s="8">
        <v>1</v>
      </c>
      <c r="AJ14" s="8">
        <v>0</v>
      </c>
      <c r="AK14" s="8">
        <v>0</v>
      </c>
      <c r="AL14" s="8">
        <f t="shared" si="2"/>
        <v>1</v>
      </c>
    </row>
    <row r="15" spans="2:38">
      <c r="B15" s="8">
        <v>13</v>
      </c>
      <c r="C15" s="8">
        <v>1</v>
      </c>
      <c r="D15" s="8">
        <v>4</v>
      </c>
      <c r="E15" s="8">
        <v>7</v>
      </c>
      <c r="F15" s="8">
        <v>9</v>
      </c>
      <c r="G15" s="8">
        <v>20</v>
      </c>
      <c r="H15" s="8">
        <v>21</v>
      </c>
      <c r="I15" s="8">
        <v>26</v>
      </c>
      <c r="K15" s="25">
        <f t="shared" ref="K15:Q15" si="12">C15-C14</f>
        <v>-1</v>
      </c>
      <c r="L15" s="25">
        <f t="shared" si="12"/>
        <v>1</v>
      </c>
      <c r="M15" s="25">
        <f t="shared" si="12"/>
        <v>0</v>
      </c>
      <c r="N15" s="25">
        <f t="shared" si="12"/>
        <v>-3</v>
      </c>
      <c r="O15" s="25">
        <f t="shared" si="12"/>
        <v>3</v>
      </c>
      <c r="P15" s="25">
        <f t="shared" si="12"/>
        <v>0</v>
      </c>
      <c r="Q15" s="25">
        <f t="shared" si="12"/>
        <v>4</v>
      </c>
      <c r="S15" s="25">
        <v>12</v>
      </c>
      <c r="T15" s="25">
        <v>13</v>
      </c>
      <c r="U15" s="25">
        <v>-1</v>
      </c>
      <c r="V15" s="25">
        <v>1</v>
      </c>
      <c r="W15" s="25">
        <v>0</v>
      </c>
      <c r="X15" s="25">
        <v>-3</v>
      </c>
      <c r="Y15" s="25">
        <v>3</v>
      </c>
      <c r="Z15" s="25">
        <v>0</v>
      </c>
      <c r="AA15" s="25">
        <v>4</v>
      </c>
      <c r="AB15" s="25">
        <v>4</v>
      </c>
      <c r="AD15" s="8">
        <v>-13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f t="shared" si="2"/>
        <v>0</v>
      </c>
    </row>
    <row r="16" spans="2:38">
      <c r="B16" s="8">
        <v>14</v>
      </c>
      <c r="C16" s="8">
        <v>1</v>
      </c>
      <c r="D16" s="8">
        <v>8</v>
      </c>
      <c r="E16" s="8">
        <v>16</v>
      </c>
      <c r="F16" s="8">
        <v>20</v>
      </c>
      <c r="G16" s="8">
        <v>21</v>
      </c>
      <c r="H16" s="8">
        <v>26</v>
      </c>
      <c r="I16" s="8">
        <v>31</v>
      </c>
      <c r="K16" s="25">
        <f t="shared" ref="K16:Q16" si="13">C16-C15</f>
        <v>0</v>
      </c>
      <c r="L16" s="25">
        <f t="shared" si="13"/>
        <v>4</v>
      </c>
      <c r="M16" s="25">
        <f t="shared" si="13"/>
        <v>9</v>
      </c>
      <c r="N16" s="25">
        <f t="shared" si="13"/>
        <v>11</v>
      </c>
      <c r="O16" s="25">
        <f t="shared" si="13"/>
        <v>1</v>
      </c>
      <c r="P16" s="25">
        <f t="shared" si="13"/>
        <v>5</v>
      </c>
      <c r="Q16" s="25">
        <f t="shared" si="13"/>
        <v>5</v>
      </c>
      <c r="S16" s="25">
        <v>13</v>
      </c>
      <c r="T16" s="25">
        <v>14</v>
      </c>
      <c r="U16" s="25">
        <v>0</v>
      </c>
      <c r="V16" s="25">
        <v>4</v>
      </c>
      <c r="W16" s="25">
        <v>9</v>
      </c>
      <c r="X16" s="25">
        <v>11</v>
      </c>
      <c r="Y16" s="25">
        <v>1</v>
      </c>
      <c r="Z16" s="25">
        <v>5</v>
      </c>
      <c r="AA16" s="25">
        <v>5</v>
      </c>
      <c r="AB16" s="25">
        <v>35</v>
      </c>
      <c r="AD16" s="8">
        <v>-12</v>
      </c>
      <c r="AE16" s="8">
        <v>0</v>
      </c>
      <c r="AF16" s="8">
        <v>0</v>
      </c>
      <c r="AG16" s="8">
        <v>1</v>
      </c>
      <c r="AH16" s="8">
        <v>0</v>
      </c>
      <c r="AI16" s="8">
        <v>0</v>
      </c>
      <c r="AJ16" s="8">
        <v>0</v>
      </c>
      <c r="AK16" s="8">
        <v>0</v>
      </c>
      <c r="AL16" s="8">
        <f t="shared" si="2"/>
        <v>1</v>
      </c>
    </row>
    <row r="17" spans="2:38">
      <c r="B17" s="8">
        <v>15</v>
      </c>
      <c r="C17" s="8">
        <v>8</v>
      </c>
      <c r="D17" s="8">
        <v>11</v>
      </c>
      <c r="E17" s="8">
        <v>13</v>
      </c>
      <c r="F17" s="8">
        <v>16</v>
      </c>
      <c r="G17" s="8">
        <v>26</v>
      </c>
      <c r="H17" s="8">
        <v>28</v>
      </c>
      <c r="I17" s="8">
        <v>29</v>
      </c>
      <c r="K17" s="25">
        <f t="shared" ref="K17:Q17" si="14">C17-C16</f>
        <v>7</v>
      </c>
      <c r="L17" s="25">
        <f t="shared" si="14"/>
        <v>3</v>
      </c>
      <c r="M17" s="25">
        <f t="shared" si="14"/>
        <v>-3</v>
      </c>
      <c r="N17" s="25">
        <f t="shared" si="14"/>
        <v>-4</v>
      </c>
      <c r="O17" s="25">
        <f t="shared" si="14"/>
        <v>5</v>
      </c>
      <c r="P17" s="25">
        <f t="shared" si="14"/>
        <v>2</v>
      </c>
      <c r="Q17" s="25">
        <f t="shared" si="14"/>
        <v>-2</v>
      </c>
      <c r="S17" s="25">
        <v>14</v>
      </c>
      <c r="T17" s="25">
        <v>15</v>
      </c>
      <c r="U17" s="25">
        <v>7</v>
      </c>
      <c r="V17" s="25">
        <v>3</v>
      </c>
      <c r="W17" s="25">
        <v>-3</v>
      </c>
      <c r="X17" s="25">
        <v>-4</v>
      </c>
      <c r="Y17" s="25">
        <v>5</v>
      </c>
      <c r="Z17" s="25">
        <v>2</v>
      </c>
      <c r="AA17" s="25">
        <v>-2</v>
      </c>
      <c r="AB17" s="25">
        <v>8</v>
      </c>
      <c r="AD17" s="8">
        <v>-11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1</v>
      </c>
      <c r="AK17" s="8">
        <v>0</v>
      </c>
      <c r="AL17" s="8">
        <f t="shared" si="2"/>
        <v>1</v>
      </c>
    </row>
    <row r="18" spans="2:38">
      <c r="B18" s="8">
        <v>16</v>
      </c>
      <c r="C18" s="8">
        <v>1</v>
      </c>
      <c r="D18" s="8">
        <v>2</v>
      </c>
      <c r="E18" s="8">
        <v>7</v>
      </c>
      <c r="F18" s="8">
        <v>12</v>
      </c>
      <c r="G18" s="8">
        <v>16</v>
      </c>
      <c r="H18" s="8">
        <v>20</v>
      </c>
      <c r="I18" s="8">
        <v>25</v>
      </c>
      <c r="K18" s="25">
        <f t="shared" ref="K18:Q18" si="15">C18-C17</f>
        <v>-7</v>
      </c>
      <c r="L18" s="25">
        <f t="shared" si="15"/>
        <v>-9</v>
      </c>
      <c r="M18" s="25">
        <f t="shared" si="15"/>
        <v>-6</v>
      </c>
      <c r="N18" s="25">
        <f t="shared" si="15"/>
        <v>-4</v>
      </c>
      <c r="O18" s="25">
        <f t="shared" si="15"/>
        <v>-10</v>
      </c>
      <c r="P18" s="25">
        <f t="shared" si="15"/>
        <v>-8</v>
      </c>
      <c r="Q18" s="25">
        <f t="shared" si="15"/>
        <v>-4</v>
      </c>
      <c r="S18" s="25">
        <v>15</v>
      </c>
      <c r="T18" s="25">
        <v>16</v>
      </c>
      <c r="U18" s="25">
        <v>-7</v>
      </c>
      <c r="V18" s="25">
        <v>-9</v>
      </c>
      <c r="W18" s="25">
        <v>-6</v>
      </c>
      <c r="X18" s="25">
        <v>-4</v>
      </c>
      <c r="Y18" s="25">
        <v>-10</v>
      </c>
      <c r="Z18" s="25">
        <v>-8</v>
      </c>
      <c r="AA18" s="25">
        <v>-4</v>
      </c>
      <c r="AB18" s="25">
        <v>-48</v>
      </c>
      <c r="AD18" s="8">
        <v>-10</v>
      </c>
      <c r="AE18" s="8">
        <v>0</v>
      </c>
      <c r="AF18" s="8">
        <v>1</v>
      </c>
      <c r="AG18" s="8">
        <v>0</v>
      </c>
      <c r="AH18" s="8">
        <v>1</v>
      </c>
      <c r="AI18" s="8">
        <v>1</v>
      </c>
      <c r="AJ18" s="8">
        <v>0</v>
      </c>
      <c r="AK18" s="8">
        <v>0</v>
      </c>
      <c r="AL18" s="8">
        <f t="shared" si="2"/>
        <v>3</v>
      </c>
    </row>
    <row r="19" spans="2:38">
      <c r="B19" s="8">
        <v>17</v>
      </c>
      <c r="C19" s="8">
        <v>9</v>
      </c>
      <c r="D19" s="8">
        <v>11</v>
      </c>
      <c r="E19" s="8">
        <v>13</v>
      </c>
      <c r="F19" s="8">
        <v>14</v>
      </c>
      <c r="G19" s="8">
        <v>19</v>
      </c>
      <c r="H19" s="8">
        <v>20</v>
      </c>
      <c r="I19" s="8">
        <v>22</v>
      </c>
      <c r="K19" s="25">
        <f t="shared" ref="K19:Q19" si="16">C19-C18</f>
        <v>8</v>
      </c>
      <c r="L19" s="25">
        <f t="shared" si="16"/>
        <v>9</v>
      </c>
      <c r="M19" s="25">
        <f t="shared" si="16"/>
        <v>6</v>
      </c>
      <c r="N19" s="25">
        <f t="shared" si="16"/>
        <v>2</v>
      </c>
      <c r="O19" s="25">
        <f t="shared" si="16"/>
        <v>3</v>
      </c>
      <c r="P19" s="25">
        <f t="shared" si="16"/>
        <v>0</v>
      </c>
      <c r="Q19" s="25">
        <f t="shared" si="16"/>
        <v>-3</v>
      </c>
      <c r="S19" s="25">
        <v>16</v>
      </c>
      <c r="T19" s="25">
        <v>17</v>
      </c>
      <c r="U19" s="25">
        <v>8</v>
      </c>
      <c r="V19" s="25">
        <v>9</v>
      </c>
      <c r="W19" s="25">
        <v>6</v>
      </c>
      <c r="X19" s="25">
        <v>2</v>
      </c>
      <c r="Y19" s="25">
        <v>3</v>
      </c>
      <c r="Z19" s="25">
        <v>0</v>
      </c>
      <c r="AA19" s="25">
        <v>-3</v>
      </c>
      <c r="AB19" s="25">
        <v>25</v>
      </c>
      <c r="AD19" s="8">
        <v>-9</v>
      </c>
      <c r="AE19" s="8">
        <v>0</v>
      </c>
      <c r="AF19" s="8">
        <v>1</v>
      </c>
      <c r="AG19" s="8">
        <v>1</v>
      </c>
      <c r="AH19" s="8">
        <v>1</v>
      </c>
      <c r="AI19" s="8">
        <v>1</v>
      </c>
      <c r="AJ19" s="8">
        <v>2</v>
      </c>
      <c r="AK19" s="8">
        <v>1</v>
      </c>
      <c r="AL19" s="8">
        <f t="shared" si="2"/>
        <v>7</v>
      </c>
    </row>
    <row r="20" spans="2:38">
      <c r="B20" s="8">
        <v>18</v>
      </c>
      <c r="C20" s="8">
        <v>4</v>
      </c>
      <c r="D20" s="8">
        <v>7</v>
      </c>
      <c r="E20" s="8">
        <v>8</v>
      </c>
      <c r="F20" s="8">
        <v>14</v>
      </c>
      <c r="G20" s="8">
        <v>21</v>
      </c>
      <c r="H20" s="8">
        <v>27</v>
      </c>
      <c r="I20" s="8">
        <v>31</v>
      </c>
      <c r="K20" s="25">
        <f t="shared" ref="K20:Q20" si="17">C20-C19</f>
        <v>-5</v>
      </c>
      <c r="L20" s="25">
        <f t="shared" si="17"/>
        <v>-4</v>
      </c>
      <c r="M20" s="25">
        <f t="shared" si="17"/>
        <v>-5</v>
      </c>
      <c r="N20" s="25">
        <f t="shared" si="17"/>
        <v>0</v>
      </c>
      <c r="O20" s="25">
        <f t="shared" si="17"/>
        <v>2</v>
      </c>
      <c r="P20" s="25">
        <f t="shared" si="17"/>
        <v>7</v>
      </c>
      <c r="Q20" s="25">
        <f t="shared" si="17"/>
        <v>9</v>
      </c>
      <c r="S20" s="25">
        <v>17</v>
      </c>
      <c r="T20" s="25">
        <v>18</v>
      </c>
      <c r="U20" s="25">
        <v>-5</v>
      </c>
      <c r="V20" s="25">
        <v>-4</v>
      </c>
      <c r="W20" s="25">
        <v>-5</v>
      </c>
      <c r="X20" s="25">
        <v>0</v>
      </c>
      <c r="Y20" s="25">
        <v>2</v>
      </c>
      <c r="Z20" s="25">
        <v>7</v>
      </c>
      <c r="AA20" s="25">
        <v>9</v>
      </c>
      <c r="AB20" s="25">
        <v>4</v>
      </c>
      <c r="AD20" s="8">
        <v>-8</v>
      </c>
      <c r="AE20" s="8">
        <v>0</v>
      </c>
      <c r="AF20" s="8">
        <v>0</v>
      </c>
      <c r="AG20" s="8">
        <v>1</v>
      </c>
      <c r="AH20" s="8">
        <v>0</v>
      </c>
      <c r="AI20" s="8">
        <v>0</v>
      </c>
      <c r="AJ20" s="8">
        <v>1</v>
      </c>
      <c r="AK20" s="8">
        <v>0</v>
      </c>
      <c r="AL20" s="8">
        <f t="shared" si="2"/>
        <v>2</v>
      </c>
    </row>
    <row r="21" spans="2:38">
      <c r="B21" s="8">
        <v>19</v>
      </c>
      <c r="C21" s="8">
        <v>3</v>
      </c>
      <c r="D21" s="8">
        <v>4</v>
      </c>
      <c r="E21" s="8">
        <v>9</v>
      </c>
      <c r="F21" s="8">
        <v>12</v>
      </c>
      <c r="G21" s="8">
        <v>14</v>
      </c>
      <c r="H21" s="8">
        <v>28</v>
      </c>
      <c r="I21" s="8">
        <v>29</v>
      </c>
      <c r="K21" s="25">
        <f t="shared" ref="K21:Q21" si="18">C21-C20</f>
        <v>-1</v>
      </c>
      <c r="L21" s="25">
        <f t="shared" si="18"/>
        <v>-3</v>
      </c>
      <c r="M21" s="25">
        <f t="shared" si="18"/>
        <v>1</v>
      </c>
      <c r="N21" s="25">
        <f t="shared" si="18"/>
        <v>-2</v>
      </c>
      <c r="O21" s="25">
        <f t="shared" si="18"/>
        <v>-7</v>
      </c>
      <c r="P21" s="25">
        <f t="shared" si="18"/>
        <v>1</v>
      </c>
      <c r="Q21" s="25">
        <f t="shared" si="18"/>
        <v>-2</v>
      </c>
      <c r="S21" s="25">
        <v>18</v>
      </c>
      <c r="T21" s="25">
        <v>19</v>
      </c>
      <c r="U21" s="25">
        <v>-1</v>
      </c>
      <c r="V21" s="25">
        <v>-3</v>
      </c>
      <c r="W21" s="25">
        <v>1</v>
      </c>
      <c r="X21" s="25">
        <v>-2</v>
      </c>
      <c r="Y21" s="25">
        <v>-7</v>
      </c>
      <c r="Z21" s="25">
        <v>1</v>
      </c>
      <c r="AA21" s="25">
        <v>-2</v>
      </c>
      <c r="AB21" s="25">
        <v>-13</v>
      </c>
      <c r="AD21" s="8">
        <v>-7</v>
      </c>
      <c r="AE21" s="8">
        <v>1</v>
      </c>
      <c r="AF21" s="8">
        <v>0</v>
      </c>
      <c r="AG21" s="8">
        <v>1</v>
      </c>
      <c r="AH21" s="8">
        <v>1</v>
      </c>
      <c r="AI21" s="8">
        <v>2</v>
      </c>
      <c r="AJ21" s="8">
        <v>0</v>
      </c>
      <c r="AK21" s="8">
        <v>0</v>
      </c>
      <c r="AL21" s="8">
        <f t="shared" si="2"/>
        <v>5</v>
      </c>
    </row>
    <row r="22" spans="2:38">
      <c r="B22" s="8">
        <v>20</v>
      </c>
      <c r="C22" s="8">
        <v>6</v>
      </c>
      <c r="D22" s="8">
        <v>12</v>
      </c>
      <c r="E22" s="8">
        <v>17</v>
      </c>
      <c r="F22" s="8">
        <v>21</v>
      </c>
      <c r="G22" s="8">
        <v>26</v>
      </c>
      <c r="H22" s="8">
        <v>29</v>
      </c>
      <c r="I22" s="8">
        <v>31</v>
      </c>
      <c r="K22" s="25">
        <f t="shared" ref="K22:Q22" si="19">C22-C21</f>
        <v>3</v>
      </c>
      <c r="L22" s="25">
        <f t="shared" si="19"/>
        <v>8</v>
      </c>
      <c r="M22" s="25">
        <f t="shared" si="19"/>
        <v>8</v>
      </c>
      <c r="N22" s="25">
        <f t="shared" si="19"/>
        <v>9</v>
      </c>
      <c r="O22" s="25">
        <f t="shared" si="19"/>
        <v>12</v>
      </c>
      <c r="P22" s="25">
        <f t="shared" si="19"/>
        <v>1</v>
      </c>
      <c r="Q22" s="25">
        <f t="shared" si="19"/>
        <v>2</v>
      </c>
      <c r="S22" s="25">
        <v>19</v>
      </c>
      <c r="T22" s="25">
        <v>20</v>
      </c>
      <c r="U22" s="25">
        <v>3</v>
      </c>
      <c r="V22" s="25">
        <v>8</v>
      </c>
      <c r="W22" s="25">
        <v>8</v>
      </c>
      <c r="X22" s="25">
        <v>9</v>
      </c>
      <c r="Y22" s="25">
        <v>12</v>
      </c>
      <c r="Z22" s="25">
        <v>1</v>
      </c>
      <c r="AA22" s="25">
        <v>2</v>
      </c>
      <c r="AB22" s="25">
        <v>43</v>
      </c>
      <c r="AD22" s="8">
        <v>-6</v>
      </c>
      <c r="AE22" s="8">
        <v>1</v>
      </c>
      <c r="AF22" s="8">
        <v>1</v>
      </c>
      <c r="AG22" s="8">
        <v>1</v>
      </c>
      <c r="AH22" s="8">
        <v>0</v>
      </c>
      <c r="AI22" s="8">
        <v>1</v>
      </c>
      <c r="AJ22" s="8">
        <v>2</v>
      </c>
      <c r="AK22" s="8">
        <v>1</v>
      </c>
      <c r="AL22" s="8">
        <f t="shared" si="2"/>
        <v>7</v>
      </c>
    </row>
    <row r="23" spans="2:38">
      <c r="B23" s="8">
        <v>21</v>
      </c>
      <c r="C23" s="8">
        <v>2</v>
      </c>
      <c r="D23" s="8">
        <v>8</v>
      </c>
      <c r="E23" s="8">
        <v>10</v>
      </c>
      <c r="F23" s="8">
        <v>11</v>
      </c>
      <c r="G23" s="8">
        <v>12</v>
      </c>
      <c r="H23" s="8">
        <v>18</v>
      </c>
      <c r="I23" s="8">
        <v>31</v>
      </c>
      <c r="K23" s="25">
        <f t="shared" ref="K23:Q23" si="20">C23-C22</f>
        <v>-4</v>
      </c>
      <c r="L23" s="25">
        <f t="shared" si="20"/>
        <v>-4</v>
      </c>
      <c r="M23" s="25">
        <f t="shared" si="20"/>
        <v>-7</v>
      </c>
      <c r="N23" s="25">
        <f t="shared" si="20"/>
        <v>-10</v>
      </c>
      <c r="O23" s="25">
        <f t="shared" si="20"/>
        <v>-14</v>
      </c>
      <c r="P23" s="25">
        <f t="shared" si="20"/>
        <v>-11</v>
      </c>
      <c r="Q23" s="25">
        <f t="shared" si="20"/>
        <v>0</v>
      </c>
      <c r="S23" s="25">
        <v>20</v>
      </c>
      <c r="T23" s="25">
        <v>21</v>
      </c>
      <c r="U23" s="25">
        <v>-4</v>
      </c>
      <c r="V23" s="25">
        <v>-4</v>
      </c>
      <c r="W23" s="25">
        <v>-7</v>
      </c>
      <c r="X23" s="25">
        <v>-10</v>
      </c>
      <c r="Y23" s="25">
        <v>-14</v>
      </c>
      <c r="Z23" s="25">
        <v>-11</v>
      </c>
      <c r="AA23" s="25">
        <v>0</v>
      </c>
      <c r="AB23" s="25">
        <v>-50</v>
      </c>
      <c r="AD23" s="8">
        <v>-5</v>
      </c>
      <c r="AE23" s="8">
        <v>3</v>
      </c>
      <c r="AF23" s="8">
        <v>1</v>
      </c>
      <c r="AG23" s="8">
        <v>3</v>
      </c>
      <c r="AH23" s="8">
        <v>1</v>
      </c>
      <c r="AI23" s="8">
        <v>0</v>
      </c>
      <c r="AJ23" s="8">
        <v>0</v>
      </c>
      <c r="AK23" s="8">
        <v>0</v>
      </c>
      <c r="AL23" s="8">
        <f t="shared" si="2"/>
        <v>8</v>
      </c>
    </row>
    <row r="24" spans="2:38">
      <c r="B24" s="8">
        <v>22</v>
      </c>
      <c r="C24" s="8">
        <v>2</v>
      </c>
      <c r="D24" s="8">
        <v>4</v>
      </c>
      <c r="E24" s="8">
        <v>5</v>
      </c>
      <c r="F24" s="8">
        <v>12</v>
      </c>
      <c r="G24" s="8">
        <v>18</v>
      </c>
      <c r="H24" s="8">
        <v>22</v>
      </c>
      <c r="I24" s="8">
        <v>27</v>
      </c>
      <c r="K24" s="25">
        <f t="shared" ref="K24:Q24" si="21">C24-C23</f>
        <v>0</v>
      </c>
      <c r="L24" s="25">
        <f t="shared" si="21"/>
        <v>-4</v>
      </c>
      <c r="M24" s="25">
        <f t="shared" si="21"/>
        <v>-5</v>
      </c>
      <c r="N24" s="25">
        <f t="shared" si="21"/>
        <v>1</v>
      </c>
      <c r="O24" s="25">
        <f t="shared" si="21"/>
        <v>6</v>
      </c>
      <c r="P24" s="25">
        <f t="shared" si="21"/>
        <v>4</v>
      </c>
      <c r="Q24" s="25">
        <f t="shared" si="21"/>
        <v>-4</v>
      </c>
      <c r="S24" s="25">
        <v>21</v>
      </c>
      <c r="T24" s="25">
        <v>22</v>
      </c>
      <c r="U24" s="25">
        <v>0</v>
      </c>
      <c r="V24" s="25">
        <v>-4</v>
      </c>
      <c r="W24" s="25">
        <v>-5</v>
      </c>
      <c r="X24" s="25">
        <v>1</v>
      </c>
      <c r="Y24" s="25">
        <v>6</v>
      </c>
      <c r="Z24" s="25">
        <v>4</v>
      </c>
      <c r="AA24" s="25">
        <v>-4</v>
      </c>
      <c r="AB24" s="25">
        <v>-2</v>
      </c>
      <c r="AD24" s="8">
        <v>-4</v>
      </c>
      <c r="AE24" s="8">
        <v>2</v>
      </c>
      <c r="AF24" s="8">
        <v>3</v>
      </c>
      <c r="AG24" s="8">
        <v>1</v>
      </c>
      <c r="AH24" s="8">
        <v>3</v>
      </c>
      <c r="AI24" s="8">
        <v>0</v>
      </c>
      <c r="AJ24" s="8">
        <v>0</v>
      </c>
      <c r="AK24" s="8">
        <v>2</v>
      </c>
      <c r="AL24" s="8">
        <f t="shared" si="2"/>
        <v>11</v>
      </c>
    </row>
    <row r="25" spans="2:38">
      <c r="B25" s="8">
        <v>23</v>
      </c>
      <c r="C25" s="8">
        <v>9</v>
      </c>
      <c r="D25" s="8">
        <v>10</v>
      </c>
      <c r="E25" s="8">
        <v>17</v>
      </c>
      <c r="F25" s="8">
        <v>19</v>
      </c>
      <c r="G25" s="8">
        <v>25</v>
      </c>
      <c r="H25" s="8">
        <v>27</v>
      </c>
      <c r="I25" s="8">
        <v>28</v>
      </c>
      <c r="K25" s="25">
        <f t="shared" ref="K25:Q25" si="22">C25-C24</f>
        <v>7</v>
      </c>
      <c r="L25" s="25">
        <f t="shared" si="22"/>
        <v>6</v>
      </c>
      <c r="M25" s="25">
        <f t="shared" si="22"/>
        <v>12</v>
      </c>
      <c r="N25" s="25">
        <f t="shared" si="22"/>
        <v>7</v>
      </c>
      <c r="O25" s="25">
        <f t="shared" si="22"/>
        <v>7</v>
      </c>
      <c r="P25" s="25">
        <f t="shared" si="22"/>
        <v>5</v>
      </c>
      <c r="Q25" s="25">
        <f t="shared" si="22"/>
        <v>1</v>
      </c>
      <c r="S25" s="25">
        <v>22</v>
      </c>
      <c r="T25" s="25">
        <v>23</v>
      </c>
      <c r="U25" s="25">
        <v>7</v>
      </c>
      <c r="V25" s="25">
        <v>6</v>
      </c>
      <c r="W25" s="25">
        <v>12</v>
      </c>
      <c r="X25" s="25">
        <v>7</v>
      </c>
      <c r="Y25" s="25">
        <v>7</v>
      </c>
      <c r="Z25" s="25">
        <v>5</v>
      </c>
      <c r="AA25" s="25">
        <v>1</v>
      </c>
      <c r="AB25" s="25">
        <v>45</v>
      </c>
      <c r="AD25" s="8">
        <v>-3</v>
      </c>
      <c r="AE25" s="8">
        <v>0</v>
      </c>
      <c r="AF25" s="8">
        <v>1</v>
      </c>
      <c r="AG25" s="8">
        <v>1</v>
      </c>
      <c r="AH25" s="8">
        <v>2</v>
      </c>
      <c r="AI25" s="8">
        <v>2</v>
      </c>
      <c r="AJ25" s="8">
        <v>1</v>
      </c>
      <c r="AK25" s="8">
        <v>2</v>
      </c>
      <c r="AL25" s="8">
        <f t="shared" si="2"/>
        <v>9</v>
      </c>
    </row>
    <row r="26" spans="2:38">
      <c r="B26" s="8">
        <v>24</v>
      </c>
      <c r="C26" s="8">
        <v>7</v>
      </c>
      <c r="D26" s="8">
        <v>8</v>
      </c>
      <c r="E26" s="8">
        <v>12</v>
      </c>
      <c r="F26" s="8">
        <v>15</v>
      </c>
      <c r="G26" s="8">
        <v>16</v>
      </c>
      <c r="H26" s="8">
        <v>18</v>
      </c>
      <c r="I26" s="8">
        <v>30</v>
      </c>
      <c r="K26" s="25">
        <f t="shared" ref="K26:Q26" si="23">C26-C25</f>
        <v>-2</v>
      </c>
      <c r="L26" s="25">
        <f t="shared" si="23"/>
        <v>-2</v>
      </c>
      <c r="M26" s="25">
        <f t="shared" si="23"/>
        <v>-5</v>
      </c>
      <c r="N26" s="25">
        <f t="shared" si="23"/>
        <v>-4</v>
      </c>
      <c r="O26" s="25">
        <f t="shared" si="23"/>
        <v>-9</v>
      </c>
      <c r="P26" s="25">
        <f t="shared" si="23"/>
        <v>-9</v>
      </c>
      <c r="Q26" s="25">
        <f t="shared" si="23"/>
        <v>2</v>
      </c>
      <c r="S26" s="25">
        <v>23</v>
      </c>
      <c r="T26" s="25">
        <v>24</v>
      </c>
      <c r="U26" s="25">
        <v>-2</v>
      </c>
      <c r="V26" s="25">
        <v>-2</v>
      </c>
      <c r="W26" s="25">
        <v>-5</v>
      </c>
      <c r="X26" s="25">
        <v>-4</v>
      </c>
      <c r="Y26" s="25">
        <v>-9</v>
      </c>
      <c r="Z26" s="25">
        <v>-9</v>
      </c>
      <c r="AA26" s="25">
        <v>2</v>
      </c>
      <c r="AB26" s="25">
        <v>-29</v>
      </c>
      <c r="AD26" s="8">
        <v>-2</v>
      </c>
      <c r="AE26" s="8">
        <v>1</v>
      </c>
      <c r="AF26" s="8">
        <v>1</v>
      </c>
      <c r="AG26" s="8">
        <v>0</v>
      </c>
      <c r="AH26" s="8">
        <v>1</v>
      </c>
      <c r="AI26" s="8">
        <v>0</v>
      </c>
      <c r="AJ26" s="8">
        <v>0</v>
      </c>
      <c r="AK26" s="8">
        <v>3</v>
      </c>
      <c r="AL26" s="8">
        <f t="shared" si="2"/>
        <v>6</v>
      </c>
    </row>
    <row r="27" spans="2:38">
      <c r="B27" s="8">
        <v>25</v>
      </c>
      <c r="C27" s="8">
        <v>1</v>
      </c>
      <c r="D27" s="8">
        <v>10</v>
      </c>
      <c r="E27" s="8">
        <v>13</v>
      </c>
      <c r="F27" s="8">
        <v>17</v>
      </c>
      <c r="G27" s="8">
        <v>21</v>
      </c>
      <c r="H27" s="8">
        <v>25</v>
      </c>
      <c r="I27" s="8">
        <v>29</v>
      </c>
      <c r="K27" s="25">
        <f t="shared" ref="K27:Q27" si="24">C27-C26</f>
        <v>-6</v>
      </c>
      <c r="L27" s="25">
        <f t="shared" si="24"/>
        <v>2</v>
      </c>
      <c r="M27" s="25">
        <f t="shared" si="24"/>
        <v>1</v>
      </c>
      <c r="N27" s="25">
        <f t="shared" si="24"/>
        <v>2</v>
      </c>
      <c r="O27" s="25">
        <f t="shared" si="24"/>
        <v>5</v>
      </c>
      <c r="P27" s="25">
        <f t="shared" si="24"/>
        <v>7</v>
      </c>
      <c r="Q27" s="25">
        <f t="shared" si="24"/>
        <v>-1</v>
      </c>
      <c r="S27" s="25">
        <v>24</v>
      </c>
      <c r="T27" s="25">
        <v>25</v>
      </c>
      <c r="U27" s="25">
        <v>-6</v>
      </c>
      <c r="V27" s="25">
        <v>2</v>
      </c>
      <c r="W27" s="25">
        <v>1</v>
      </c>
      <c r="X27" s="25">
        <v>2</v>
      </c>
      <c r="Y27" s="25">
        <v>5</v>
      </c>
      <c r="Z27" s="25">
        <v>7</v>
      </c>
      <c r="AA27" s="25">
        <v>-1</v>
      </c>
      <c r="AB27" s="25">
        <v>10</v>
      </c>
      <c r="AD27" s="8">
        <v>-1</v>
      </c>
      <c r="AE27" s="8">
        <v>4</v>
      </c>
      <c r="AF27" s="8">
        <v>1</v>
      </c>
      <c r="AG27" s="8">
        <v>0</v>
      </c>
      <c r="AH27" s="8">
        <v>0</v>
      </c>
      <c r="AI27" s="8">
        <v>0</v>
      </c>
      <c r="AJ27" s="8">
        <v>1</v>
      </c>
      <c r="AK27" s="8">
        <v>2</v>
      </c>
      <c r="AL27" s="8">
        <f t="shared" si="2"/>
        <v>8</v>
      </c>
    </row>
    <row r="28" spans="30:38">
      <c r="AD28" s="8">
        <v>0</v>
      </c>
      <c r="AE28" s="8">
        <v>2</v>
      </c>
      <c r="AF28" s="8">
        <v>1</v>
      </c>
      <c r="AG28" s="8">
        <v>3</v>
      </c>
      <c r="AH28" s="8">
        <v>2</v>
      </c>
      <c r="AI28" s="8">
        <v>1</v>
      </c>
      <c r="AJ28" s="8">
        <v>4</v>
      </c>
      <c r="AK28" s="8">
        <v>2</v>
      </c>
      <c r="AL28" s="8">
        <f t="shared" si="2"/>
        <v>15</v>
      </c>
    </row>
    <row r="29" spans="30:38">
      <c r="AD29" s="8">
        <v>1</v>
      </c>
      <c r="AE29" s="8">
        <v>2</v>
      </c>
      <c r="AF29" s="8">
        <v>3</v>
      </c>
      <c r="AG29" s="8">
        <v>2</v>
      </c>
      <c r="AH29" s="8">
        <v>2</v>
      </c>
      <c r="AI29" s="8">
        <v>4</v>
      </c>
      <c r="AJ29" s="8">
        <v>2</v>
      </c>
      <c r="AK29" s="8">
        <v>3</v>
      </c>
      <c r="AL29" s="8">
        <f t="shared" si="2"/>
        <v>18</v>
      </c>
    </row>
    <row r="30" spans="30:38">
      <c r="AD30" s="8">
        <v>2</v>
      </c>
      <c r="AE30" s="8">
        <v>1</v>
      </c>
      <c r="AF30" s="8">
        <v>1</v>
      </c>
      <c r="AG30" s="8">
        <v>0</v>
      </c>
      <c r="AH30" s="8">
        <v>4</v>
      </c>
      <c r="AI30" s="8">
        <v>2</v>
      </c>
      <c r="AJ30" s="8">
        <v>1</v>
      </c>
      <c r="AK30" s="8">
        <v>3</v>
      </c>
      <c r="AL30" s="8">
        <f t="shared" si="2"/>
        <v>12</v>
      </c>
    </row>
    <row r="31" spans="30:38">
      <c r="AD31" s="8">
        <v>3</v>
      </c>
      <c r="AE31" s="8">
        <v>3</v>
      </c>
      <c r="AF31" s="8">
        <v>3</v>
      </c>
      <c r="AG31" s="8">
        <v>1</v>
      </c>
      <c r="AH31" s="8">
        <v>0</v>
      </c>
      <c r="AI31" s="8">
        <v>2</v>
      </c>
      <c r="AJ31" s="8">
        <v>0</v>
      </c>
      <c r="AK31" s="8">
        <v>1</v>
      </c>
      <c r="AL31" s="8">
        <f t="shared" si="2"/>
        <v>10</v>
      </c>
    </row>
    <row r="32" spans="30:38">
      <c r="AD32" s="8">
        <v>4</v>
      </c>
      <c r="AE32" s="8">
        <v>0</v>
      </c>
      <c r="AF32" s="8">
        <v>1</v>
      </c>
      <c r="AG32" s="8">
        <v>1</v>
      </c>
      <c r="AH32" s="8">
        <v>0</v>
      </c>
      <c r="AI32" s="8">
        <v>0</v>
      </c>
      <c r="AJ32" s="8">
        <v>1</v>
      </c>
      <c r="AK32" s="8">
        <v>1</v>
      </c>
      <c r="AL32" s="8">
        <f t="shared" si="2"/>
        <v>4</v>
      </c>
    </row>
    <row r="33" spans="30:38">
      <c r="AD33" s="8">
        <v>5</v>
      </c>
      <c r="AE33" s="8">
        <v>1</v>
      </c>
      <c r="AF33" s="8">
        <v>0</v>
      </c>
      <c r="AG33" s="8">
        <v>0</v>
      </c>
      <c r="AH33" s="8">
        <v>1</v>
      </c>
      <c r="AI33" s="8">
        <v>3</v>
      </c>
      <c r="AJ33" s="8">
        <v>3</v>
      </c>
      <c r="AK33" s="8">
        <v>1</v>
      </c>
      <c r="AL33" s="8">
        <f t="shared" si="2"/>
        <v>9</v>
      </c>
    </row>
    <row r="34" spans="30:38">
      <c r="AD34" s="8">
        <v>6</v>
      </c>
      <c r="AE34" s="8">
        <v>0</v>
      </c>
      <c r="AF34" s="8">
        <v>3</v>
      </c>
      <c r="AG34" s="8">
        <v>1</v>
      </c>
      <c r="AH34" s="8">
        <v>0</v>
      </c>
      <c r="AI34" s="8">
        <v>1</v>
      </c>
      <c r="AJ34" s="8">
        <v>1</v>
      </c>
      <c r="AK34" s="8">
        <v>1</v>
      </c>
      <c r="AL34" s="8">
        <f t="shared" si="2"/>
        <v>7</v>
      </c>
    </row>
    <row r="35" spans="30:38">
      <c r="AD35" s="8">
        <v>7</v>
      </c>
      <c r="AE35" s="8">
        <v>2</v>
      </c>
      <c r="AF35" s="8">
        <v>0</v>
      </c>
      <c r="AG35" s="8">
        <v>1</v>
      </c>
      <c r="AH35" s="8">
        <v>2</v>
      </c>
      <c r="AI35" s="8">
        <v>2</v>
      </c>
      <c r="AJ35" s="8">
        <v>4</v>
      </c>
      <c r="AK35" s="8">
        <v>0</v>
      </c>
      <c r="AL35" s="8">
        <f t="shared" si="2"/>
        <v>11</v>
      </c>
    </row>
    <row r="36" spans="30:38">
      <c r="AD36" s="8">
        <v>8</v>
      </c>
      <c r="AE36" s="8">
        <v>1</v>
      </c>
      <c r="AF36" s="8">
        <v>1</v>
      </c>
      <c r="AG36" s="8">
        <v>1</v>
      </c>
      <c r="AH36" s="8">
        <v>0</v>
      </c>
      <c r="AI36" s="8">
        <v>0</v>
      </c>
      <c r="AJ36" s="8">
        <v>0</v>
      </c>
      <c r="AK36" s="8">
        <v>0</v>
      </c>
      <c r="AL36" s="8">
        <f t="shared" si="2"/>
        <v>3</v>
      </c>
    </row>
    <row r="37" spans="30:38">
      <c r="AD37" s="8">
        <v>9</v>
      </c>
      <c r="AE37" s="8">
        <v>0</v>
      </c>
      <c r="AF37" s="8">
        <v>1</v>
      </c>
      <c r="AG37" s="8">
        <v>3</v>
      </c>
      <c r="AH37" s="8">
        <v>1</v>
      </c>
      <c r="AI37" s="8">
        <v>0</v>
      </c>
      <c r="AJ37" s="8">
        <v>0</v>
      </c>
      <c r="AK37" s="8">
        <v>1</v>
      </c>
      <c r="AL37" s="8">
        <f t="shared" si="2"/>
        <v>6</v>
      </c>
    </row>
    <row r="38" spans="30:38">
      <c r="AD38" s="8">
        <v>10</v>
      </c>
      <c r="AE38" s="8">
        <v>0</v>
      </c>
      <c r="AF38" s="8">
        <v>0</v>
      </c>
      <c r="AG38" s="8">
        <v>0</v>
      </c>
      <c r="AH38" s="8">
        <v>1</v>
      </c>
      <c r="AI38" s="8">
        <v>0</v>
      </c>
      <c r="AJ38" s="8">
        <v>0</v>
      </c>
      <c r="AK38" s="8">
        <v>0</v>
      </c>
      <c r="AL38" s="8">
        <f t="shared" si="2"/>
        <v>1</v>
      </c>
    </row>
    <row r="39" spans="30:38">
      <c r="AD39" s="8">
        <v>11</v>
      </c>
      <c r="AE39" s="8">
        <v>0</v>
      </c>
      <c r="AF39" s="8">
        <v>0</v>
      </c>
      <c r="AG39" s="8">
        <v>0</v>
      </c>
      <c r="AH39" s="8">
        <v>1</v>
      </c>
      <c r="AI39" s="8">
        <v>0</v>
      </c>
      <c r="AJ39" s="8">
        <v>0</v>
      </c>
      <c r="AK39" s="8">
        <v>0</v>
      </c>
      <c r="AL39" s="8">
        <f t="shared" si="2"/>
        <v>1</v>
      </c>
    </row>
    <row r="40" spans="30:38">
      <c r="AD40" s="8">
        <v>12</v>
      </c>
      <c r="AE40" s="8">
        <v>0</v>
      </c>
      <c r="AF40" s="8">
        <v>0</v>
      </c>
      <c r="AG40" s="8">
        <v>1</v>
      </c>
      <c r="AH40" s="8">
        <v>0</v>
      </c>
      <c r="AI40" s="8">
        <v>1</v>
      </c>
      <c r="AJ40" s="8">
        <v>0</v>
      </c>
      <c r="AK40" s="8">
        <v>0</v>
      </c>
      <c r="AL40" s="8">
        <f t="shared" si="2"/>
        <v>2</v>
      </c>
    </row>
    <row r="41" spans="30:38">
      <c r="AD41" s="8">
        <v>13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f t="shared" si="2"/>
        <v>0</v>
      </c>
    </row>
    <row r="42" spans="30:38">
      <c r="AD42" s="8">
        <v>14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f t="shared" si="2"/>
        <v>0</v>
      </c>
    </row>
    <row r="43" spans="30:38">
      <c r="AD43" s="8">
        <v>15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f t="shared" si="2"/>
        <v>0</v>
      </c>
    </row>
    <row r="44" spans="30:38">
      <c r="AD44" s="8">
        <v>16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f t="shared" si="2"/>
        <v>0</v>
      </c>
    </row>
    <row r="45" spans="30:38">
      <c r="AD45" s="8">
        <v>17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f t="shared" si="2"/>
        <v>0</v>
      </c>
    </row>
    <row r="46" spans="30:38">
      <c r="AD46" s="8">
        <v>18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f t="shared" si="2"/>
        <v>0</v>
      </c>
    </row>
    <row r="47" spans="30:38">
      <c r="AD47" s="8">
        <v>19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f t="shared" si="2"/>
        <v>0</v>
      </c>
    </row>
    <row r="48" spans="30:38">
      <c r="AD48" s="8">
        <v>20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f t="shared" si="2"/>
        <v>0</v>
      </c>
    </row>
    <row r="49" spans="30:38">
      <c r="AD49" s="8">
        <v>21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f t="shared" si="2"/>
        <v>0</v>
      </c>
    </row>
    <row r="50" spans="30:38">
      <c r="AD50" s="8">
        <v>22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f t="shared" si="2"/>
        <v>0</v>
      </c>
    </row>
    <row r="51" spans="30:38">
      <c r="AD51" s="8">
        <v>23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f t="shared" si="2"/>
        <v>0</v>
      </c>
    </row>
    <row r="52" spans="30:38">
      <c r="AD52" s="8">
        <v>24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f t="shared" si="2"/>
        <v>0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CZ38"/>
  <sheetViews>
    <sheetView workbookViewId="0">
      <selection activeCell="L41" sqref="L41"/>
    </sheetView>
  </sheetViews>
  <sheetFormatPr defaultColWidth="1.85714285714286" defaultRowHeight="11.25"/>
  <cols>
    <col min="1" max="1" width="1.85714285714286" customWidth="1"/>
    <col min="2" max="8" width="3.57142857142857" customWidth="1"/>
    <col min="9" max="9" width="2.57142857142857" customWidth="1"/>
    <col min="10" max="12" width="6.28571428571429" customWidth="1"/>
    <col min="13" max="13" width="2.57142857142857" customWidth="1"/>
    <col min="14" max="14" width="1.85714285714286" customWidth="1"/>
    <col min="15" max="41" width="2.57142857142857" customWidth="1"/>
    <col min="42" max="45" width="5.14285714285714" customWidth="1"/>
    <col min="46" max="48" width="2.57142857142857" customWidth="1"/>
    <col min="49" max="49" width="4.57142857142857" customWidth="1"/>
    <col min="50" max="50" width="6.71428571428571" customWidth="1"/>
    <col min="51" max="51" width="7.28571428571429" customWidth="1"/>
    <col min="52" max="52" width="14" customWidth="1"/>
    <col min="53" max="57" width="6.42857142857143" customWidth="1"/>
    <col min="58" max="58" width="1.85714285714286" customWidth="1"/>
    <col min="59" max="66" width="3.57142857142857" customWidth="1"/>
    <col min="67" max="73" width="1.85714285714286" customWidth="1"/>
    <col min="74" max="82" width="2.57142857142857" customWidth="1"/>
    <col min="83" max="104" width="3.57142857142857" customWidth="1"/>
    <col min="105" max="16384" width="1.85714285714286" customWidth="1"/>
  </cols>
  <sheetData>
    <row r="3" spans="2:104">
      <c r="B3" t="s">
        <v>121</v>
      </c>
      <c r="C3" t="s">
        <v>122</v>
      </c>
      <c r="D3" t="s">
        <v>123</v>
      </c>
      <c r="E3" t="s">
        <v>124</v>
      </c>
      <c r="F3" t="s">
        <v>125</v>
      </c>
      <c r="G3" t="s">
        <v>126</v>
      </c>
      <c r="H3" t="s">
        <v>127</v>
      </c>
      <c r="J3" t="s">
        <v>128</v>
      </c>
      <c r="K3" t="s">
        <v>129</v>
      </c>
      <c r="L3" t="s">
        <v>130</v>
      </c>
      <c r="W3">
        <v>0</v>
      </c>
      <c r="X3">
        <v>1</v>
      </c>
      <c r="Y3">
        <v>2</v>
      </c>
      <c r="Z3">
        <v>3</v>
      </c>
      <c r="AA3">
        <v>4</v>
      </c>
      <c r="AB3">
        <v>5</v>
      </c>
      <c r="AC3">
        <v>6</v>
      </c>
      <c r="AD3">
        <v>7</v>
      </c>
      <c r="AE3">
        <v>8</v>
      </c>
      <c r="AF3">
        <v>9</v>
      </c>
      <c r="AP3" t="s">
        <v>131</v>
      </c>
      <c r="AQ3" t="s">
        <v>132</v>
      </c>
      <c r="AR3" t="s">
        <v>133</v>
      </c>
      <c r="AS3" t="s">
        <v>134</v>
      </c>
      <c r="AW3" t="s">
        <v>4</v>
      </c>
      <c r="AX3" t="s">
        <v>5</v>
      </c>
      <c r="BA3" t="s">
        <v>35</v>
      </c>
      <c r="BB3" t="s">
        <v>36</v>
      </c>
      <c r="BC3" t="s">
        <v>37</v>
      </c>
      <c r="BD3" t="s">
        <v>38</v>
      </c>
      <c r="BE3" t="s">
        <v>39</v>
      </c>
      <c r="BH3" t="s">
        <v>82</v>
      </c>
      <c r="BI3" t="s">
        <v>83</v>
      </c>
      <c r="BJ3" t="s">
        <v>84</v>
      </c>
      <c r="BK3" t="s">
        <v>85</v>
      </c>
      <c r="BL3" t="s">
        <v>86</v>
      </c>
      <c r="BM3" t="s">
        <v>87</v>
      </c>
      <c r="BN3" t="s">
        <v>88</v>
      </c>
      <c r="BV3">
        <v>1</v>
      </c>
      <c r="BW3">
        <v>2</v>
      </c>
      <c r="BX3">
        <v>3</v>
      </c>
      <c r="BY3">
        <v>4</v>
      </c>
      <c r="BZ3">
        <v>5</v>
      </c>
      <c r="CA3">
        <v>6</v>
      </c>
      <c r="CB3">
        <v>7</v>
      </c>
      <c r="CC3">
        <v>8</v>
      </c>
      <c r="CD3">
        <v>9</v>
      </c>
      <c r="CE3">
        <v>10</v>
      </c>
      <c r="CF3">
        <v>11</v>
      </c>
      <c r="CG3">
        <v>12</v>
      </c>
      <c r="CH3">
        <v>13</v>
      </c>
      <c r="CI3">
        <v>14</v>
      </c>
      <c r="CJ3">
        <v>15</v>
      </c>
      <c r="CK3">
        <v>16</v>
      </c>
      <c r="CL3">
        <v>17</v>
      </c>
      <c r="CM3">
        <v>18</v>
      </c>
      <c r="CN3">
        <v>19</v>
      </c>
      <c r="CO3">
        <v>20</v>
      </c>
      <c r="CP3">
        <v>21</v>
      </c>
      <c r="CQ3">
        <v>22</v>
      </c>
      <c r="CR3">
        <v>23</v>
      </c>
      <c r="CS3">
        <v>24</v>
      </c>
      <c r="CT3">
        <v>25</v>
      </c>
      <c r="CU3">
        <v>26</v>
      </c>
      <c r="CV3">
        <v>27</v>
      </c>
      <c r="CW3">
        <v>28</v>
      </c>
      <c r="CX3">
        <v>29</v>
      </c>
      <c r="CY3">
        <v>30</v>
      </c>
      <c r="CZ3">
        <v>31</v>
      </c>
    </row>
    <row r="4" spans="2:104">
      <c r="B4">
        <v>3</v>
      </c>
      <c r="C4">
        <v>5</v>
      </c>
      <c r="D4">
        <v>8</v>
      </c>
      <c r="E4">
        <v>9</v>
      </c>
      <c r="F4">
        <v>19</v>
      </c>
      <c r="G4">
        <v>21</v>
      </c>
      <c r="H4">
        <v>30</v>
      </c>
      <c r="O4">
        <f t="shared" ref="O4:W4" si="0">MOD(B4,10)</f>
        <v>3</v>
      </c>
      <c r="P4">
        <f t="shared" si="0"/>
        <v>5</v>
      </c>
      <c r="Q4">
        <f t="shared" si="0"/>
        <v>8</v>
      </c>
      <c r="R4">
        <f t="shared" si="0"/>
        <v>9</v>
      </c>
      <c r="S4">
        <f t="shared" si="0"/>
        <v>9</v>
      </c>
      <c r="T4">
        <f t="shared" si="0"/>
        <v>1</v>
      </c>
      <c r="U4">
        <f t="shared" si="0"/>
        <v>0</v>
      </c>
      <c r="W4" s="5">
        <f t="shared" ref="W4:AF4" si="1">COUNTIF($O4:$U4,W$3)</f>
        <v>1</v>
      </c>
      <c r="X4" s="5">
        <f t="shared" si="1"/>
        <v>1</v>
      </c>
      <c r="Y4" s="5">
        <f t="shared" si="1"/>
        <v>0</v>
      </c>
      <c r="Z4" s="5">
        <f t="shared" si="1"/>
        <v>1</v>
      </c>
      <c r="AA4" s="5">
        <f t="shared" si="1"/>
        <v>0</v>
      </c>
      <c r="AB4" s="5">
        <f t="shared" si="1"/>
        <v>1</v>
      </c>
      <c r="AC4" s="5">
        <f t="shared" si="1"/>
        <v>0</v>
      </c>
      <c r="AD4" s="5">
        <f t="shared" si="1"/>
        <v>0</v>
      </c>
      <c r="AE4" s="5">
        <f t="shared" si="1"/>
        <v>1</v>
      </c>
      <c r="AF4" s="5">
        <f t="shared" si="1"/>
        <v>2</v>
      </c>
      <c r="AH4" s="5">
        <f t="shared" ref="AH4:AH26" si="2">TRUNC(B4/10)</f>
        <v>0</v>
      </c>
      <c r="AI4" s="5">
        <f t="shared" ref="AI4:AI26" si="3">TRUNC(C4/10)</f>
        <v>0</v>
      </c>
      <c r="AJ4" s="5">
        <f t="shared" ref="AJ4:AJ26" si="4">TRUNC(D4/10)</f>
        <v>0</v>
      </c>
      <c r="AK4" s="5">
        <f t="shared" ref="AK4:AK26" si="5">TRUNC(E4/10)</f>
        <v>0</v>
      </c>
      <c r="AL4" s="5">
        <f t="shared" ref="AL4:AL26" si="6">TRUNC(F4/10)</f>
        <v>1</v>
      </c>
      <c r="AM4" s="5">
        <f t="shared" ref="AM4:AM26" si="7">TRUNC(G4/10)</f>
        <v>2</v>
      </c>
      <c r="AN4" s="5">
        <f t="shared" ref="AN4:AN26" si="8">TRUNC(H4/10)</f>
        <v>3</v>
      </c>
      <c r="AP4" s="5">
        <f t="shared" ref="AP4:AP26" si="9">COUNTIF($AH4:$AN4,0)</f>
        <v>4</v>
      </c>
      <c r="AQ4" s="5">
        <f t="shared" ref="AQ4:AQ26" si="10">COUNTIF($AH4:$AN4,1)</f>
        <v>1</v>
      </c>
      <c r="AR4" s="5">
        <f t="shared" ref="AR4:AR26" si="11">COUNTIF($AH4:$AN4,2)</f>
        <v>1</v>
      </c>
      <c r="AS4" s="5">
        <f t="shared" ref="AS4:AS26" si="12">COUNTIF($AH4:$AN4,3)</f>
        <v>1</v>
      </c>
      <c r="AW4">
        <f t="shared" ref="AW4:AW26" si="13">COUNTIF($B4:$H4,"=2")+COUNTIF($B4:$H4,"=6")+COUNTIF($B4:$H4,"=8")+COUNTIF($B4:$H4,"=10")+COUNTIF($B4:$H4,"=12")+COUNTIF($B4:$H4,"=14")+COUNTIF($B4:$H4,"=16")+COUNTIF($B4:$H4,"=18")+COUNTIF($B4:$H4,"=20")+COUNTIF($B4:$H4,"=22")+COUNTIF($B4:$H4,"=24")+COUNTIF($B4:$H4,"=26")+COUNTIF($B4:$H4,"=28")+COUNTIF($B4:$H4,"=30")</f>
        <v>2</v>
      </c>
      <c r="AX4">
        <f t="shared" ref="AX4:AX26" si="14">7-AW4</f>
        <v>5</v>
      </c>
      <c r="AY4" t="str">
        <f>AW4&amp;"_"&amp;AX4</f>
        <v>2_5</v>
      </c>
      <c r="AZ4">
        <f>COUNTIF($AY$4:$AY$25,AY4)</f>
        <v>6</v>
      </c>
      <c r="BA4">
        <f t="shared" ref="BA4:BA25" si="15">COUNTIFS($B4:$H4,"&gt;1",$B4:$H4,"&lt;=7")</f>
        <v>2</v>
      </c>
      <c r="BB4">
        <f t="shared" ref="BB4:BB25" si="16">COUNTIFS($B4:$H4,"&gt;=8",$B4:$H4,"&lt;=14")</f>
        <v>2</v>
      </c>
      <c r="BC4">
        <f t="shared" ref="BC4:BC25" si="17">COUNTIFS($B4:$H4,"&gt;=15",$B4:$H4,"&lt;=21")</f>
        <v>2</v>
      </c>
      <c r="BD4">
        <f t="shared" ref="BD4:BD25" si="18">COUNTIFS($B4:$H4,"&gt;22",$B4:$H4,"&lt;=28")</f>
        <v>0</v>
      </c>
      <c r="BE4">
        <f t="shared" ref="BE4:BE25" si="19">COUNTIFS($B4:$H4,"&gt;29",$B4:$H4,"&lt;=31")</f>
        <v>1</v>
      </c>
      <c r="BG4">
        <v>1</v>
      </c>
      <c r="BH4">
        <f>COUNTIF(B$4:B$26,$BG4)</f>
        <v>5</v>
      </c>
      <c r="BI4">
        <f t="shared" ref="BI4:BN4" si="20">COUNTIF(C$4:C$26,$BG4)</f>
        <v>0</v>
      </c>
      <c r="BJ4">
        <f t="shared" si="20"/>
        <v>0</v>
      </c>
      <c r="BK4">
        <f t="shared" si="20"/>
        <v>0</v>
      </c>
      <c r="BL4">
        <f t="shared" si="20"/>
        <v>0</v>
      </c>
      <c r="BM4">
        <f t="shared" si="20"/>
        <v>0</v>
      </c>
      <c r="BN4">
        <f t="shared" si="20"/>
        <v>0</v>
      </c>
      <c r="BV4">
        <f>COUNTIF($B4:$H4,BV$3)</f>
        <v>0</v>
      </c>
      <c r="BW4">
        <f t="shared" ref="BW4:CZ4" si="21">COUNTIF($B4:$H4,BW$3)</f>
        <v>0</v>
      </c>
      <c r="BX4">
        <f t="shared" si="21"/>
        <v>1</v>
      </c>
      <c r="BY4">
        <f t="shared" si="21"/>
        <v>0</v>
      </c>
      <c r="BZ4">
        <f t="shared" si="21"/>
        <v>1</v>
      </c>
      <c r="CA4">
        <f t="shared" si="21"/>
        <v>0</v>
      </c>
      <c r="CB4">
        <f t="shared" si="21"/>
        <v>0</v>
      </c>
      <c r="CC4">
        <f t="shared" si="21"/>
        <v>1</v>
      </c>
      <c r="CD4">
        <f t="shared" si="21"/>
        <v>1</v>
      </c>
      <c r="CE4">
        <f t="shared" si="21"/>
        <v>0</v>
      </c>
      <c r="CF4">
        <f t="shared" si="21"/>
        <v>0</v>
      </c>
      <c r="CG4">
        <f t="shared" si="21"/>
        <v>0</v>
      </c>
      <c r="CH4">
        <f t="shared" si="21"/>
        <v>0</v>
      </c>
      <c r="CI4">
        <f t="shared" si="21"/>
        <v>0</v>
      </c>
      <c r="CJ4">
        <f t="shared" si="21"/>
        <v>0</v>
      </c>
      <c r="CK4">
        <f t="shared" si="21"/>
        <v>0</v>
      </c>
      <c r="CL4">
        <f t="shared" si="21"/>
        <v>0</v>
      </c>
      <c r="CM4">
        <f t="shared" si="21"/>
        <v>0</v>
      </c>
      <c r="CN4">
        <f t="shared" si="21"/>
        <v>1</v>
      </c>
      <c r="CO4">
        <f t="shared" si="21"/>
        <v>0</v>
      </c>
      <c r="CP4">
        <f t="shared" si="21"/>
        <v>1</v>
      </c>
      <c r="CQ4">
        <f t="shared" si="21"/>
        <v>0</v>
      </c>
      <c r="CR4">
        <f t="shared" si="21"/>
        <v>0</v>
      </c>
      <c r="CS4">
        <f t="shared" si="21"/>
        <v>0</v>
      </c>
      <c r="CT4">
        <f t="shared" si="21"/>
        <v>0</v>
      </c>
      <c r="CU4">
        <f t="shared" si="21"/>
        <v>0</v>
      </c>
      <c r="CV4">
        <f t="shared" si="21"/>
        <v>0</v>
      </c>
      <c r="CW4">
        <f t="shared" si="21"/>
        <v>0</v>
      </c>
      <c r="CX4">
        <f t="shared" si="21"/>
        <v>0</v>
      </c>
      <c r="CY4">
        <f t="shared" si="21"/>
        <v>1</v>
      </c>
      <c r="CZ4">
        <f t="shared" si="21"/>
        <v>0</v>
      </c>
    </row>
    <row r="5" spans="2:104">
      <c r="B5">
        <v>8</v>
      </c>
      <c r="C5">
        <v>11</v>
      </c>
      <c r="D5">
        <v>12</v>
      </c>
      <c r="E5">
        <v>14</v>
      </c>
      <c r="F5">
        <v>20</v>
      </c>
      <c r="G5">
        <v>21</v>
      </c>
      <c r="H5">
        <v>28</v>
      </c>
      <c r="J5">
        <f>COUNTIF(B4:H4,B5)+COUNTIF(B4:H4,C5)+COUNTIF(B4:H4,D5)+COUNTIF(B4:H4,E5)+COUNTIF(B4:H4,F5)+COUNTIF(B4:H4,G5)+COUNTIF(B4:H4,H5)</f>
        <v>2</v>
      </c>
      <c r="O5">
        <f t="shared" ref="O5:O26" si="22">MOD(B5,10)</f>
        <v>8</v>
      </c>
      <c r="P5">
        <f t="shared" ref="P5:P26" si="23">MOD(C5,10)</f>
        <v>1</v>
      </c>
      <c r="Q5">
        <f t="shared" ref="Q5:Q26" si="24">MOD(D5,10)</f>
        <v>2</v>
      </c>
      <c r="R5">
        <f t="shared" ref="R5:R26" si="25">MOD(E5,10)</f>
        <v>4</v>
      </c>
      <c r="S5">
        <f t="shared" ref="S5:S26" si="26">MOD(F5,10)</f>
        <v>0</v>
      </c>
      <c r="T5">
        <f t="shared" ref="T5:T26" si="27">MOD(G5,10)</f>
        <v>1</v>
      </c>
      <c r="U5">
        <f t="shared" ref="U5:U26" si="28">MOD(H5,10)</f>
        <v>8</v>
      </c>
      <c r="W5" s="5">
        <f t="shared" ref="W5:W26" si="29">COUNTIF($O5:$U5,W$3)</f>
        <v>1</v>
      </c>
      <c r="X5" s="5">
        <f t="shared" ref="X5:X26" si="30">COUNTIF($O5:$U5,X$3)</f>
        <v>2</v>
      </c>
      <c r="Y5" s="5">
        <f t="shared" ref="Y5:Y26" si="31">COUNTIF($O5:$U5,Y$3)</f>
        <v>1</v>
      </c>
      <c r="Z5" s="5">
        <f t="shared" ref="Z5:Z26" si="32">COUNTIF($O5:$U5,Z$3)</f>
        <v>0</v>
      </c>
      <c r="AA5" s="5">
        <f t="shared" ref="AA5:AA26" si="33">COUNTIF($O5:$U5,AA$3)</f>
        <v>1</v>
      </c>
      <c r="AB5" s="5">
        <f t="shared" ref="AB5:AB26" si="34">COUNTIF($O5:$U5,AB$3)</f>
        <v>0</v>
      </c>
      <c r="AC5" s="5">
        <f t="shared" ref="AC5:AC26" si="35">COUNTIF($O5:$U5,AC$3)</f>
        <v>0</v>
      </c>
      <c r="AD5" s="5">
        <f t="shared" ref="AD5:AD26" si="36">COUNTIF($O5:$U5,AD$3)</f>
        <v>0</v>
      </c>
      <c r="AE5" s="5">
        <f t="shared" ref="AE5:AE26" si="37">COUNTIF($O5:$U5,AE$3)</f>
        <v>2</v>
      </c>
      <c r="AF5" s="5">
        <f t="shared" ref="AF5:AF26" si="38">COUNTIF($O5:$U5,AF$3)</f>
        <v>0</v>
      </c>
      <c r="AH5" s="5">
        <f t="shared" si="2"/>
        <v>0</v>
      </c>
      <c r="AI5" s="5">
        <f t="shared" si="3"/>
        <v>1</v>
      </c>
      <c r="AJ5" s="5">
        <f t="shared" si="4"/>
        <v>1</v>
      </c>
      <c r="AK5" s="5">
        <f t="shared" si="5"/>
        <v>1</v>
      </c>
      <c r="AL5" s="5">
        <f t="shared" si="6"/>
        <v>2</v>
      </c>
      <c r="AM5" s="5">
        <f t="shared" si="7"/>
        <v>2</v>
      </c>
      <c r="AN5" s="5">
        <f t="shared" si="8"/>
        <v>2</v>
      </c>
      <c r="AP5" s="5">
        <f t="shared" si="9"/>
        <v>1</v>
      </c>
      <c r="AQ5" s="5">
        <f t="shared" si="10"/>
        <v>3</v>
      </c>
      <c r="AR5" s="5">
        <f t="shared" si="11"/>
        <v>3</v>
      </c>
      <c r="AS5" s="5">
        <f t="shared" si="12"/>
        <v>0</v>
      </c>
      <c r="AW5">
        <f t="shared" si="13"/>
        <v>5</v>
      </c>
      <c r="AX5">
        <f t="shared" si="14"/>
        <v>2</v>
      </c>
      <c r="AY5" t="str">
        <f t="shared" ref="AY5:AY26" si="39">AW5&amp;"_"&amp;AX5</f>
        <v>5_2</v>
      </c>
      <c r="AZ5">
        <f t="shared" ref="AZ5:AZ26" si="40">COUNTIF($AY$4:$AY$25,AY5)</f>
        <v>4</v>
      </c>
      <c r="BA5">
        <f t="shared" si="15"/>
        <v>0</v>
      </c>
      <c r="BB5">
        <f t="shared" si="16"/>
        <v>4</v>
      </c>
      <c r="BC5">
        <f t="shared" si="17"/>
        <v>2</v>
      </c>
      <c r="BD5">
        <f t="shared" si="18"/>
        <v>1</v>
      </c>
      <c r="BE5">
        <f t="shared" si="19"/>
        <v>0</v>
      </c>
      <c r="BG5">
        <v>2</v>
      </c>
      <c r="BH5">
        <f t="shared" ref="BH5:BH34" si="41">COUNTIF(B$4:B$26,$BG5)</f>
        <v>5</v>
      </c>
      <c r="BI5">
        <f t="shared" ref="BI5:BN5" si="42">COUNTIF(C$4:C$26,$BG5)</f>
        <v>1</v>
      </c>
      <c r="BJ5">
        <f t="shared" si="42"/>
        <v>0</v>
      </c>
      <c r="BK5">
        <f t="shared" si="42"/>
        <v>0</v>
      </c>
      <c r="BL5">
        <f t="shared" si="42"/>
        <v>0</v>
      </c>
      <c r="BM5">
        <f t="shared" si="42"/>
        <v>0</v>
      </c>
      <c r="BN5">
        <f t="shared" si="42"/>
        <v>0</v>
      </c>
      <c r="BV5">
        <f t="shared" ref="BV5:BV25" si="43">COUNTIF($B5:$H5,BV$3)</f>
        <v>0</v>
      </c>
      <c r="BW5">
        <f t="shared" ref="BW5:BW25" si="44">COUNTIF($B5:$H5,BW$3)</f>
        <v>0</v>
      </c>
      <c r="BX5">
        <f t="shared" ref="BX5:BX25" si="45">COUNTIF($B5:$H5,BX$3)</f>
        <v>0</v>
      </c>
      <c r="BY5">
        <f t="shared" ref="BY5:BY25" si="46">COUNTIF($B5:$H5,BY$3)</f>
        <v>0</v>
      </c>
      <c r="BZ5">
        <f t="shared" ref="BZ5:BZ25" si="47">COUNTIF($B5:$H5,BZ$3)</f>
        <v>0</v>
      </c>
      <c r="CA5">
        <f t="shared" ref="CA5:CA25" si="48">COUNTIF($B5:$H5,CA$3)</f>
        <v>0</v>
      </c>
      <c r="CB5">
        <f t="shared" ref="CB5:CB25" si="49">COUNTIF($B5:$H5,CB$3)</f>
        <v>0</v>
      </c>
      <c r="CC5">
        <f t="shared" ref="CC5:CC25" si="50">COUNTIF($B5:$H5,CC$3)</f>
        <v>1</v>
      </c>
      <c r="CD5">
        <f t="shared" ref="CD5:CD25" si="51">COUNTIF($B5:$H5,CD$3)</f>
        <v>0</v>
      </c>
      <c r="CE5">
        <f t="shared" ref="CE5:CE25" si="52">COUNTIF($B5:$H5,CE$3)</f>
        <v>0</v>
      </c>
      <c r="CF5">
        <f t="shared" ref="CF5:CF25" si="53">COUNTIF($B5:$H5,CF$3)</f>
        <v>1</v>
      </c>
      <c r="CG5">
        <f t="shared" ref="CG5:CG25" si="54">COUNTIF($B5:$H5,CG$3)</f>
        <v>1</v>
      </c>
      <c r="CH5">
        <f t="shared" ref="CH5:CH25" si="55">COUNTIF($B5:$H5,CH$3)</f>
        <v>0</v>
      </c>
      <c r="CI5">
        <f t="shared" ref="CI5:CI25" si="56">COUNTIF($B5:$H5,CI$3)</f>
        <v>1</v>
      </c>
      <c r="CJ5">
        <f t="shared" ref="CJ5:CJ25" si="57">COUNTIF($B5:$H5,CJ$3)</f>
        <v>0</v>
      </c>
      <c r="CK5">
        <f t="shared" ref="CK5:CK25" si="58">COUNTIF($B5:$H5,CK$3)</f>
        <v>0</v>
      </c>
      <c r="CL5">
        <f t="shared" ref="CL5:CL25" si="59">COUNTIF($B5:$H5,CL$3)</f>
        <v>0</v>
      </c>
      <c r="CM5">
        <f t="shared" ref="CM5:CM25" si="60">COUNTIF($B5:$H5,CM$3)</f>
        <v>0</v>
      </c>
      <c r="CN5">
        <f t="shared" ref="CN5:CN25" si="61">COUNTIF($B5:$H5,CN$3)</f>
        <v>0</v>
      </c>
      <c r="CO5">
        <f t="shared" ref="CO5:CO25" si="62">COUNTIF($B5:$H5,CO$3)</f>
        <v>1</v>
      </c>
      <c r="CP5">
        <f t="shared" ref="CP5:CP25" si="63">COUNTIF($B5:$H5,CP$3)</f>
        <v>1</v>
      </c>
      <c r="CQ5">
        <f t="shared" ref="CQ5:CQ25" si="64">COUNTIF($B5:$H5,CQ$3)</f>
        <v>0</v>
      </c>
      <c r="CR5">
        <f t="shared" ref="CR5:CR25" si="65">COUNTIF($B5:$H5,CR$3)</f>
        <v>0</v>
      </c>
      <c r="CS5">
        <f t="shared" ref="CS5:CS25" si="66">COUNTIF($B5:$H5,CS$3)</f>
        <v>0</v>
      </c>
      <c r="CT5">
        <f t="shared" ref="CT5:CT25" si="67">COUNTIF($B5:$H5,CT$3)</f>
        <v>0</v>
      </c>
      <c r="CU5">
        <f t="shared" ref="CU5:CU25" si="68">COUNTIF($B5:$H5,CU$3)</f>
        <v>0</v>
      </c>
      <c r="CV5">
        <f t="shared" ref="CV5:CV25" si="69">COUNTIF($B5:$H5,CV$3)</f>
        <v>0</v>
      </c>
      <c r="CW5">
        <f t="shared" ref="CW5:CW25" si="70">COUNTIF($B5:$H5,CW$3)</f>
        <v>1</v>
      </c>
      <c r="CX5">
        <f t="shared" ref="CX5:CX25" si="71">COUNTIF($B5:$H5,CX$3)</f>
        <v>0</v>
      </c>
      <c r="CY5">
        <f t="shared" ref="CY5:CY25" si="72">COUNTIF($B5:$H5,CY$3)</f>
        <v>0</v>
      </c>
      <c r="CZ5">
        <f t="shared" ref="CZ5:CZ25" si="73">COUNTIF($B5:$H5,CZ$3)</f>
        <v>0</v>
      </c>
    </row>
    <row r="6" spans="2:104">
      <c r="B6">
        <v>11</v>
      </c>
      <c r="C6">
        <v>12</v>
      </c>
      <c r="D6">
        <v>21</v>
      </c>
      <c r="E6">
        <v>24</v>
      </c>
      <c r="F6">
        <v>25</v>
      </c>
      <c r="G6">
        <v>28</v>
      </c>
      <c r="H6">
        <v>29</v>
      </c>
      <c r="J6">
        <f t="shared" ref="J6:J26" si="74">COUNTIF(B5:H5,B6)+COUNTIF(B5:H5,C6)+COUNTIF(B5:H5,D6)+COUNTIF(B5:H5,E6)+COUNTIF(B5:H5,F6)+COUNTIF(B5:H5,G6)+COUNTIF(B5:H5,H6)</f>
        <v>4</v>
      </c>
      <c r="K6">
        <f>COUNTIF(B4:H4,B6)+COUNTIF(B4:H4,C6)+COUNTIF(B4:H4,D6)+COUNTIF(B4:H4,E6)+COUNTIF(B4:H4,F6)+COUNTIF(B4:H4,G6)+COUNTIF(B4:H4,H6)</f>
        <v>1</v>
      </c>
      <c r="O6">
        <f t="shared" si="22"/>
        <v>1</v>
      </c>
      <c r="P6">
        <f t="shared" si="23"/>
        <v>2</v>
      </c>
      <c r="Q6">
        <f t="shared" si="24"/>
        <v>1</v>
      </c>
      <c r="R6">
        <f t="shared" si="25"/>
        <v>4</v>
      </c>
      <c r="S6">
        <f t="shared" si="26"/>
        <v>5</v>
      </c>
      <c r="T6">
        <f t="shared" si="27"/>
        <v>8</v>
      </c>
      <c r="U6">
        <f t="shared" si="28"/>
        <v>9</v>
      </c>
      <c r="W6" s="5">
        <f t="shared" si="29"/>
        <v>0</v>
      </c>
      <c r="X6" s="5">
        <f t="shared" si="30"/>
        <v>2</v>
      </c>
      <c r="Y6" s="5">
        <f t="shared" si="31"/>
        <v>1</v>
      </c>
      <c r="Z6" s="5">
        <f t="shared" si="32"/>
        <v>0</v>
      </c>
      <c r="AA6" s="5">
        <f t="shared" si="33"/>
        <v>1</v>
      </c>
      <c r="AB6" s="5">
        <f t="shared" si="34"/>
        <v>1</v>
      </c>
      <c r="AC6" s="5">
        <f t="shared" si="35"/>
        <v>0</v>
      </c>
      <c r="AD6" s="5">
        <f t="shared" si="36"/>
        <v>0</v>
      </c>
      <c r="AE6" s="5">
        <f t="shared" si="37"/>
        <v>1</v>
      </c>
      <c r="AF6" s="5">
        <f t="shared" si="38"/>
        <v>1</v>
      </c>
      <c r="AH6" s="5">
        <f t="shared" si="2"/>
        <v>1</v>
      </c>
      <c r="AI6" s="5">
        <f t="shared" si="3"/>
        <v>1</v>
      </c>
      <c r="AJ6" s="5">
        <f t="shared" si="4"/>
        <v>2</v>
      </c>
      <c r="AK6" s="5">
        <f t="shared" si="5"/>
        <v>2</v>
      </c>
      <c r="AL6" s="5">
        <f t="shared" si="6"/>
        <v>2</v>
      </c>
      <c r="AM6" s="5">
        <f t="shared" si="7"/>
        <v>2</v>
      </c>
      <c r="AN6" s="5">
        <f t="shared" si="8"/>
        <v>2</v>
      </c>
      <c r="AP6" s="5">
        <f t="shared" si="9"/>
        <v>0</v>
      </c>
      <c r="AQ6" s="5">
        <f t="shared" si="10"/>
        <v>2</v>
      </c>
      <c r="AR6" s="5">
        <f t="shared" si="11"/>
        <v>5</v>
      </c>
      <c r="AS6" s="5">
        <f t="shared" si="12"/>
        <v>0</v>
      </c>
      <c r="AW6">
        <f t="shared" si="13"/>
        <v>3</v>
      </c>
      <c r="AX6">
        <f t="shared" si="14"/>
        <v>4</v>
      </c>
      <c r="AY6" t="str">
        <f t="shared" si="39"/>
        <v>3_4</v>
      </c>
      <c r="AZ6">
        <f t="shared" si="40"/>
        <v>7</v>
      </c>
      <c r="BA6">
        <f t="shared" si="15"/>
        <v>0</v>
      </c>
      <c r="BB6">
        <f t="shared" si="16"/>
        <v>2</v>
      </c>
      <c r="BC6">
        <f t="shared" si="17"/>
        <v>1</v>
      </c>
      <c r="BD6">
        <f t="shared" si="18"/>
        <v>3</v>
      </c>
      <c r="BE6">
        <f t="shared" si="19"/>
        <v>0</v>
      </c>
      <c r="BG6">
        <v>3</v>
      </c>
      <c r="BH6">
        <f t="shared" si="41"/>
        <v>3</v>
      </c>
      <c r="BI6">
        <f t="shared" ref="BI6:BN6" si="75">COUNTIF(C$4:C$26,$BG6)</f>
        <v>1</v>
      </c>
      <c r="BJ6">
        <f t="shared" si="75"/>
        <v>0</v>
      </c>
      <c r="BK6">
        <f t="shared" si="75"/>
        <v>0</v>
      </c>
      <c r="BL6">
        <f t="shared" si="75"/>
        <v>0</v>
      </c>
      <c r="BM6">
        <f t="shared" si="75"/>
        <v>0</v>
      </c>
      <c r="BN6">
        <f t="shared" si="75"/>
        <v>0</v>
      </c>
      <c r="BV6">
        <f t="shared" si="43"/>
        <v>0</v>
      </c>
      <c r="BW6">
        <f t="shared" si="44"/>
        <v>0</v>
      </c>
      <c r="BX6">
        <f t="shared" si="45"/>
        <v>0</v>
      </c>
      <c r="BY6">
        <f t="shared" si="46"/>
        <v>0</v>
      </c>
      <c r="BZ6">
        <f t="shared" si="47"/>
        <v>0</v>
      </c>
      <c r="CA6">
        <f t="shared" si="48"/>
        <v>0</v>
      </c>
      <c r="CB6">
        <f t="shared" si="49"/>
        <v>0</v>
      </c>
      <c r="CC6">
        <f t="shared" si="50"/>
        <v>0</v>
      </c>
      <c r="CD6">
        <f t="shared" si="51"/>
        <v>0</v>
      </c>
      <c r="CE6">
        <f t="shared" si="52"/>
        <v>0</v>
      </c>
      <c r="CF6">
        <f t="shared" si="53"/>
        <v>1</v>
      </c>
      <c r="CG6">
        <f t="shared" si="54"/>
        <v>1</v>
      </c>
      <c r="CH6">
        <f t="shared" si="55"/>
        <v>0</v>
      </c>
      <c r="CI6">
        <f t="shared" si="56"/>
        <v>0</v>
      </c>
      <c r="CJ6">
        <f t="shared" si="57"/>
        <v>0</v>
      </c>
      <c r="CK6">
        <f t="shared" si="58"/>
        <v>0</v>
      </c>
      <c r="CL6">
        <f t="shared" si="59"/>
        <v>0</v>
      </c>
      <c r="CM6">
        <f t="shared" si="60"/>
        <v>0</v>
      </c>
      <c r="CN6">
        <f t="shared" si="61"/>
        <v>0</v>
      </c>
      <c r="CO6">
        <f t="shared" si="62"/>
        <v>0</v>
      </c>
      <c r="CP6">
        <f t="shared" si="63"/>
        <v>1</v>
      </c>
      <c r="CQ6">
        <f t="shared" si="64"/>
        <v>0</v>
      </c>
      <c r="CR6">
        <f t="shared" si="65"/>
        <v>0</v>
      </c>
      <c r="CS6">
        <f t="shared" si="66"/>
        <v>1</v>
      </c>
      <c r="CT6">
        <f t="shared" si="67"/>
        <v>1</v>
      </c>
      <c r="CU6">
        <f t="shared" si="68"/>
        <v>0</v>
      </c>
      <c r="CV6">
        <f t="shared" si="69"/>
        <v>0</v>
      </c>
      <c r="CW6">
        <f t="shared" si="70"/>
        <v>1</v>
      </c>
      <c r="CX6">
        <f t="shared" si="71"/>
        <v>1</v>
      </c>
      <c r="CY6">
        <f t="shared" si="72"/>
        <v>0</v>
      </c>
      <c r="CZ6">
        <f t="shared" si="73"/>
        <v>0</v>
      </c>
    </row>
    <row r="7" spans="2:104">
      <c r="B7">
        <v>6</v>
      </c>
      <c r="C7">
        <v>7</v>
      </c>
      <c r="D7">
        <v>13</v>
      </c>
      <c r="E7">
        <v>15</v>
      </c>
      <c r="F7">
        <v>18</v>
      </c>
      <c r="G7">
        <v>19</v>
      </c>
      <c r="H7">
        <v>29</v>
      </c>
      <c r="J7">
        <f t="shared" si="74"/>
        <v>1</v>
      </c>
      <c r="K7">
        <f t="shared" ref="K7:K26" si="76">COUNTIF(B5:H5,B7)+COUNTIF(B5:H5,C7)+COUNTIF(B5:H5,D7)+COUNTIF(B5:H5,E7)+COUNTIF(B5:H5,F7)+COUNTIF(B5:H5,G7)+COUNTIF(B5:H5,H7)</f>
        <v>0</v>
      </c>
      <c r="L7">
        <f>COUNTIF(B4:H4,B7)+COUNTIF(B4:H4,C7)+COUNTIF(B4:H4,D7)+COUNTIF(B4:H4,E7)+COUNTIF(B4:H4,F7)+COUNTIF(B4:H4,G7)+COUNTIF(B4:H4,H7)</f>
        <v>1</v>
      </c>
      <c r="O7">
        <f t="shared" si="22"/>
        <v>6</v>
      </c>
      <c r="P7">
        <f t="shared" si="23"/>
        <v>7</v>
      </c>
      <c r="Q7">
        <f t="shared" si="24"/>
        <v>3</v>
      </c>
      <c r="R7">
        <f t="shared" si="25"/>
        <v>5</v>
      </c>
      <c r="S7">
        <f t="shared" si="26"/>
        <v>8</v>
      </c>
      <c r="T7">
        <f t="shared" si="27"/>
        <v>9</v>
      </c>
      <c r="U7">
        <f t="shared" si="28"/>
        <v>9</v>
      </c>
      <c r="W7" s="5">
        <f t="shared" si="29"/>
        <v>0</v>
      </c>
      <c r="X7" s="5">
        <f t="shared" si="30"/>
        <v>0</v>
      </c>
      <c r="Y7" s="5">
        <f t="shared" si="31"/>
        <v>0</v>
      </c>
      <c r="Z7" s="5">
        <f t="shared" si="32"/>
        <v>1</v>
      </c>
      <c r="AA7" s="5">
        <f t="shared" si="33"/>
        <v>0</v>
      </c>
      <c r="AB7" s="5">
        <f t="shared" si="34"/>
        <v>1</v>
      </c>
      <c r="AC7" s="5">
        <f t="shared" si="35"/>
        <v>1</v>
      </c>
      <c r="AD7" s="5">
        <f t="shared" si="36"/>
        <v>1</v>
      </c>
      <c r="AE7" s="5">
        <f t="shared" si="37"/>
        <v>1</v>
      </c>
      <c r="AF7" s="5">
        <f t="shared" si="38"/>
        <v>2</v>
      </c>
      <c r="AH7" s="5">
        <f t="shared" si="2"/>
        <v>0</v>
      </c>
      <c r="AI7" s="5">
        <f t="shared" si="3"/>
        <v>0</v>
      </c>
      <c r="AJ7" s="5">
        <f t="shared" si="4"/>
        <v>1</v>
      </c>
      <c r="AK7" s="5">
        <f t="shared" si="5"/>
        <v>1</v>
      </c>
      <c r="AL7" s="5">
        <f t="shared" si="6"/>
        <v>1</v>
      </c>
      <c r="AM7" s="5">
        <f t="shared" si="7"/>
        <v>1</v>
      </c>
      <c r="AN7" s="5">
        <f t="shared" si="8"/>
        <v>2</v>
      </c>
      <c r="AP7" s="5">
        <f t="shared" si="9"/>
        <v>2</v>
      </c>
      <c r="AQ7" s="5">
        <f t="shared" si="10"/>
        <v>4</v>
      </c>
      <c r="AR7" s="5">
        <f t="shared" si="11"/>
        <v>1</v>
      </c>
      <c r="AS7" s="5">
        <f t="shared" si="12"/>
        <v>0</v>
      </c>
      <c r="AW7">
        <f t="shared" si="13"/>
        <v>2</v>
      </c>
      <c r="AX7">
        <f t="shared" si="14"/>
        <v>5</v>
      </c>
      <c r="AY7" t="str">
        <f t="shared" si="39"/>
        <v>2_5</v>
      </c>
      <c r="AZ7">
        <f t="shared" si="40"/>
        <v>6</v>
      </c>
      <c r="BA7">
        <f t="shared" si="15"/>
        <v>2</v>
      </c>
      <c r="BB7">
        <f t="shared" si="16"/>
        <v>1</v>
      </c>
      <c r="BC7">
        <f t="shared" si="17"/>
        <v>3</v>
      </c>
      <c r="BD7">
        <f t="shared" si="18"/>
        <v>0</v>
      </c>
      <c r="BE7">
        <f t="shared" si="19"/>
        <v>0</v>
      </c>
      <c r="BG7">
        <v>4</v>
      </c>
      <c r="BH7">
        <f t="shared" si="41"/>
        <v>1</v>
      </c>
      <c r="BI7">
        <f t="shared" ref="BI7:BN7" si="77">COUNTIF(C$4:C$26,$BG7)</f>
        <v>4</v>
      </c>
      <c r="BJ7">
        <f t="shared" si="77"/>
        <v>0</v>
      </c>
      <c r="BK7">
        <f t="shared" si="77"/>
        <v>0</v>
      </c>
      <c r="BL7">
        <f t="shared" si="77"/>
        <v>0</v>
      </c>
      <c r="BM7">
        <f t="shared" si="77"/>
        <v>0</v>
      </c>
      <c r="BN7">
        <f t="shared" si="77"/>
        <v>0</v>
      </c>
      <c r="BV7">
        <f t="shared" si="43"/>
        <v>0</v>
      </c>
      <c r="BW7">
        <f t="shared" si="44"/>
        <v>0</v>
      </c>
      <c r="BX7">
        <f t="shared" si="45"/>
        <v>0</v>
      </c>
      <c r="BY7">
        <f t="shared" si="46"/>
        <v>0</v>
      </c>
      <c r="BZ7">
        <f t="shared" si="47"/>
        <v>0</v>
      </c>
      <c r="CA7">
        <f t="shared" si="48"/>
        <v>1</v>
      </c>
      <c r="CB7">
        <f t="shared" si="49"/>
        <v>1</v>
      </c>
      <c r="CC7">
        <f t="shared" si="50"/>
        <v>0</v>
      </c>
      <c r="CD7">
        <f t="shared" si="51"/>
        <v>0</v>
      </c>
      <c r="CE7">
        <f t="shared" si="52"/>
        <v>0</v>
      </c>
      <c r="CF7">
        <f t="shared" si="53"/>
        <v>0</v>
      </c>
      <c r="CG7">
        <f t="shared" si="54"/>
        <v>0</v>
      </c>
      <c r="CH7">
        <f t="shared" si="55"/>
        <v>1</v>
      </c>
      <c r="CI7">
        <f t="shared" si="56"/>
        <v>0</v>
      </c>
      <c r="CJ7">
        <f t="shared" si="57"/>
        <v>1</v>
      </c>
      <c r="CK7">
        <f t="shared" si="58"/>
        <v>0</v>
      </c>
      <c r="CL7">
        <f t="shared" si="59"/>
        <v>0</v>
      </c>
      <c r="CM7">
        <f t="shared" si="60"/>
        <v>1</v>
      </c>
      <c r="CN7">
        <f t="shared" si="61"/>
        <v>1</v>
      </c>
      <c r="CO7">
        <f t="shared" si="62"/>
        <v>0</v>
      </c>
      <c r="CP7">
        <f t="shared" si="63"/>
        <v>0</v>
      </c>
      <c r="CQ7">
        <f t="shared" si="64"/>
        <v>0</v>
      </c>
      <c r="CR7">
        <f t="shared" si="65"/>
        <v>0</v>
      </c>
      <c r="CS7">
        <f t="shared" si="66"/>
        <v>0</v>
      </c>
      <c r="CT7">
        <f t="shared" si="67"/>
        <v>0</v>
      </c>
      <c r="CU7">
        <f t="shared" si="68"/>
        <v>0</v>
      </c>
      <c r="CV7">
        <f t="shared" si="69"/>
        <v>0</v>
      </c>
      <c r="CW7">
        <f t="shared" si="70"/>
        <v>0</v>
      </c>
      <c r="CX7">
        <f t="shared" si="71"/>
        <v>1</v>
      </c>
      <c r="CY7">
        <f t="shared" si="72"/>
        <v>0</v>
      </c>
      <c r="CZ7">
        <f t="shared" si="73"/>
        <v>0</v>
      </c>
    </row>
    <row r="8" spans="2:104">
      <c r="B8">
        <v>2</v>
      </c>
      <c r="C8">
        <v>8</v>
      </c>
      <c r="D8">
        <v>9</v>
      </c>
      <c r="E8">
        <v>17</v>
      </c>
      <c r="F8">
        <v>19</v>
      </c>
      <c r="G8">
        <v>24</v>
      </c>
      <c r="H8">
        <v>28</v>
      </c>
      <c r="J8">
        <f t="shared" si="74"/>
        <v>1</v>
      </c>
      <c r="K8">
        <f t="shared" si="76"/>
        <v>2</v>
      </c>
      <c r="L8">
        <f t="shared" ref="L8:L26" si="78">COUNTIF(B5:H5,B8)+COUNTIF(B5:H5,C8)+COUNTIF(B5:H5,D8)+COUNTIF(B5:H5,E8)+COUNTIF(B5:H5,F8)+COUNTIF(B5:H5,G8)+COUNTIF(B5:H5,H8)</f>
        <v>2</v>
      </c>
      <c r="M8">
        <f>COUNTIF(B4:H4,B8)+COUNTIF(B4:H4,C8)+COUNTIF(B4:H4,D8)+COUNTIF(B4:H4,E8)+COUNTIF(B4:H4,F8)+COUNTIF(B4:H4,G8)+COUNTIF(B4:H4,H8)</f>
        <v>3</v>
      </c>
      <c r="O8">
        <f t="shared" si="22"/>
        <v>2</v>
      </c>
      <c r="P8">
        <f t="shared" si="23"/>
        <v>8</v>
      </c>
      <c r="Q8">
        <f t="shared" si="24"/>
        <v>9</v>
      </c>
      <c r="R8">
        <f t="shared" si="25"/>
        <v>7</v>
      </c>
      <c r="S8">
        <f t="shared" si="26"/>
        <v>9</v>
      </c>
      <c r="T8">
        <f t="shared" si="27"/>
        <v>4</v>
      </c>
      <c r="U8">
        <f t="shared" si="28"/>
        <v>8</v>
      </c>
      <c r="W8" s="5">
        <f t="shared" si="29"/>
        <v>0</v>
      </c>
      <c r="X8" s="5">
        <f t="shared" si="30"/>
        <v>0</v>
      </c>
      <c r="Y8" s="5">
        <f t="shared" si="31"/>
        <v>1</v>
      </c>
      <c r="Z8" s="5">
        <f t="shared" si="32"/>
        <v>0</v>
      </c>
      <c r="AA8" s="5">
        <f t="shared" si="33"/>
        <v>1</v>
      </c>
      <c r="AB8" s="5">
        <f t="shared" si="34"/>
        <v>0</v>
      </c>
      <c r="AC8" s="5">
        <f t="shared" si="35"/>
        <v>0</v>
      </c>
      <c r="AD8" s="5">
        <f t="shared" si="36"/>
        <v>1</v>
      </c>
      <c r="AE8" s="5">
        <f t="shared" si="37"/>
        <v>2</v>
      </c>
      <c r="AF8" s="5">
        <f t="shared" si="38"/>
        <v>2</v>
      </c>
      <c r="AH8" s="5">
        <f t="shared" si="2"/>
        <v>0</v>
      </c>
      <c r="AI8" s="5">
        <f t="shared" si="3"/>
        <v>0</v>
      </c>
      <c r="AJ8" s="5">
        <f t="shared" si="4"/>
        <v>0</v>
      </c>
      <c r="AK8" s="5">
        <f t="shared" si="5"/>
        <v>1</v>
      </c>
      <c r="AL8" s="5">
        <f t="shared" si="6"/>
        <v>1</v>
      </c>
      <c r="AM8" s="5">
        <f t="shared" si="7"/>
        <v>2</v>
      </c>
      <c r="AN8" s="5">
        <f t="shared" si="8"/>
        <v>2</v>
      </c>
      <c r="AP8" s="5">
        <f t="shared" si="9"/>
        <v>3</v>
      </c>
      <c r="AQ8" s="5">
        <f t="shared" si="10"/>
        <v>2</v>
      </c>
      <c r="AR8" s="5">
        <f t="shared" si="11"/>
        <v>2</v>
      </c>
      <c r="AS8" s="5">
        <f t="shared" si="12"/>
        <v>0</v>
      </c>
      <c r="AW8">
        <f t="shared" si="13"/>
        <v>4</v>
      </c>
      <c r="AX8">
        <f t="shared" si="14"/>
        <v>3</v>
      </c>
      <c r="AY8" t="str">
        <f t="shared" si="39"/>
        <v>4_3</v>
      </c>
      <c r="AZ8">
        <f t="shared" si="40"/>
        <v>5</v>
      </c>
      <c r="BA8">
        <f t="shared" si="15"/>
        <v>1</v>
      </c>
      <c r="BB8">
        <f t="shared" si="16"/>
        <v>2</v>
      </c>
      <c r="BC8">
        <f t="shared" si="17"/>
        <v>2</v>
      </c>
      <c r="BD8">
        <f t="shared" si="18"/>
        <v>2</v>
      </c>
      <c r="BE8">
        <f t="shared" si="19"/>
        <v>0</v>
      </c>
      <c r="BG8">
        <v>5</v>
      </c>
      <c r="BH8">
        <f t="shared" si="41"/>
        <v>0</v>
      </c>
      <c r="BI8">
        <f t="shared" ref="BI8:BN8" si="79">COUNTIF(C$4:C$26,$BG8)</f>
        <v>2</v>
      </c>
      <c r="BJ8">
        <f t="shared" si="79"/>
        <v>1</v>
      </c>
      <c r="BK8">
        <f t="shared" si="79"/>
        <v>0</v>
      </c>
      <c r="BL8">
        <f t="shared" si="79"/>
        <v>0</v>
      </c>
      <c r="BM8">
        <f t="shared" si="79"/>
        <v>0</v>
      </c>
      <c r="BN8">
        <f t="shared" si="79"/>
        <v>0</v>
      </c>
      <c r="BV8">
        <f t="shared" si="43"/>
        <v>0</v>
      </c>
      <c r="BW8">
        <f t="shared" si="44"/>
        <v>1</v>
      </c>
      <c r="BX8">
        <f t="shared" si="45"/>
        <v>0</v>
      </c>
      <c r="BY8">
        <f t="shared" si="46"/>
        <v>0</v>
      </c>
      <c r="BZ8">
        <f t="shared" si="47"/>
        <v>0</v>
      </c>
      <c r="CA8">
        <f t="shared" si="48"/>
        <v>0</v>
      </c>
      <c r="CB8">
        <f t="shared" si="49"/>
        <v>0</v>
      </c>
      <c r="CC8">
        <f t="shared" si="50"/>
        <v>1</v>
      </c>
      <c r="CD8">
        <f t="shared" si="51"/>
        <v>1</v>
      </c>
      <c r="CE8">
        <f t="shared" si="52"/>
        <v>0</v>
      </c>
      <c r="CF8">
        <f t="shared" si="53"/>
        <v>0</v>
      </c>
      <c r="CG8">
        <f t="shared" si="54"/>
        <v>0</v>
      </c>
      <c r="CH8">
        <f t="shared" si="55"/>
        <v>0</v>
      </c>
      <c r="CI8">
        <f t="shared" si="56"/>
        <v>0</v>
      </c>
      <c r="CJ8">
        <f t="shared" si="57"/>
        <v>0</v>
      </c>
      <c r="CK8">
        <f t="shared" si="58"/>
        <v>0</v>
      </c>
      <c r="CL8">
        <f t="shared" si="59"/>
        <v>1</v>
      </c>
      <c r="CM8">
        <f t="shared" si="60"/>
        <v>0</v>
      </c>
      <c r="CN8">
        <f t="shared" si="61"/>
        <v>1</v>
      </c>
      <c r="CO8">
        <f t="shared" si="62"/>
        <v>0</v>
      </c>
      <c r="CP8">
        <f t="shared" si="63"/>
        <v>0</v>
      </c>
      <c r="CQ8">
        <f t="shared" si="64"/>
        <v>0</v>
      </c>
      <c r="CR8">
        <f t="shared" si="65"/>
        <v>0</v>
      </c>
      <c r="CS8">
        <f t="shared" si="66"/>
        <v>1</v>
      </c>
      <c r="CT8">
        <f t="shared" si="67"/>
        <v>0</v>
      </c>
      <c r="CU8">
        <f t="shared" si="68"/>
        <v>0</v>
      </c>
      <c r="CV8">
        <f t="shared" si="69"/>
        <v>0</v>
      </c>
      <c r="CW8">
        <f t="shared" si="70"/>
        <v>1</v>
      </c>
      <c r="CX8">
        <f t="shared" si="71"/>
        <v>0</v>
      </c>
      <c r="CY8">
        <f t="shared" si="72"/>
        <v>0</v>
      </c>
      <c r="CZ8">
        <f t="shared" si="73"/>
        <v>0</v>
      </c>
    </row>
    <row r="9" spans="2:104">
      <c r="B9">
        <v>1</v>
      </c>
      <c r="C9">
        <v>11</v>
      </c>
      <c r="D9">
        <v>18</v>
      </c>
      <c r="E9">
        <v>19</v>
      </c>
      <c r="F9">
        <v>26</v>
      </c>
      <c r="G9">
        <v>30</v>
      </c>
      <c r="H9">
        <v>31</v>
      </c>
      <c r="J9">
        <f t="shared" si="74"/>
        <v>1</v>
      </c>
      <c r="K9">
        <f t="shared" si="76"/>
        <v>2</v>
      </c>
      <c r="L9">
        <f t="shared" si="78"/>
        <v>1</v>
      </c>
      <c r="M9">
        <f t="shared" ref="M9:M26" si="80">COUNTIF(B5:H5,B9)+COUNTIF(B5:H5,C9)+COUNTIF(B5:H5,D9)+COUNTIF(B5:H5,E9)+COUNTIF(B5:H5,F9)+COUNTIF(B5:H5,G9)+COUNTIF(B5:H5,H9)</f>
        <v>1</v>
      </c>
      <c r="O9">
        <f t="shared" si="22"/>
        <v>1</v>
      </c>
      <c r="P9">
        <f t="shared" si="23"/>
        <v>1</v>
      </c>
      <c r="Q9">
        <f t="shared" si="24"/>
        <v>8</v>
      </c>
      <c r="R9">
        <f t="shared" si="25"/>
        <v>9</v>
      </c>
      <c r="S9">
        <f t="shared" si="26"/>
        <v>6</v>
      </c>
      <c r="T9">
        <f t="shared" si="27"/>
        <v>0</v>
      </c>
      <c r="U9">
        <f t="shared" si="28"/>
        <v>1</v>
      </c>
      <c r="W9" s="5">
        <f t="shared" si="29"/>
        <v>1</v>
      </c>
      <c r="X9" s="5">
        <f t="shared" si="30"/>
        <v>3</v>
      </c>
      <c r="Y9" s="5">
        <f t="shared" si="31"/>
        <v>0</v>
      </c>
      <c r="Z9" s="5">
        <f t="shared" si="32"/>
        <v>0</v>
      </c>
      <c r="AA9" s="5">
        <f t="shared" si="33"/>
        <v>0</v>
      </c>
      <c r="AB9" s="5">
        <f t="shared" si="34"/>
        <v>0</v>
      </c>
      <c r="AC9" s="5">
        <f t="shared" si="35"/>
        <v>1</v>
      </c>
      <c r="AD9" s="5">
        <f t="shared" si="36"/>
        <v>0</v>
      </c>
      <c r="AE9" s="5">
        <f t="shared" si="37"/>
        <v>1</v>
      </c>
      <c r="AF9" s="5">
        <f t="shared" si="38"/>
        <v>1</v>
      </c>
      <c r="AH9" s="5">
        <f t="shared" si="2"/>
        <v>0</v>
      </c>
      <c r="AI9" s="5">
        <f t="shared" si="3"/>
        <v>1</v>
      </c>
      <c r="AJ9" s="5">
        <f t="shared" si="4"/>
        <v>1</v>
      </c>
      <c r="AK9" s="5">
        <f t="shared" si="5"/>
        <v>1</v>
      </c>
      <c r="AL9" s="5">
        <f t="shared" si="6"/>
        <v>2</v>
      </c>
      <c r="AM9" s="5">
        <f t="shared" si="7"/>
        <v>3</v>
      </c>
      <c r="AN9" s="5">
        <f t="shared" si="8"/>
        <v>3</v>
      </c>
      <c r="AP9" s="5">
        <f t="shared" si="9"/>
        <v>1</v>
      </c>
      <c r="AQ9" s="5">
        <f t="shared" si="10"/>
        <v>3</v>
      </c>
      <c r="AR9" s="5">
        <f t="shared" si="11"/>
        <v>1</v>
      </c>
      <c r="AS9" s="5">
        <f t="shared" si="12"/>
        <v>2</v>
      </c>
      <c r="AW9">
        <f t="shared" si="13"/>
        <v>3</v>
      </c>
      <c r="AX9">
        <f t="shared" si="14"/>
        <v>4</v>
      </c>
      <c r="AY9" t="str">
        <f t="shared" si="39"/>
        <v>3_4</v>
      </c>
      <c r="AZ9">
        <f t="shared" si="40"/>
        <v>7</v>
      </c>
      <c r="BA9">
        <f t="shared" si="15"/>
        <v>0</v>
      </c>
      <c r="BB9">
        <f t="shared" si="16"/>
        <v>1</v>
      </c>
      <c r="BC9">
        <f t="shared" si="17"/>
        <v>2</v>
      </c>
      <c r="BD9">
        <f t="shared" si="18"/>
        <v>1</v>
      </c>
      <c r="BE9">
        <f t="shared" si="19"/>
        <v>2</v>
      </c>
      <c r="BG9">
        <v>6</v>
      </c>
      <c r="BH9">
        <f t="shared" si="41"/>
        <v>3</v>
      </c>
      <c r="BI9">
        <f t="shared" ref="BI9:BN9" si="81">COUNTIF(C$4:C$26,$BG9)</f>
        <v>0</v>
      </c>
      <c r="BJ9">
        <f t="shared" si="81"/>
        <v>1</v>
      </c>
      <c r="BK9">
        <f t="shared" si="81"/>
        <v>0</v>
      </c>
      <c r="BL9">
        <f t="shared" si="81"/>
        <v>0</v>
      </c>
      <c r="BM9">
        <f t="shared" si="81"/>
        <v>0</v>
      </c>
      <c r="BN9">
        <f t="shared" si="81"/>
        <v>0</v>
      </c>
      <c r="BV9">
        <f t="shared" si="43"/>
        <v>1</v>
      </c>
      <c r="BW9">
        <f t="shared" si="44"/>
        <v>0</v>
      </c>
      <c r="BX9">
        <f t="shared" si="45"/>
        <v>0</v>
      </c>
      <c r="BY9">
        <f t="shared" si="46"/>
        <v>0</v>
      </c>
      <c r="BZ9">
        <f t="shared" si="47"/>
        <v>0</v>
      </c>
      <c r="CA9">
        <f t="shared" si="48"/>
        <v>0</v>
      </c>
      <c r="CB9">
        <f t="shared" si="49"/>
        <v>0</v>
      </c>
      <c r="CC9">
        <f t="shared" si="50"/>
        <v>0</v>
      </c>
      <c r="CD9">
        <f t="shared" si="51"/>
        <v>0</v>
      </c>
      <c r="CE9">
        <f t="shared" si="52"/>
        <v>0</v>
      </c>
      <c r="CF9">
        <f t="shared" si="53"/>
        <v>1</v>
      </c>
      <c r="CG9">
        <f t="shared" si="54"/>
        <v>0</v>
      </c>
      <c r="CH9">
        <f t="shared" si="55"/>
        <v>0</v>
      </c>
      <c r="CI9">
        <f t="shared" si="56"/>
        <v>0</v>
      </c>
      <c r="CJ9">
        <f t="shared" si="57"/>
        <v>0</v>
      </c>
      <c r="CK9">
        <f t="shared" si="58"/>
        <v>0</v>
      </c>
      <c r="CL9">
        <f t="shared" si="59"/>
        <v>0</v>
      </c>
      <c r="CM9">
        <f t="shared" si="60"/>
        <v>1</v>
      </c>
      <c r="CN9">
        <f t="shared" si="61"/>
        <v>1</v>
      </c>
      <c r="CO9">
        <f t="shared" si="62"/>
        <v>0</v>
      </c>
      <c r="CP9">
        <f t="shared" si="63"/>
        <v>0</v>
      </c>
      <c r="CQ9">
        <f t="shared" si="64"/>
        <v>0</v>
      </c>
      <c r="CR9">
        <f t="shared" si="65"/>
        <v>0</v>
      </c>
      <c r="CS9">
        <f t="shared" si="66"/>
        <v>0</v>
      </c>
      <c r="CT9">
        <f t="shared" si="67"/>
        <v>0</v>
      </c>
      <c r="CU9">
        <f t="shared" si="68"/>
        <v>1</v>
      </c>
      <c r="CV9">
        <f t="shared" si="69"/>
        <v>0</v>
      </c>
      <c r="CW9">
        <f t="shared" si="70"/>
        <v>0</v>
      </c>
      <c r="CX9">
        <f t="shared" si="71"/>
        <v>0</v>
      </c>
      <c r="CY9">
        <f t="shared" si="72"/>
        <v>1</v>
      </c>
      <c r="CZ9">
        <f t="shared" si="73"/>
        <v>1</v>
      </c>
    </row>
    <row r="10" spans="2:104">
      <c r="B10">
        <v>2</v>
      </c>
      <c r="C10">
        <v>5</v>
      </c>
      <c r="D10">
        <v>6</v>
      </c>
      <c r="E10">
        <v>14</v>
      </c>
      <c r="F10">
        <v>20</v>
      </c>
      <c r="G10">
        <v>24</v>
      </c>
      <c r="H10">
        <v>25</v>
      </c>
      <c r="J10">
        <f t="shared" si="74"/>
        <v>0</v>
      </c>
      <c r="K10">
        <f t="shared" si="76"/>
        <v>2</v>
      </c>
      <c r="L10">
        <f t="shared" si="78"/>
        <v>1</v>
      </c>
      <c r="M10">
        <f t="shared" si="80"/>
        <v>2</v>
      </c>
      <c r="O10">
        <f t="shared" si="22"/>
        <v>2</v>
      </c>
      <c r="P10">
        <f t="shared" si="23"/>
        <v>5</v>
      </c>
      <c r="Q10">
        <f t="shared" si="24"/>
        <v>6</v>
      </c>
      <c r="R10">
        <f t="shared" si="25"/>
        <v>4</v>
      </c>
      <c r="S10">
        <f t="shared" si="26"/>
        <v>0</v>
      </c>
      <c r="T10">
        <f t="shared" si="27"/>
        <v>4</v>
      </c>
      <c r="U10">
        <f t="shared" si="28"/>
        <v>5</v>
      </c>
      <c r="W10" s="5">
        <f t="shared" si="29"/>
        <v>1</v>
      </c>
      <c r="X10" s="5">
        <f t="shared" si="30"/>
        <v>0</v>
      </c>
      <c r="Y10" s="5">
        <f t="shared" si="31"/>
        <v>1</v>
      </c>
      <c r="Z10" s="5">
        <f t="shared" si="32"/>
        <v>0</v>
      </c>
      <c r="AA10" s="5">
        <f t="shared" si="33"/>
        <v>2</v>
      </c>
      <c r="AB10" s="5">
        <f t="shared" si="34"/>
        <v>2</v>
      </c>
      <c r="AC10" s="5">
        <f t="shared" si="35"/>
        <v>1</v>
      </c>
      <c r="AD10" s="5">
        <f t="shared" si="36"/>
        <v>0</v>
      </c>
      <c r="AE10" s="5">
        <f t="shared" si="37"/>
        <v>0</v>
      </c>
      <c r="AF10" s="5">
        <f t="shared" si="38"/>
        <v>0</v>
      </c>
      <c r="AH10" s="5">
        <f t="shared" si="2"/>
        <v>0</v>
      </c>
      <c r="AI10" s="5">
        <f t="shared" si="3"/>
        <v>0</v>
      </c>
      <c r="AJ10" s="5">
        <f t="shared" si="4"/>
        <v>0</v>
      </c>
      <c r="AK10" s="5">
        <f t="shared" si="5"/>
        <v>1</v>
      </c>
      <c r="AL10" s="5">
        <f t="shared" si="6"/>
        <v>2</v>
      </c>
      <c r="AM10" s="5">
        <f t="shared" si="7"/>
        <v>2</v>
      </c>
      <c r="AN10" s="5">
        <f t="shared" si="8"/>
        <v>2</v>
      </c>
      <c r="AP10" s="5">
        <f t="shared" si="9"/>
        <v>3</v>
      </c>
      <c r="AQ10" s="5">
        <f t="shared" si="10"/>
        <v>1</v>
      </c>
      <c r="AR10" s="5">
        <f t="shared" si="11"/>
        <v>3</v>
      </c>
      <c r="AS10" s="5">
        <f t="shared" si="12"/>
        <v>0</v>
      </c>
      <c r="AW10">
        <f t="shared" si="13"/>
        <v>5</v>
      </c>
      <c r="AX10">
        <f t="shared" si="14"/>
        <v>2</v>
      </c>
      <c r="AY10" t="str">
        <f t="shared" si="39"/>
        <v>5_2</v>
      </c>
      <c r="AZ10">
        <f t="shared" si="40"/>
        <v>4</v>
      </c>
      <c r="BA10">
        <f t="shared" si="15"/>
        <v>3</v>
      </c>
      <c r="BB10">
        <f t="shared" si="16"/>
        <v>1</v>
      </c>
      <c r="BC10">
        <f t="shared" si="17"/>
        <v>1</v>
      </c>
      <c r="BD10">
        <f t="shared" si="18"/>
        <v>2</v>
      </c>
      <c r="BE10">
        <f t="shared" si="19"/>
        <v>0</v>
      </c>
      <c r="BG10">
        <v>7</v>
      </c>
      <c r="BH10">
        <f t="shared" si="41"/>
        <v>1</v>
      </c>
      <c r="BI10">
        <f t="shared" ref="BI10:BN10" si="82">COUNTIF(C$4:C$26,$BG10)</f>
        <v>2</v>
      </c>
      <c r="BJ10">
        <f t="shared" si="82"/>
        <v>3</v>
      </c>
      <c r="BK10">
        <f t="shared" si="82"/>
        <v>0</v>
      </c>
      <c r="BL10">
        <f t="shared" si="82"/>
        <v>0</v>
      </c>
      <c r="BM10">
        <f t="shared" si="82"/>
        <v>0</v>
      </c>
      <c r="BN10">
        <f t="shared" si="82"/>
        <v>0</v>
      </c>
      <c r="BV10">
        <f t="shared" si="43"/>
        <v>0</v>
      </c>
      <c r="BW10">
        <f t="shared" si="44"/>
        <v>1</v>
      </c>
      <c r="BX10">
        <f t="shared" si="45"/>
        <v>0</v>
      </c>
      <c r="BY10">
        <f t="shared" si="46"/>
        <v>0</v>
      </c>
      <c r="BZ10">
        <f t="shared" si="47"/>
        <v>1</v>
      </c>
      <c r="CA10">
        <f t="shared" si="48"/>
        <v>1</v>
      </c>
      <c r="CB10">
        <f t="shared" si="49"/>
        <v>0</v>
      </c>
      <c r="CC10">
        <f t="shared" si="50"/>
        <v>0</v>
      </c>
      <c r="CD10">
        <f t="shared" si="51"/>
        <v>0</v>
      </c>
      <c r="CE10">
        <f t="shared" si="52"/>
        <v>0</v>
      </c>
      <c r="CF10">
        <f t="shared" si="53"/>
        <v>0</v>
      </c>
      <c r="CG10">
        <f t="shared" si="54"/>
        <v>0</v>
      </c>
      <c r="CH10">
        <f t="shared" si="55"/>
        <v>0</v>
      </c>
      <c r="CI10">
        <f t="shared" si="56"/>
        <v>1</v>
      </c>
      <c r="CJ10">
        <f t="shared" si="57"/>
        <v>0</v>
      </c>
      <c r="CK10">
        <f t="shared" si="58"/>
        <v>0</v>
      </c>
      <c r="CL10">
        <f t="shared" si="59"/>
        <v>0</v>
      </c>
      <c r="CM10">
        <f t="shared" si="60"/>
        <v>0</v>
      </c>
      <c r="CN10">
        <f t="shared" si="61"/>
        <v>0</v>
      </c>
      <c r="CO10">
        <f t="shared" si="62"/>
        <v>1</v>
      </c>
      <c r="CP10">
        <f t="shared" si="63"/>
        <v>0</v>
      </c>
      <c r="CQ10">
        <f t="shared" si="64"/>
        <v>0</v>
      </c>
      <c r="CR10">
        <f t="shared" si="65"/>
        <v>0</v>
      </c>
      <c r="CS10">
        <f t="shared" si="66"/>
        <v>1</v>
      </c>
      <c r="CT10">
        <f t="shared" si="67"/>
        <v>1</v>
      </c>
      <c r="CU10">
        <f t="shared" si="68"/>
        <v>0</v>
      </c>
      <c r="CV10">
        <f t="shared" si="69"/>
        <v>0</v>
      </c>
      <c r="CW10">
        <f t="shared" si="70"/>
        <v>0</v>
      </c>
      <c r="CX10">
        <f t="shared" si="71"/>
        <v>0</v>
      </c>
      <c r="CY10">
        <f t="shared" si="72"/>
        <v>0</v>
      </c>
      <c r="CZ10">
        <f t="shared" si="73"/>
        <v>0</v>
      </c>
    </row>
    <row r="11" spans="2:104">
      <c r="B11">
        <v>1</v>
      </c>
      <c r="C11">
        <v>4</v>
      </c>
      <c r="D11">
        <v>13</v>
      </c>
      <c r="E11">
        <v>21</v>
      </c>
      <c r="F11">
        <v>22</v>
      </c>
      <c r="G11">
        <v>24</v>
      </c>
      <c r="H11">
        <v>27</v>
      </c>
      <c r="J11">
        <f t="shared" si="74"/>
        <v>1</v>
      </c>
      <c r="K11">
        <f t="shared" si="76"/>
        <v>1</v>
      </c>
      <c r="L11">
        <f t="shared" si="78"/>
        <v>1</v>
      </c>
      <c r="M11">
        <f t="shared" si="80"/>
        <v>1</v>
      </c>
      <c r="O11">
        <f t="shared" si="22"/>
        <v>1</v>
      </c>
      <c r="P11">
        <f t="shared" si="23"/>
        <v>4</v>
      </c>
      <c r="Q11">
        <f t="shared" si="24"/>
        <v>3</v>
      </c>
      <c r="R11">
        <f t="shared" si="25"/>
        <v>1</v>
      </c>
      <c r="S11">
        <f t="shared" si="26"/>
        <v>2</v>
      </c>
      <c r="T11">
        <f t="shared" si="27"/>
        <v>4</v>
      </c>
      <c r="U11">
        <f t="shared" si="28"/>
        <v>7</v>
      </c>
      <c r="W11" s="5">
        <f t="shared" si="29"/>
        <v>0</v>
      </c>
      <c r="X11" s="5">
        <f t="shared" si="30"/>
        <v>2</v>
      </c>
      <c r="Y11" s="5">
        <f t="shared" si="31"/>
        <v>1</v>
      </c>
      <c r="Z11" s="5">
        <f t="shared" si="32"/>
        <v>1</v>
      </c>
      <c r="AA11" s="5">
        <f t="shared" si="33"/>
        <v>2</v>
      </c>
      <c r="AB11" s="5">
        <f t="shared" si="34"/>
        <v>0</v>
      </c>
      <c r="AC11" s="5">
        <f t="shared" si="35"/>
        <v>0</v>
      </c>
      <c r="AD11" s="5">
        <f t="shared" si="36"/>
        <v>1</v>
      </c>
      <c r="AE11" s="5">
        <f t="shared" si="37"/>
        <v>0</v>
      </c>
      <c r="AF11" s="5">
        <f t="shared" si="38"/>
        <v>0</v>
      </c>
      <c r="AH11" s="5">
        <f t="shared" si="2"/>
        <v>0</v>
      </c>
      <c r="AI11" s="5">
        <f t="shared" si="3"/>
        <v>0</v>
      </c>
      <c r="AJ11" s="5">
        <f t="shared" si="4"/>
        <v>1</v>
      </c>
      <c r="AK11" s="5">
        <f t="shared" si="5"/>
        <v>2</v>
      </c>
      <c r="AL11" s="5">
        <f t="shared" si="6"/>
        <v>2</v>
      </c>
      <c r="AM11" s="5">
        <f t="shared" si="7"/>
        <v>2</v>
      </c>
      <c r="AN11" s="5">
        <f t="shared" si="8"/>
        <v>2</v>
      </c>
      <c r="AP11" s="5">
        <f t="shared" si="9"/>
        <v>2</v>
      </c>
      <c r="AQ11" s="5">
        <f t="shared" si="10"/>
        <v>1</v>
      </c>
      <c r="AR11" s="5">
        <f t="shared" si="11"/>
        <v>4</v>
      </c>
      <c r="AS11" s="5">
        <f t="shared" si="12"/>
        <v>0</v>
      </c>
      <c r="AW11">
        <f t="shared" si="13"/>
        <v>2</v>
      </c>
      <c r="AX11">
        <f t="shared" si="14"/>
        <v>5</v>
      </c>
      <c r="AY11" t="str">
        <f t="shared" si="39"/>
        <v>2_5</v>
      </c>
      <c r="AZ11">
        <f t="shared" si="40"/>
        <v>6</v>
      </c>
      <c r="BA11">
        <f t="shared" si="15"/>
        <v>1</v>
      </c>
      <c r="BB11">
        <f t="shared" si="16"/>
        <v>1</v>
      </c>
      <c r="BC11">
        <f t="shared" si="17"/>
        <v>1</v>
      </c>
      <c r="BD11">
        <f t="shared" si="18"/>
        <v>2</v>
      </c>
      <c r="BE11">
        <f t="shared" si="19"/>
        <v>0</v>
      </c>
      <c r="BG11">
        <v>8</v>
      </c>
      <c r="BH11">
        <f t="shared" si="41"/>
        <v>2</v>
      </c>
      <c r="BI11">
        <f t="shared" ref="BI11:BN11" si="83">COUNTIF(C$4:C$26,$BG11)</f>
        <v>3</v>
      </c>
      <c r="BJ11">
        <f t="shared" si="83"/>
        <v>2</v>
      </c>
      <c r="BK11">
        <f t="shared" si="83"/>
        <v>0</v>
      </c>
      <c r="BL11">
        <f t="shared" si="83"/>
        <v>0</v>
      </c>
      <c r="BM11">
        <f t="shared" si="83"/>
        <v>0</v>
      </c>
      <c r="BN11">
        <f t="shared" si="83"/>
        <v>0</v>
      </c>
      <c r="BV11">
        <f t="shared" si="43"/>
        <v>1</v>
      </c>
      <c r="BW11">
        <f t="shared" si="44"/>
        <v>0</v>
      </c>
      <c r="BX11">
        <f t="shared" si="45"/>
        <v>0</v>
      </c>
      <c r="BY11">
        <f t="shared" si="46"/>
        <v>1</v>
      </c>
      <c r="BZ11">
        <f t="shared" si="47"/>
        <v>0</v>
      </c>
      <c r="CA11">
        <f t="shared" si="48"/>
        <v>0</v>
      </c>
      <c r="CB11">
        <f t="shared" si="49"/>
        <v>0</v>
      </c>
      <c r="CC11">
        <f t="shared" si="50"/>
        <v>0</v>
      </c>
      <c r="CD11">
        <f t="shared" si="51"/>
        <v>0</v>
      </c>
      <c r="CE11">
        <f t="shared" si="52"/>
        <v>0</v>
      </c>
      <c r="CF11">
        <f t="shared" si="53"/>
        <v>0</v>
      </c>
      <c r="CG11">
        <f t="shared" si="54"/>
        <v>0</v>
      </c>
      <c r="CH11">
        <f t="shared" si="55"/>
        <v>1</v>
      </c>
      <c r="CI11">
        <f t="shared" si="56"/>
        <v>0</v>
      </c>
      <c r="CJ11">
        <f t="shared" si="57"/>
        <v>0</v>
      </c>
      <c r="CK11">
        <f t="shared" si="58"/>
        <v>0</v>
      </c>
      <c r="CL11">
        <f t="shared" si="59"/>
        <v>0</v>
      </c>
      <c r="CM11">
        <f t="shared" si="60"/>
        <v>0</v>
      </c>
      <c r="CN11">
        <f t="shared" si="61"/>
        <v>0</v>
      </c>
      <c r="CO11">
        <f t="shared" si="62"/>
        <v>0</v>
      </c>
      <c r="CP11">
        <f t="shared" si="63"/>
        <v>1</v>
      </c>
      <c r="CQ11">
        <f t="shared" si="64"/>
        <v>1</v>
      </c>
      <c r="CR11">
        <f t="shared" si="65"/>
        <v>0</v>
      </c>
      <c r="CS11">
        <f t="shared" si="66"/>
        <v>1</v>
      </c>
      <c r="CT11">
        <f t="shared" si="67"/>
        <v>0</v>
      </c>
      <c r="CU11">
        <f t="shared" si="68"/>
        <v>0</v>
      </c>
      <c r="CV11">
        <f t="shared" si="69"/>
        <v>1</v>
      </c>
      <c r="CW11">
        <f t="shared" si="70"/>
        <v>0</v>
      </c>
      <c r="CX11">
        <f t="shared" si="71"/>
        <v>0</v>
      </c>
      <c r="CY11">
        <f t="shared" si="72"/>
        <v>0</v>
      </c>
      <c r="CZ11">
        <f t="shared" si="73"/>
        <v>0</v>
      </c>
    </row>
    <row r="12" spans="2:104">
      <c r="B12">
        <v>3</v>
      </c>
      <c r="C12">
        <v>10</v>
      </c>
      <c r="D12">
        <v>13</v>
      </c>
      <c r="E12">
        <v>18</v>
      </c>
      <c r="F12">
        <v>19</v>
      </c>
      <c r="G12">
        <v>23</v>
      </c>
      <c r="H12">
        <v>24</v>
      </c>
      <c r="J12">
        <f t="shared" si="74"/>
        <v>2</v>
      </c>
      <c r="K12">
        <f t="shared" si="76"/>
        <v>1</v>
      </c>
      <c r="L12">
        <f t="shared" si="78"/>
        <v>2</v>
      </c>
      <c r="M12">
        <f t="shared" si="80"/>
        <v>2</v>
      </c>
      <c r="O12">
        <f t="shared" si="22"/>
        <v>3</v>
      </c>
      <c r="P12">
        <f t="shared" si="23"/>
        <v>0</v>
      </c>
      <c r="Q12">
        <f t="shared" si="24"/>
        <v>3</v>
      </c>
      <c r="R12">
        <f t="shared" si="25"/>
        <v>8</v>
      </c>
      <c r="S12">
        <f t="shared" si="26"/>
        <v>9</v>
      </c>
      <c r="T12">
        <f t="shared" si="27"/>
        <v>3</v>
      </c>
      <c r="U12">
        <f t="shared" si="28"/>
        <v>4</v>
      </c>
      <c r="W12" s="5">
        <f t="shared" si="29"/>
        <v>1</v>
      </c>
      <c r="X12" s="5">
        <f t="shared" si="30"/>
        <v>0</v>
      </c>
      <c r="Y12" s="5">
        <f t="shared" si="31"/>
        <v>0</v>
      </c>
      <c r="Z12" s="5">
        <f t="shared" si="32"/>
        <v>3</v>
      </c>
      <c r="AA12" s="5">
        <f t="shared" si="33"/>
        <v>1</v>
      </c>
      <c r="AB12" s="5">
        <f t="shared" si="34"/>
        <v>0</v>
      </c>
      <c r="AC12" s="5">
        <f t="shared" si="35"/>
        <v>0</v>
      </c>
      <c r="AD12" s="5">
        <f t="shared" si="36"/>
        <v>0</v>
      </c>
      <c r="AE12" s="5">
        <f t="shared" si="37"/>
        <v>1</v>
      </c>
      <c r="AF12" s="5">
        <f t="shared" si="38"/>
        <v>1</v>
      </c>
      <c r="AH12" s="5">
        <f t="shared" si="2"/>
        <v>0</v>
      </c>
      <c r="AI12" s="5">
        <f t="shared" si="3"/>
        <v>1</v>
      </c>
      <c r="AJ12" s="5">
        <f t="shared" si="4"/>
        <v>1</v>
      </c>
      <c r="AK12" s="5">
        <f t="shared" si="5"/>
        <v>1</v>
      </c>
      <c r="AL12" s="5">
        <f t="shared" si="6"/>
        <v>1</v>
      </c>
      <c r="AM12" s="5">
        <f t="shared" si="7"/>
        <v>2</v>
      </c>
      <c r="AN12" s="5">
        <f t="shared" si="8"/>
        <v>2</v>
      </c>
      <c r="AP12" s="5">
        <f t="shared" si="9"/>
        <v>1</v>
      </c>
      <c r="AQ12" s="5">
        <f t="shared" si="10"/>
        <v>4</v>
      </c>
      <c r="AR12" s="5">
        <f t="shared" si="11"/>
        <v>2</v>
      </c>
      <c r="AS12" s="5">
        <f t="shared" si="12"/>
        <v>0</v>
      </c>
      <c r="AW12">
        <f t="shared" si="13"/>
        <v>3</v>
      </c>
      <c r="AX12">
        <f t="shared" si="14"/>
        <v>4</v>
      </c>
      <c r="AY12" t="str">
        <f t="shared" si="39"/>
        <v>3_4</v>
      </c>
      <c r="AZ12">
        <f t="shared" si="40"/>
        <v>7</v>
      </c>
      <c r="BA12">
        <f t="shared" si="15"/>
        <v>1</v>
      </c>
      <c r="BB12">
        <f t="shared" si="16"/>
        <v>2</v>
      </c>
      <c r="BC12">
        <f t="shared" si="17"/>
        <v>2</v>
      </c>
      <c r="BD12">
        <f t="shared" si="18"/>
        <v>2</v>
      </c>
      <c r="BE12">
        <f t="shared" si="19"/>
        <v>0</v>
      </c>
      <c r="BG12">
        <v>9</v>
      </c>
      <c r="BH12">
        <f t="shared" si="41"/>
        <v>2</v>
      </c>
      <c r="BI12">
        <f t="shared" ref="BI12:BN12" si="84">COUNTIF(C$4:C$26,$BG12)</f>
        <v>0</v>
      </c>
      <c r="BJ12">
        <f t="shared" si="84"/>
        <v>2</v>
      </c>
      <c r="BK12">
        <f t="shared" si="84"/>
        <v>2</v>
      </c>
      <c r="BL12">
        <f t="shared" si="84"/>
        <v>0</v>
      </c>
      <c r="BM12">
        <f t="shared" si="84"/>
        <v>0</v>
      </c>
      <c r="BN12">
        <f t="shared" si="84"/>
        <v>0</v>
      </c>
      <c r="BV12">
        <f t="shared" si="43"/>
        <v>0</v>
      </c>
      <c r="BW12">
        <f t="shared" si="44"/>
        <v>0</v>
      </c>
      <c r="BX12">
        <f t="shared" si="45"/>
        <v>1</v>
      </c>
      <c r="BY12">
        <f t="shared" si="46"/>
        <v>0</v>
      </c>
      <c r="BZ12">
        <f t="shared" si="47"/>
        <v>0</v>
      </c>
      <c r="CA12">
        <f t="shared" si="48"/>
        <v>0</v>
      </c>
      <c r="CB12">
        <f t="shared" si="49"/>
        <v>0</v>
      </c>
      <c r="CC12">
        <f t="shared" si="50"/>
        <v>0</v>
      </c>
      <c r="CD12">
        <f t="shared" si="51"/>
        <v>0</v>
      </c>
      <c r="CE12">
        <f t="shared" si="52"/>
        <v>1</v>
      </c>
      <c r="CF12">
        <f t="shared" si="53"/>
        <v>0</v>
      </c>
      <c r="CG12">
        <f t="shared" si="54"/>
        <v>0</v>
      </c>
      <c r="CH12">
        <f t="shared" si="55"/>
        <v>1</v>
      </c>
      <c r="CI12">
        <f t="shared" si="56"/>
        <v>0</v>
      </c>
      <c r="CJ12">
        <f t="shared" si="57"/>
        <v>0</v>
      </c>
      <c r="CK12">
        <f t="shared" si="58"/>
        <v>0</v>
      </c>
      <c r="CL12">
        <f t="shared" si="59"/>
        <v>0</v>
      </c>
      <c r="CM12">
        <f t="shared" si="60"/>
        <v>1</v>
      </c>
      <c r="CN12">
        <f t="shared" si="61"/>
        <v>1</v>
      </c>
      <c r="CO12">
        <f t="shared" si="62"/>
        <v>0</v>
      </c>
      <c r="CP12">
        <f t="shared" si="63"/>
        <v>0</v>
      </c>
      <c r="CQ12">
        <f t="shared" si="64"/>
        <v>0</v>
      </c>
      <c r="CR12">
        <f t="shared" si="65"/>
        <v>1</v>
      </c>
      <c r="CS12">
        <f t="shared" si="66"/>
        <v>1</v>
      </c>
      <c r="CT12">
        <f t="shared" si="67"/>
        <v>0</v>
      </c>
      <c r="CU12">
        <f t="shared" si="68"/>
        <v>0</v>
      </c>
      <c r="CV12">
        <f t="shared" si="69"/>
        <v>0</v>
      </c>
      <c r="CW12">
        <f t="shared" si="70"/>
        <v>0</v>
      </c>
      <c r="CX12">
        <f t="shared" si="71"/>
        <v>0</v>
      </c>
      <c r="CY12">
        <f t="shared" si="72"/>
        <v>0</v>
      </c>
      <c r="CZ12">
        <f t="shared" si="73"/>
        <v>0</v>
      </c>
    </row>
    <row r="13" spans="2:104">
      <c r="B13">
        <v>6</v>
      </c>
      <c r="C13">
        <v>10</v>
      </c>
      <c r="D13">
        <v>13</v>
      </c>
      <c r="E13">
        <v>18</v>
      </c>
      <c r="F13">
        <v>19</v>
      </c>
      <c r="G13">
        <v>20</v>
      </c>
      <c r="H13">
        <v>30</v>
      </c>
      <c r="J13">
        <f t="shared" si="74"/>
        <v>4</v>
      </c>
      <c r="K13">
        <f t="shared" si="76"/>
        <v>1</v>
      </c>
      <c r="L13">
        <f t="shared" si="78"/>
        <v>2</v>
      </c>
      <c r="M13">
        <f t="shared" si="80"/>
        <v>3</v>
      </c>
      <c r="O13">
        <f t="shared" si="22"/>
        <v>6</v>
      </c>
      <c r="P13">
        <f t="shared" si="23"/>
        <v>0</v>
      </c>
      <c r="Q13">
        <f t="shared" si="24"/>
        <v>3</v>
      </c>
      <c r="R13">
        <f t="shared" si="25"/>
        <v>8</v>
      </c>
      <c r="S13">
        <f t="shared" si="26"/>
        <v>9</v>
      </c>
      <c r="T13">
        <f t="shared" si="27"/>
        <v>0</v>
      </c>
      <c r="U13">
        <f t="shared" si="28"/>
        <v>0</v>
      </c>
      <c r="W13" s="5">
        <f t="shared" si="29"/>
        <v>3</v>
      </c>
      <c r="X13" s="5">
        <f t="shared" si="30"/>
        <v>0</v>
      </c>
      <c r="Y13" s="5">
        <f t="shared" si="31"/>
        <v>0</v>
      </c>
      <c r="Z13" s="5">
        <f t="shared" si="32"/>
        <v>1</v>
      </c>
      <c r="AA13" s="5">
        <f t="shared" si="33"/>
        <v>0</v>
      </c>
      <c r="AB13" s="5">
        <f t="shared" si="34"/>
        <v>0</v>
      </c>
      <c r="AC13" s="5">
        <f t="shared" si="35"/>
        <v>1</v>
      </c>
      <c r="AD13" s="5">
        <f t="shared" si="36"/>
        <v>0</v>
      </c>
      <c r="AE13" s="5">
        <f t="shared" si="37"/>
        <v>1</v>
      </c>
      <c r="AF13" s="5">
        <f t="shared" si="38"/>
        <v>1</v>
      </c>
      <c r="AH13" s="5">
        <f t="shared" si="2"/>
        <v>0</v>
      </c>
      <c r="AI13" s="5">
        <f t="shared" si="3"/>
        <v>1</v>
      </c>
      <c r="AJ13" s="5">
        <f t="shared" si="4"/>
        <v>1</v>
      </c>
      <c r="AK13" s="5">
        <f t="shared" si="5"/>
        <v>1</v>
      </c>
      <c r="AL13" s="5">
        <f t="shared" si="6"/>
        <v>1</v>
      </c>
      <c r="AM13" s="5">
        <f t="shared" si="7"/>
        <v>2</v>
      </c>
      <c r="AN13" s="5">
        <f t="shared" si="8"/>
        <v>3</v>
      </c>
      <c r="AP13" s="5">
        <f t="shared" si="9"/>
        <v>1</v>
      </c>
      <c r="AQ13" s="5">
        <f t="shared" si="10"/>
        <v>4</v>
      </c>
      <c r="AR13" s="5">
        <f t="shared" si="11"/>
        <v>1</v>
      </c>
      <c r="AS13" s="5">
        <f t="shared" si="12"/>
        <v>1</v>
      </c>
      <c r="AW13">
        <f t="shared" si="13"/>
        <v>5</v>
      </c>
      <c r="AX13">
        <f t="shared" si="14"/>
        <v>2</v>
      </c>
      <c r="AY13" t="str">
        <f t="shared" si="39"/>
        <v>5_2</v>
      </c>
      <c r="AZ13">
        <f t="shared" si="40"/>
        <v>4</v>
      </c>
      <c r="BA13">
        <f t="shared" si="15"/>
        <v>1</v>
      </c>
      <c r="BB13">
        <f t="shared" si="16"/>
        <v>2</v>
      </c>
      <c r="BC13">
        <f t="shared" si="17"/>
        <v>3</v>
      </c>
      <c r="BD13">
        <f t="shared" si="18"/>
        <v>0</v>
      </c>
      <c r="BE13">
        <f t="shared" si="19"/>
        <v>1</v>
      </c>
      <c r="BG13">
        <v>10</v>
      </c>
      <c r="BH13">
        <f t="shared" si="41"/>
        <v>0</v>
      </c>
      <c r="BI13">
        <f t="shared" ref="BI13:BN13" si="85">COUNTIF(C$4:C$26,$BG13)</f>
        <v>3</v>
      </c>
      <c r="BJ13">
        <f t="shared" si="85"/>
        <v>1</v>
      </c>
      <c r="BK13">
        <f t="shared" si="85"/>
        <v>0</v>
      </c>
      <c r="BL13">
        <f t="shared" si="85"/>
        <v>0</v>
      </c>
      <c r="BM13">
        <f t="shared" si="85"/>
        <v>0</v>
      </c>
      <c r="BN13">
        <f t="shared" si="85"/>
        <v>0</v>
      </c>
      <c r="BV13">
        <f t="shared" si="43"/>
        <v>0</v>
      </c>
      <c r="BW13">
        <f t="shared" si="44"/>
        <v>0</v>
      </c>
      <c r="BX13">
        <f t="shared" si="45"/>
        <v>0</v>
      </c>
      <c r="BY13">
        <f t="shared" si="46"/>
        <v>0</v>
      </c>
      <c r="BZ13">
        <f t="shared" si="47"/>
        <v>0</v>
      </c>
      <c r="CA13">
        <f t="shared" si="48"/>
        <v>1</v>
      </c>
      <c r="CB13">
        <f t="shared" si="49"/>
        <v>0</v>
      </c>
      <c r="CC13">
        <f t="shared" si="50"/>
        <v>0</v>
      </c>
      <c r="CD13">
        <f t="shared" si="51"/>
        <v>0</v>
      </c>
      <c r="CE13">
        <f t="shared" si="52"/>
        <v>1</v>
      </c>
      <c r="CF13">
        <f t="shared" si="53"/>
        <v>0</v>
      </c>
      <c r="CG13">
        <f t="shared" si="54"/>
        <v>0</v>
      </c>
      <c r="CH13">
        <f t="shared" si="55"/>
        <v>1</v>
      </c>
      <c r="CI13">
        <f t="shared" si="56"/>
        <v>0</v>
      </c>
      <c r="CJ13">
        <f t="shared" si="57"/>
        <v>0</v>
      </c>
      <c r="CK13">
        <f t="shared" si="58"/>
        <v>0</v>
      </c>
      <c r="CL13">
        <f t="shared" si="59"/>
        <v>0</v>
      </c>
      <c r="CM13">
        <f t="shared" si="60"/>
        <v>1</v>
      </c>
      <c r="CN13">
        <f t="shared" si="61"/>
        <v>1</v>
      </c>
      <c r="CO13">
        <f t="shared" si="62"/>
        <v>1</v>
      </c>
      <c r="CP13">
        <f t="shared" si="63"/>
        <v>0</v>
      </c>
      <c r="CQ13">
        <f t="shared" si="64"/>
        <v>0</v>
      </c>
      <c r="CR13">
        <f t="shared" si="65"/>
        <v>0</v>
      </c>
      <c r="CS13">
        <f t="shared" si="66"/>
        <v>0</v>
      </c>
      <c r="CT13">
        <f t="shared" si="67"/>
        <v>0</v>
      </c>
      <c r="CU13">
        <f t="shared" si="68"/>
        <v>0</v>
      </c>
      <c r="CV13">
        <f t="shared" si="69"/>
        <v>0</v>
      </c>
      <c r="CW13">
        <f t="shared" si="70"/>
        <v>0</v>
      </c>
      <c r="CX13">
        <f t="shared" si="71"/>
        <v>0</v>
      </c>
      <c r="CY13">
        <f t="shared" si="72"/>
        <v>1</v>
      </c>
      <c r="CZ13">
        <f t="shared" si="73"/>
        <v>0</v>
      </c>
    </row>
    <row r="14" spans="2:104">
      <c r="B14">
        <v>7</v>
      </c>
      <c r="C14">
        <v>13</v>
      </c>
      <c r="D14">
        <v>16</v>
      </c>
      <c r="E14">
        <v>19</v>
      </c>
      <c r="F14">
        <v>20</v>
      </c>
      <c r="G14">
        <v>27</v>
      </c>
      <c r="H14">
        <v>31</v>
      </c>
      <c r="J14">
        <f t="shared" si="74"/>
        <v>3</v>
      </c>
      <c r="K14">
        <f t="shared" si="76"/>
        <v>2</v>
      </c>
      <c r="L14">
        <f t="shared" si="78"/>
        <v>2</v>
      </c>
      <c r="M14">
        <f t="shared" si="80"/>
        <v>1</v>
      </c>
      <c r="O14">
        <f t="shared" si="22"/>
        <v>7</v>
      </c>
      <c r="P14">
        <f t="shared" si="23"/>
        <v>3</v>
      </c>
      <c r="Q14">
        <f t="shared" si="24"/>
        <v>6</v>
      </c>
      <c r="R14">
        <f t="shared" si="25"/>
        <v>9</v>
      </c>
      <c r="S14">
        <f t="shared" si="26"/>
        <v>0</v>
      </c>
      <c r="T14">
        <f t="shared" si="27"/>
        <v>7</v>
      </c>
      <c r="U14">
        <f t="shared" si="28"/>
        <v>1</v>
      </c>
      <c r="W14" s="5">
        <f t="shared" si="29"/>
        <v>1</v>
      </c>
      <c r="X14" s="5">
        <f t="shared" si="30"/>
        <v>1</v>
      </c>
      <c r="Y14" s="5">
        <f t="shared" si="31"/>
        <v>0</v>
      </c>
      <c r="Z14" s="5">
        <f t="shared" si="32"/>
        <v>1</v>
      </c>
      <c r="AA14" s="5">
        <f t="shared" si="33"/>
        <v>0</v>
      </c>
      <c r="AB14" s="5">
        <f t="shared" si="34"/>
        <v>0</v>
      </c>
      <c r="AC14" s="5">
        <f t="shared" si="35"/>
        <v>1</v>
      </c>
      <c r="AD14" s="5">
        <f t="shared" si="36"/>
        <v>2</v>
      </c>
      <c r="AE14" s="5">
        <f t="shared" si="37"/>
        <v>0</v>
      </c>
      <c r="AF14" s="5">
        <f t="shared" si="38"/>
        <v>1</v>
      </c>
      <c r="AH14" s="5">
        <f t="shared" si="2"/>
        <v>0</v>
      </c>
      <c r="AI14" s="5">
        <f t="shared" si="3"/>
        <v>1</v>
      </c>
      <c r="AJ14" s="5">
        <f t="shared" si="4"/>
        <v>1</v>
      </c>
      <c r="AK14" s="5">
        <f t="shared" si="5"/>
        <v>1</v>
      </c>
      <c r="AL14" s="5">
        <f t="shared" si="6"/>
        <v>2</v>
      </c>
      <c r="AM14" s="5">
        <f t="shared" si="7"/>
        <v>2</v>
      </c>
      <c r="AN14" s="5">
        <f t="shared" si="8"/>
        <v>3</v>
      </c>
      <c r="AP14" s="5">
        <f t="shared" si="9"/>
        <v>1</v>
      </c>
      <c r="AQ14" s="5">
        <f t="shared" si="10"/>
        <v>3</v>
      </c>
      <c r="AR14" s="5">
        <f t="shared" si="11"/>
        <v>2</v>
      </c>
      <c r="AS14" s="5">
        <f t="shared" si="12"/>
        <v>1</v>
      </c>
      <c r="AW14">
        <f t="shared" si="13"/>
        <v>2</v>
      </c>
      <c r="AX14">
        <f t="shared" si="14"/>
        <v>5</v>
      </c>
      <c r="AY14" t="str">
        <f t="shared" si="39"/>
        <v>2_5</v>
      </c>
      <c r="AZ14">
        <f t="shared" si="40"/>
        <v>6</v>
      </c>
      <c r="BA14">
        <f t="shared" si="15"/>
        <v>1</v>
      </c>
      <c r="BB14">
        <f t="shared" si="16"/>
        <v>1</v>
      </c>
      <c r="BC14">
        <f t="shared" si="17"/>
        <v>3</v>
      </c>
      <c r="BD14">
        <f t="shared" si="18"/>
        <v>1</v>
      </c>
      <c r="BE14">
        <f t="shared" si="19"/>
        <v>1</v>
      </c>
      <c r="BG14">
        <v>11</v>
      </c>
      <c r="BH14">
        <f t="shared" si="41"/>
        <v>1</v>
      </c>
      <c r="BI14">
        <f t="shared" ref="BI14:BN14" si="86">COUNTIF(C$4:C$26,$BG14)</f>
        <v>4</v>
      </c>
      <c r="BJ14">
        <f t="shared" si="86"/>
        <v>0</v>
      </c>
      <c r="BK14">
        <f t="shared" si="86"/>
        <v>1</v>
      </c>
      <c r="BL14">
        <f t="shared" si="86"/>
        <v>0</v>
      </c>
      <c r="BM14">
        <f t="shared" si="86"/>
        <v>0</v>
      </c>
      <c r="BN14">
        <f t="shared" si="86"/>
        <v>0</v>
      </c>
      <c r="BV14">
        <f t="shared" si="43"/>
        <v>0</v>
      </c>
      <c r="BW14">
        <f t="shared" si="44"/>
        <v>0</v>
      </c>
      <c r="BX14">
        <f t="shared" si="45"/>
        <v>0</v>
      </c>
      <c r="BY14">
        <f t="shared" si="46"/>
        <v>0</v>
      </c>
      <c r="BZ14">
        <f t="shared" si="47"/>
        <v>0</v>
      </c>
      <c r="CA14">
        <f t="shared" si="48"/>
        <v>0</v>
      </c>
      <c r="CB14">
        <f t="shared" si="49"/>
        <v>1</v>
      </c>
      <c r="CC14">
        <f t="shared" si="50"/>
        <v>0</v>
      </c>
      <c r="CD14">
        <f t="shared" si="51"/>
        <v>0</v>
      </c>
      <c r="CE14">
        <f t="shared" si="52"/>
        <v>0</v>
      </c>
      <c r="CF14">
        <f t="shared" si="53"/>
        <v>0</v>
      </c>
      <c r="CG14">
        <f t="shared" si="54"/>
        <v>0</v>
      </c>
      <c r="CH14">
        <f t="shared" si="55"/>
        <v>1</v>
      </c>
      <c r="CI14">
        <f t="shared" si="56"/>
        <v>0</v>
      </c>
      <c r="CJ14">
        <f t="shared" si="57"/>
        <v>0</v>
      </c>
      <c r="CK14">
        <f t="shared" si="58"/>
        <v>1</v>
      </c>
      <c r="CL14">
        <f t="shared" si="59"/>
        <v>0</v>
      </c>
      <c r="CM14">
        <f t="shared" si="60"/>
        <v>0</v>
      </c>
      <c r="CN14">
        <f t="shared" si="61"/>
        <v>1</v>
      </c>
      <c r="CO14">
        <f t="shared" si="62"/>
        <v>1</v>
      </c>
      <c r="CP14">
        <f t="shared" si="63"/>
        <v>0</v>
      </c>
      <c r="CQ14">
        <f t="shared" si="64"/>
        <v>0</v>
      </c>
      <c r="CR14">
        <f t="shared" si="65"/>
        <v>0</v>
      </c>
      <c r="CS14">
        <f t="shared" si="66"/>
        <v>0</v>
      </c>
      <c r="CT14">
        <f t="shared" si="67"/>
        <v>0</v>
      </c>
      <c r="CU14">
        <f t="shared" si="68"/>
        <v>0</v>
      </c>
      <c r="CV14">
        <f t="shared" si="69"/>
        <v>1</v>
      </c>
      <c r="CW14">
        <f t="shared" si="70"/>
        <v>0</v>
      </c>
      <c r="CX14">
        <f t="shared" si="71"/>
        <v>0</v>
      </c>
      <c r="CY14">
        <f t="shared" si="72"/>
        <v>0</v>
      </c>
      <c r="CZ14">
        <f t="shared" si="73"/>
        <v>1</v>
      </c>
    </row>
    <row r="15" spans="2:104">
      <c r="B15">
        <v>2</v>
      </c>
      <c r="C15">
        <v>3</v>
      </c>
      <c r="D15">
        <v>7</v>
      </c>
      <c r="E15">
        <v>12</v>
      </c>
      <c r="F15">
        <v>17</v>
      </c>
      <c r="G15">
        <v>21</v>
      </c>
      <c r="H15">
        <v>22</v>
      </c>
      <c r="J15">
        <f t="shared" si="74"/>
        <v>1</v>
      </c>
      <c r="K15">
        <f t="shared" si="76"/>
        <v>0</v>
      </c>
      <c r="L15">
        <f t="shared" si="78"/>
        <v>1</v>
      </c>
      <c r="M15">
        <f t="shared" si="80"/>
        <v>2</v>
      </c>
      <c r="O15">
        <f t="shared" si="22"/>
        <v>2</v>
      </c>
      <c r="P15">
        <f t="shared" si="23"/>
        <v>3</v>
      </c>
      <c r="Q15">
        <f t="shared" si="24"/>
        <v>7</v>
      </c>
      <c r="R15">
        <f t="shared" si="25"/>
        <v>2</v>
      </c>
      <c r="S15">
        <f t="shared" si="26"/>
        <v>7</v>
      </c>
      <c r="T15">
        <f t="shared" si="27"/>
        <v>1</v>
      </c>
      <c r="U15">
        <f t="shared" si="28"/>
        <v>2</v>
      </c>
      <c r="W15" s="5">
        <f t="shared" si="29"/>
        <v>0</v>
      </c>
      <c r="X15" s="5">
        <f t="shared" si="30"/>
        <v>1</v>
      </c>
      <c r="Y15" s="5">
        <f t="shared" si="31"/>
        <v>3</v>
      </c>
      <c r="Z15" s="5">
        <f t="shared" si="32"/>
        <v>1</v>
      </c>
      <c r="AA15" s="5">
        <f t="shared" si="33"/>
        <v>0</v>
      </c>
      <c r="AB15" s="5">
        <f t="shared" si="34"/>
        <v>0</v>
      </c>
      <c r="AC15" s="5">
        <f t="shared" si="35"/>
        <v>0</v>
      </c>
      <c r="AD15" s="5">
        <f t="shared" si="36"/>
        <v>2</v>
      </c>
      <c r="AE15" s="5">
        <f t="shared" si="37"/>
        <v>0</v>
      </c>
      <c r="AF15" s="5">
        <f t="shared" si="38"/>
        <v>0</v>
      </c>
      <c r="AH15" s="5">
        <f t="shared" si="2"/>
        <v>0</v>
      </c>
      <c r="AI15" s="5">
        <f t="shared" si="3"/>
        <v>0</v>
      </c>
      <c r="AJ15" s="5">
        <f t="shared" si="4"/>
        <v>0</v>
      </c>
      <c r="AK15" s="5">
        <f t="shared" si="5"/>
        <v>1</v>
      </c>
      <c r="AL15" s="5">
        <f t="shared" si="6"/>
        <v>1</v>
      </c>
      <c r="AM15" s="5">
        <f t="shared" si="7"/>
        <v>2</v>
      </c>
      <c r="AN15" s="5">
        <f t="shared" si="8"/>
        <v>2</v>
      </c>
      <c r="AP15" s="5">
        <f t="shared" si="9"/>
        <v>3</v>
      </c>
      <c r="AQ15" s="5">
        <f t="shared" si="10"/>
        <v>2</v>
      </c>
      <c r="AR15" s="5">
        <f t="shared" si="11"/>
        <v>2</v>
      </c>
      <c r="AS15" s="5">
        <f t="shared" si="12"/>
        <v>0</v>
      </c>
      <c r="AW15">
        <f t="shared" si="13"/>
        <v>3</v>
      </c>
      <c r="AX15">
        <f t="shared" si="14"/>
        <v>4</v>
      </c>
      <c r="AY15" t="str">
        <f t="shared" si="39"/>
        <v>3_4</v>
      </c>
      <c r="AZ15">
        <f t="shared" si="40"/>
        <v>7</v>
      </c>
      <c r="BA15">
        <f t="shared" si="15"/>
        <v>3</v>
      </c>
      <c r="BB15">
        <f t="shared" si="16"/>
        <v>1</v>
      </c>
      <c r="BC15">
        <f t="shared" si="17"/>
        <v>2</v>
      </c>
      <c r="BD15">
        <f t="shared" si="18"/>
        <v>0</v>
      </c>
      <c r="BE15">
        <f t="shared" si="19"/>
        <v>0</v>
      </c>
      <c r="BG15">
        <v>12</v>
      </c>
      <c r="BH15">
        <f t="shared" si="41"/>
        <v>0</v>
      </c>
      <c r="BI15">
        <f t="shared" ref="BI15:BN15" si="87">COUNTIF(C$4:C$26,$BG15)</f>
        <v>2</v>
      </c>
      <c r="BJ15">
        <f t="shared" si="87"/>
        <v>1</v>
      </c>
      <c r="BK15">
        <f t="shared" si="87"/>
        <v>4</v>
      </c>
      <c r="BL15">
        <f t="shared" si="87"/>
        <v>1</v>
      </c>
      <c r="BM15">
        <f t="shared" si="87"/>
        <v>0</v>
      </c>
      <c r="BN15">
        <f t="shared" si="87"/>
        <v>0</v>
      </c>
      <c r="BV15">
        <f t="shared" si="43"/>
        <v>0</v>
      </c>
      <c r="BW15">
        <f t="shared" si="44"/>
        <v>1</v>
      </c>
      <c r="BX15">
        <f t="shared" si="45"/>
        <v>1</v>
      </c>
      <c r="BY15">
        <f t="shared" si="46"/>
        <v>0</v>
      </c>
      <c r="BZ15">
        <f t="shared" si="47"/>
        <v>0</v>
      </c>
      <c r="CA15">
        <f t="shared" si="48"/>
        <v>0</v>
      </c>
      <c r="CB15">
        <f t="shared" si="49"/>
        <v>1</v>
      </c>
      <c r="CC15">
        <f t="shared" si="50"/>
        <v>0</v>
      </c>
      <c r="CD15">
        <f t="shared" si="51"/>
        <v>0</v>
      </c>
      <c r="CE15">
        <f t="shared" si="52"/>
        <v>0</v>
      </c>
      <c r="CF15">
        <f t="shared" si="53"/>
        <v>0</v>
      </c>
      <c r="CG15">
        <f t="shared" si="54"/>
        <v>1</v>
      </c>
      <c r="CH15">
        <f t="shared" si="55"/>
        <v>0</v>
      </c>
      <c r="CI15">
        <f t="shared" si="56"/>
        <v>0</v>
      </c>
      <c r="CJ15">
        <f t="shared" si="57"/>
        <v>0</v>
      </c>
      <c r="CK15">
        <f t="shared" si="58"/>
        <v>0</v>
      </c>
      <c r="CL15">
        <f t="shared" si="59"/>
        <v>1</v>
      </c>
      <c r="CM15">
        <f t="shared" si="60"/>
        <v>0</v>
      </c>
      <c r="CN15">
        <f t="shared" si="61"/>
        <v>0</v>
      </c>
      <c r="CO15">
        <f t="shared" si="62"/>
        <v>0</v>
      </c>
      <c r="CP15">
        <f t="shared" si="63"/>
        <v>1</v>
      </c>
      <c r="CQ15">
        <f t="shared" si="64"/>
        <v>1</v>
      </c>
      <c r="CR15">
        <f t="shared" si="65"/>
        <v>0</v>
      </c>
      <c r="CS15">
        <f t="shared" si="66"/>
        <v>0</v>
      </c>
      <c r="CT15">
        <f t="shared" si="67"/>
        <v>0</v>
      </c>
      <c r="CU15">
        <f t="shared" si="68"/>
        <v>0</v>
      </c>
      <c r="CV15">
        <f t="shared" si="69"/>
        <v>0</v>
      </c>
      <c r="CW15">
        <f t="shared" si="70"/>
        <v>0</v>
      </c>
      <c r="CX15">
        <f t="shared" si="71"/>
        <v>0</v>
      </c>
      <c r="CY15">
        <f t="shared" si="72"/>
        <v>0</v>
      </c>
      <c r="CZ15">
        <f t="shared" si="73"/>
        <v>0</v>
      </c>
    </row>
    <row r="16" spans="2:104">
      <c r="B16">
        <v>1</v>
      </c>
      <c r="C16">
        <v>4</v>
      </c>
      <c r="D16">
        <v>7</v>
      </c>
      <c r="E16">
        <v>9</v>
      </c>
      <c r="F16">
        <v>20</v>
      </c>
      <c r="G16">
        <v>21</v>
      </c>
      <c r="H16">
        <v>26</v>
      </c>
      <c r="J16">
        <f t="shared" si="74"/>
        <v>2</v>
      </c>
      <c r="K16">
        <f t="shared" si="76"/>
        <v>2</v>
      </c>
      <c r="L16">
        <f t="shared" si="78"/>
        <v>1</v>
      </c>
      <c r="M16">
        <f t="shared" si="80"/>
        <v>0</v>
      </c>
      <c r="O16">
        <f t="shared" si="22"/>
        <v>1</v>
      </c>
      <c r="P16">
        <f t="shared" si="23"/>
        <v>4</v>
      </c>
      <c r="Q16">
        <f t="shared" si="24"/>
        <v>7</v>
      </c>
      <c r="R16">
        <f t="shared" si="25"/>
        <v>9</v>
      </c>
      <c r="S16">
        <f t="shared" si="26"/>
        <v>0</v>
      </c>
      <c r="T16">
        <f t="shared" si="27"/>
        <v>1</v>
      </c>
      <c r="U16">
        <f t="shared" si="28"/>
        <v>6</v>
      </c>
      <c r="W16" s="5">
        <f t="shared" si="29"/>
        <v>1</v>
      </c>
      <c r="X16" s="5">
        <f t="shared" si="30"/>
        <v>2</v>
      </c>
      <c r="Y16" s="5">
        <f t="shared" si="31"/>
        <v>0</v>
      </c>
      <c r="Z16" s="5">
        <f t="shared" si="32"/>
        <v>0</v>
      </c>
      <c r="AA16" s="5">
        <f t="shared" si="33"/>
        <v>1</v>
      </c>
      <c r="AB16" s="5">
        <f t="shared" si="34"/>
        <v>0</v>
      </c>
      <c r="AC16" s="5">
        <f t="shared" si="35"/>
        <v>1</v>
      </c>
      <c r="AD16" s="5">
        <f t="shared" si="36"/>
        <v>1</v>
      </c>
      <c r="AE16" s="5">
        <f t="shared" si="37"/>
        <v>0</v>
      </c>
      <c r="AF16" s="5">
        <f t="shared" si="38"/>
        <v>1</v>
      </c>
      <c r="AH16" s="5">
        <f t="shared" si="2"/>
        <v>0</v>
      </c>
      <c r="AI16" s="5">
        <f t="shared" si="3"/>
        <v>0</v>
      </c>
      <c r="AJ16" s="5">
        <f t="shared" si="4"/>
        <v>0</v>
      </c>
      <c r="AK16" s="5">
        <f t="shared" si="5"/>
        <v>0</v>
      </c>
      <c r="AL16" s="5">
        <f t="shared" si="6"/>
        <v>2</v>
      </c>
      <c r="AM16" s="5">
        <f t="shared" si="7"/>
        <v>2</v>
      </c>
      <c r="AN16" s="5">
        <f t="shared" si="8"/>
        <v>2</v>
      </c>
      <c r="AP16" s="5">
        <f t="shared" si="9"/>
        <v>4</v>
      </c>
      <c r="AQ16" s="5">
        <f t="shared" si="10"/>
        <v>0</v>
      </c>
      <c r="AR16" s="5">
        <f t="shared" si="11"/>
        <v>3</v>
      </c>
      <c r="AS16" s="5">
        <f t="shared" si="12"/>
        <v>0</v>
      </c>
      <c r="AW16">
        <f t="shared" si="13"/>
        <v>2</v>
      </c>
      <c r="AX16">
        <f t="shared" si="14"/>
        <v>5</v>
      </c>
      <c r="AY16" t="str">
        <f t="shared" si="39"/>
        <v>2_5</v>
      </c>
      <c r="AZ16">
        <f t="shared" si="40"/>
        <v>6</v>
      </c>
      <c r="BA16">
        <f t="shared" si="15"/>
        <v>2</v>
      </c>
      <c r="BB16">
        <f t="shared" si="16"/>
        <v>1</v>
      </c>
      <c r="BC16">
        <f t="shared" si="17"/>
        <v>2</v>
      </c>
      <c r="BD16">
        <f t="shared" si="18"/>
        <v>1</v>
      </c>
      <c r="BE16">
        <f t="shared" si="19"/>
        <v>0</v>
      </c>
      <c r="BG16">
        <v>13</v>
      </c>
      <c r="BH16">
        <f t="shared" si="41"/>
        <v>0</v>
      </c>
      <c r="BI16">
        <f t="shared" ref="BI16:BN16" si="88">COUNTIF(C$4:C$26,$BG16)</f>
        <v>1</v>
      </c>
      <c r="BJ16">
        <f t="shared" si="88"/>
        <v>6</v>
      </c>
      <c r="BK16">
        <f t="shared" si="88"/>
        <v>0</v>
      </c>
      <c r="BL16">
        <f t="shared" si="88"/>
        <v>0</v>
      </c>
      <c r="BM16">
        <f t="shared" si="88"/>
        <v>0</v>
      </c>
      <c r="BN16">
        <f t="shared" si="88"/>
        <v>0</v>
      </c>
      <c r="BV16">
        <f t="shared" si="43"/>
        <v>1</v>
      </c>
      <c r="BW16">
        <f t="shared" si="44"/>
        <v>0</v>
      </c>
      <c r="BX16">
        <f t="shared" si="45"/>
        <v>0</v>
      </c>
      <c r="BY16">
        <f t="shared" si="46"/>
        <v>1</v>
      </c>
      <c r="BZ16">
        <f t="shared" si="47"/>
        <v>0</v>
      </c>
      <c r="CA16">
        <f t="shared" si="48"/>
        <v>0</v>
      </c>
      <c r="CB16">
        <f t="shared" si="49"/>
        <v>1</v>
      </c>
      <c r="CC16">
        <f t="shared" si="50"/>
        <v>0</v>
      </c>
      <c r="CD16">
        <f t="shared" si="51"/>
        <v>1</v>
      </c>
      <c r="CE16">
        <f t="shared" si="52"/>
        <v>0</v>
      </c>
      <c r="CF16">
        <f t="shared" si="53"/>
        <v>0</v>
      </c>
      <c r="CG16">
        <f t="shared" si="54"/>
        <v>0</v>
      </c>
      <c r="CH16">
        <f t="shared" si="55"/>
        <v>0</v>
      </c>
      <c r="CI16">
        <f t="shared" si="56"/>
        <v>0</v>
      </c>
      <c r="CJ16">
        <f t="shared" si="57"/>
        <v>0</v>
      </c>
      <c r="CK16">
        <f t="shared" si="58"/>
        <v>0</v>
      </c>
      <c r="CL16">
        <f t="shared" si="59"/>
        <v>0</v>
      </c>
      <c r="CM16">
        <f t="shared" si="60"/>
        <v>0</v>
      </c>
      <c r="CN16">
        <f t="shared" si="61"/>
        <v>0</v>
      </c>
      <c r="CO16">
        <f t="shared" si="62"/>
        <v>1</v>
      </c>
      <c r="CP16">
        <f t="shared" si="63"/>
        <v>1</v>
      </c>
      <c r="CQ16">
        <f t="shared" si="64"/>
        <v>0</v>
      </c>
      <c r="CR16">
        <f t="shared" si="65"/>
        <v>0</v>
      </c>
      <c r="CS16">
        <f t="shared" si="66"/>
        <v>0</v>
      </c>
      <c r="CT16">
        <f t="shared" si="67"/>
        <v>0</v>
      </c>
      <c r="CU16">
        <f t="shared" si="68"/>
        <v>1</v>
      </c>
      <c r="CV16">
        <f t="shared" si="69"/>
        <v>0</v>
      </c>
      <c r="CW16">
        <f t="shared" si="70"/>
        <v>0</v>
      </c>
      <c r="CX16">
        <f t="shared" si="71"/>
        <v>0</v>
      </c>
      <c r="CY16">
        <f t="shared" si="72"/>
        <v>0</v>
      </c>
      <c r="CZ16">
        <f t="shared" si="73"/>
        <v>0</v>
      </c>
    </row>
    <row r="17" spans="2:104">
      <c r="B17">
        <v>1</v>
      </c>
      <c r="C17">
        <v>8</v>
      </c>
      <c r="D17">
        <v>16</v>
      </c>
      <c r="E17">
        <v>20</v>
      </c>
      <c r="F17">
        <v>21</v>
      </c>
      <c r="G17">
        <v>26</v>
      </c>
      <c r="H17">
        <v>31</v>
      </c>
      <c r="J17">
        <f t="shared" si="74"/>
        <v>4</v>
      </c>
      <c r="K17">
        <f t="shared" si="76"/>
        <v>1</v>
      </c>
      <c r="L17">
        <f t="shared" si="78"/>
        <v>3</v>
      </c>
      <c r="M17">
        <f t="shared" si="80"/>
        <v>1</v>
      </c>
      <c r="O17">
        <f t="shared" si="22"/>
        <v>1</v>
      </c>
      <c r="P17">
        <f t="shared" si="23"/>
        <v>8</v>
      </c>
      <c r="Q17">
        <f t="shared" si="24"/>
        <v>6</v>
      </c>
      <c r="R17">
        <f t="shared" si="25"/>
        <v>0</v>
      </c>
      <c r="S17">
        <f t="shared" si="26"/>
        <v>1</v>
      </c>
      <c r="T17">
        <f t="shared" si="27"/>
        <v>6</v>
      </c>
      <c r="U17">
        <f t="shared" si="28"/>
        <v>1</v>
      </c>
      <c r="W17" s="5">
        <f t="shared" si="29"/>
        <v>1</v>
      </c>
      <c r="X17" s="5">
        <f t="shared" si="30"/>
        <v>3</v>
      </c>
      <c r="Y17" s="5">
        <f t="shared" si="31"/>
        <v>0</v>
      </c>
      <c r="Z17" s="5">
        <f t="shared" si="32"/>
        <v>0</v>
      </c>
      <c r="AA17" s="5">
        <f t="shared" si="33"/>
        <v>0</v>
      </c>
      <c r="AB17" s="5">
        <f t="shared" si="34"/>
        <v>0</v>
      </c>
      <c r="AC17" s="5">
        <f t="shared" si="35"/>
        <v>2</v>
      </c>
      <c r="AD17" s="5">
        <f t="shared" si="36"/>
        <v>0</v>
      </c>
      <c r="AE17" s="5">
        <f t="shared" si="37"/>
        <v>1</v>
      </c>
      <c r="AF17" s="5">
        <f t="shared" si="38"/>
        <v>0</v>
      </c>
      <c r="AH17" s="5">
        <f t="shared" si="2"/>
        <v>0</v>
      </c>
      <c r="AI17" s="5">
        <f t="shared" si="3"/>
        <v>0</v>
      </c>
      <c r="AJ17" s="5">
        <f t="shared" si="4"/>
        <v>1</v>
      </c>
      <c r="AK17" s="5">
        <f t="shared" si="5"/>
        <v>2</v>
      </c>
      <c r="AL17" s="5">
        <f t="shared" si="6"/>
        <v>2</v>
      </c>
      <c r="AM17" s="5">
        <f t="shared" si="7"/>
        <v>2</v>
      </c>
      <c r="AN17" s="5">
        <f t="shared" si="8"/>
        <v>3</v>
      </c>
      <c r="AP17" s="5">
        <f t="shared" si="9"/>
        <v>2</v>
      </c>
      <c r="AQ17" s="5">
        <f t="shared" si="10"/>
        <v>1</v>
      </c>
      <c r="AR17" s="5">
        <f t="shared" si="11"/>
        <v>3</v>
      </c>
      <c r="AS17" s="5">
        <f t="shared" si="12"/>
        <v>1</v>
      </c>
      <c r="AW17">
        <f t="shared" si="13"/>
        <v>4</v>
      </c>
      <c r="AX17">
        <f t="shared" si="14"/>
        <v>3</v>
      </c>
      <c r="AY17" t="str">
        <f t="shared" si="39"/>
        <v>4_3</v>
      </c>
      <c r="AZ17">
        <f t="shared" si="40"/>
        <v>5</v>
      </c>
      <c r="BA17">
        <f t="shared" si="15"/>
        <v>0</v>
      </c>
      <c r="BB17">
        <f t="shared" si="16"/>
        <v>1</v>
      </c>
      <c r="BC17">
        <f t="shared" si="17"/>
        <v>3</v>
      </c>
      <c r="BD17">
        <f t="shared" si="18"/>
        <v>1</v>
      </c>
      <c r="BE17">
        <f t="shared" si="19"/>
        <v>1</v>
      </c>
      <c r="BG17">
        <v>14</v>
      </c>
      <c r="BH17">
        <f t="shared" si="41"/>
        <v>0</v>
      </c>
      <c r="BI17">
        <f t="shared" ref="BI17:BN17" si="89">COUNTIF(C$4:C$26,$BG17)</f>
        <v>0</v>
      </c>
      <c r="BJ17">
        <f t="shared" si="89"/>
        <v>0</v>
      </c>
      <c r="BK17">
        <f t="shared" si="89"/>
        <v>4</v>
      </c>
      <c r="BL17">
        <f t="shared" si="89"/>
        <v>1</v>
      </c>
      <c r="BM17">
        <f t="shared" si="89"/>
        <v>0</v>
      </c>
      <c r="BN17">
        <f t="shared" si="89"/>
        <v>0</v>
      </c>
      <c r="BV17">
        <f t="shared" si="43"/>
        <v>1</v>
      </c>
      <c r="BW17">
        <f t="shared" si="44"/>
        <v>0</v>
      </c>
      <c r="BX17">
        <f t="shared" si="45"/>
        <v>0</v>
      </c>
      <c r="BY17">
        <f t="shared" si="46"/>
        <v>0</v>
      </c>
      <c r="BZ17">
        <f t="shared" si="47"/>
        <v>0</v>
      </c>
      <c r="CA17">
        <f t="shared" si="48"/>
        <v>0</v>
      </c>
      <c r="CB17">
        <f t="shared" si="49"/>
        <v>0</v>
      </c>
      <c r="CC17">
        <f t="shared" si="50"/>
        <v>1</v>
      </c>
      <c r="CD17">
        <f t="shared" si="51"/>
        <v>0</v>
      </c>
      <c r="CE17">
        <f t="shared" si="52"/>
        <v>0</v>
      </c>
      <c r="CF17">
        <f t="shared" si="53"/>
        <v>0</v>
      </c>
      <c r="CG17">
        <f t="shared" si="54"/>
        <v>0</v>
      </c>
      <c r="CH17">
        <f t="shared" si="55"/>
        <v>0</v>
      </c>
      <c r="CI17">
        <f t="shared" si="56"/>
        <v>0</v>
      </c>
      <c r="CJ17">
        <f t="shared" si="57"/>
        <v>0</v>
      </c>
      <c r="CK17">
        <f t="shared" si="58"/>
        <v>1</v>
      </c>
      <c r="CL17">
        <f t="shared" si="59"/>
        <v>0</v>
      </c>
      <c r="CM17">
        <f t="shared" si="60"/>
        <v>0</v>
      </c>
      <c r="CN17">
        <f t="shared" si="61"/>
        <v>0</v>
      </c>
      <c r="CO17">
        <f t="shared" si="62"/>
        <v>1</v>
      </c>
      <c r="CP17">
        <f t="shared" si="63"/>
        <v>1</v>
      </c>
      <c r="CQ17">
        <f t="shared" si="64"/>
        <v>0</v>
      </c>
      <c r="CR17">
        <f t="shared" si="65"/>
        <v>0</v>
      </c>
      <c r="CS17">
        <f t="shared" si="66"/>
        <v>0</v>
      </c>
      <c r="CT17">
        <f t="shared" si="67"/>
        <v>0</v>
      </c>
      <c r="CU17">
        <f t="shared" si="68"/>
        <v>1</v>
      </c>
      <c r="CV17">
        <f t="shared" si="69"/>
        <v>0</v>
      </c>
      <c r="CW17">
        <f t="shared" si="70"/>
        <v>0</v>
      </c>
      <c r="CX17">
        <f t="shared" si="71"/>
        <v>0</v>
      </c>
      <c r="CY17">
        <f t="shared" si="72"/>
        <v>0</v>
      </c>
      <c r="CZ17">
        <f t="shared" si="73"/>
        <v>1</v>
      </c>
    </row>
    <row r="18" spans="2:104">
      <c r="B18">
        <v>8</v>
      </c>
      <c r="C18">
        <v>11</v>
      </c>
      <c r="D18">
        <v>13</v>
      </c>
      <c r="E18">
        <v>16</v>
      </c>
      <c r="F18">
        <v>26</v>
      </c>
      <c r="G18">
        <v>28</v>
      </c>
      <c r="H18">
        <v>29</v>
      </c>
      <c r="J18">
        <f t="shared" si="74"/>
        <v>3</v>
      </c>
      <c r="K18">
        <f t="shared" si="76"/>
        <v>1</v>
      </c>
      <c r="L18">
        <f t="shared" si="78"/>
        <v>0</v>
      </c>
      <c r="M18">
        <f t="shared" si="80"/>
        <v>2</v>
      </c>
      <c r="O18">
        <f t="shared" si="22"/>
        <v>8</v>
      </c>
      <c r="P18">
        <f t="shared" si="23"/>
        <v>1</v>
      </c>
      <c r="Q18">
        <f t="shared" si="24"/>
        <v>3</v>
      </c>
      <c r="R18">
        <f t="shared" si="25"/>
        <v>6</v>
      </c>
      <c r="S18">
        <f t="shared" si="26"/>
        <v>6</v>
      </c>
      <c r="T18">
        <f t="shared" si="27"/>
        <v>8</v>
      </c>
      <c r="U18">
        <f t="shared" si="28"/>
        <v>9</v>
      </c>
      <c r="W18" s="5">
        <f t="shared" si="29"/>
        <v>0</v>
      </c>
      <c r="X18" s="5">
        <f t="shared" si="30"/>
        <v>1</v>
      </c>
      <c r="Y18" s="5">
        <f t="shared" si="31"/>
        <v>0</v>
      </c>
      <c r="Z18" s="5">
        <f t="shared" si="32"/>
        <v>1</v>
      </c>
      <c r="AA18" s="5">
        <f t="shared" si="33"/>
        <v>0</v>
      </c>
      <c r="AB18" s="5">
        <f t="shared" si="34"/>
        <v>0</v>
      </c>
      <c r="AC18" s="5">
        <f t="shared" si="35"/>
        <v>2</v>
      </c>
      <c r="AD18" s="5">
        <f t="shared" si="36"/>
        <v>0</v>
      </c>
      <c r="AE18" s="5">
        <f t="shared" si="37"/>
        <v>2</v>
      </c>
      <c r="AF18" s="5">
        <f t="shared" si="38"/>
        <v>1</v>
      </c>
      <c r="AH18" s="5">
        <f t="shared" si="2"/>
        <v>0</v>
      </c>
      <c r="AI18" s="5">
        <f t="shared" si="3"/>
        <v>1</v>
      </c>
      <c r="AJ18" s="5">
        <f t="shared" si="4"/>
        <v>1</v>
      </c>
      <c r="AK18" s="5">
        <f t="shared" si="5"/>
        <v>1</v>
      </c>
      <c r="AL18" s="5">
        <f t="shared" si="6"/>
        <v>2</v>
      </c>
      <c r="AM18" s="5">
        <f t="shared" si="7"/>
        <v>2</v>
      </c>
      <c r="AN18" s="5">
        <f t="shared" si="8"/>
        <v>2</v>
      </c>
      <c r="AP18" s="5">
        <f t="shared" si="9"/>
        <v>1</v>
      </c>
      <c r="AQ18" s="5">
        <f t="shared" si="10"/>
        <v>3</v>
      </c>
      <c r="AR18" s="5">
        <f t="shared" si="11"/>
        <v>3</v>
      </c>
      <c r="AS18" s="5">
        <f t="shared" si="12"/>
        <v>0</v>
      </c>
      <c r="AW18">
        <f t="shared" si="13"/>
        <v>4</v>
      </c>
      <c r="AX18">
        <f t="shared" si="14"/>
        <v>3</v>
      </c>
      <c r="AY18" t="str">
        <f t="shared" si="39"/>
        <v>4_3</v>
      </c>
      <c r="AZ18">
        <f t="shared" si="40"/>
        <v>5</v>
      </c>
      <c r="BA18">
        <f t="shared" si="15"/>
        <v>0</v>
      </c>
      <c r="BB18">
        <f t="shared" si="16"/>
        <v>3</v>
      </c>
      <c r="BC18">
        <f t="shared" si="17"/>
        <v>1</v>
      </c>
      <c r="BD18">
        <f t="shared" si="18"/>
        <v>2</v>
      </c>
      <c r="BE18">
        <f t="shared" si="19"/>
        <v>0</v>
      </c>
      <c r="BG18">
        <v>15</v>
      </c>
      <c r="BH18">
        <f t="shared" si="41"/>
        <v>0</v>
      </c>
      <c r="BI18">
        <f t="shared" ref="BI18:BN18" si="90">COUNTIF(C$4:C$26,$BG18)</f>
        <v>0</v>
      </c>
      <c r="BJ18">
        <f t="shared" si="90"/>
        <v>0</v>
      </c>
      <c r="BK18">
        <f t="shared" si="90"/>
        <v>1</v>
      </c>
      <c r="BL18">
        <f t="shared" si="90"/>
        <v>0</v>
      </c>
      <c r="BM18">
        <f t="shared" si="90"/>
        <v>0</v>
      </c>
      <c r="BN18">
        <f t="shared" si="90"/>
        <v>0</v>
      </c>
      <c r="BV18">
        <f t="shared" si="43"/>
        <v>0</v>
      </c>
      <c r="BW18">
        <f t="shared" si="44"/>
        <v>0</v>
      </c>
      <c r="BX18">
        <f t="shared" si="45"/>
        <v>0</v>
      </c>
      <c r="BY18">
        <f t="shared" si="46"/>
        <v>0</v>
      </c>
      <c r="BZ18">
        <f t="shared" si="47"/>
        <v>0</v>
      </c>
      <c r="CA18">
        <f t="shared" si="48"/>
        <v>0</v>
      </c>
      <c r="CB18">
        <f t="shared" si="49"/>
        <v>0</v>
      </c>
      <c r="CC18">
        <f t="shared" si="50"/>
        <v>1</v>
      </c>
      <c r="CD18">
        <f t="shared" si="51"/>
        <v>0</v>
      </c>
      <c r="CE18">
        <f t="shared" si="52"/>
        <v>0</v>
      </c>
      <c r="CF18">
        <f t="shared" si="53"/>
        <v>1</v>
      </c>
      <c r="CG18">
        <f t="shared" si="54"/>
        <v>0</v>
      </c>
      <c r="CH18">
        <f t="shared" si="55"/>
        <v>1</v>
      </c>
      <c r="CI18">
        <f t="shared" si="56"/>
        <v>0</v>
      </c>
      <c r="CJ18">
        <f t="shared" si="57"/>
        <v>0</v>
      </c>
      <c r="CK18">
        <f t="shared" si="58"/>
        <v>1</v>
      </c>
      <c r="CL18">
        <f t="shared" si="59"/>
        <v>0</v>
      </c>
      <c r="CM18">
        <f t="shared" si="60"/>
        <v>0</v>
      </c>
      <c r="CN18">
        <f t="shared" si="61"/>
        <v>0</v>
      </c>
      <c r="CO18">
        <f t="shared" si="62"/>
        <v>0</v>
      </c>
      <c r="CP18">
        <f t="shared" si="63"/>
        <v>0</v>
      </c>
      <c r="CQ18">
        <f t="shared" si="64"/>
        <v>0</v>
      </c>
      <c r="CR18">
        <f t="shared" si="65"/>
        <v>0</v>
      </c>
      <c r="CS18">
        <f t="shared" si="66"/>
        <v>0</v>
      </c>
      <c r="CT18">
        <f t="shared" si="67"/>
        <v>0</v>
      </c>
      <c r="CU18">
        <f t="shared" si="68"/>
        <v>1</v>
      </c>
      <c r="CV18">
        <f t="shared" si="69"/>
        <v>0</v>
      </c>
      <c r="CW18">
        <f t="shared" si="70"/>
        <v>1</v>
      </c>
      <c r="CX18">
        <f t="shared" si="71"/>
        <v>1</v>
      </c>
      <c r="CY18">
        <f t="shared" si="72"/>
        <v>0</v>
      </c>
      <c r="CZ18">
        <f t="shared" si="73"/>
        <v>0</v>
      </c>
    </row>
    <row r="19" spans="2:104">
      <c r="B19">
        <v>1</v>
      </c>
      <c r="C19">
        <v>2</v>
      </c>
      <c r="D19">
        <v>7</v>
      </c>
      <c r="E19">
        <v>12</v>
      </c>
      <c r="F19">
        <v>16</v>
      </c>
      <c r="G19">
        <v>20</v>
      </c>
      <c r="H19">
        <v>25</v>
      </c>
      <c r="J19">
        <f t="shared" si="74"/>
        <v>1</v>
      </c>
      <c r="K19">
        <f t="shared" si="76"/>
        <v>3</v>
      </c>
      <c r="L19">
        <f t="shared" si="78"/>
        <v>3</v>
      </c>
      <c r="M19">
        <f t="shared" si="80"/>
        <v>3</v>
      </c>
      <c r="O19">
        <f t="shared" si="22"/>
        <v>1</v>
      </c>
      <c r="P19">
        <f t="shared" si="23"/>
        <v>2</v>
      </c>
      <c r="Q19">
        <f t="shared" si="24"/>
        <v>7</v>
      </c>
      <c r="R19">
        <f t="shared" si="25"/>
        <v>2</v>
      </c>
      <c r="S19">
        <f t="shared" si="26"/>
        <v>6</v>
      </c>
      <c r="T19">
        <f t="shared" si="27"/>
        <v>0</v>
      </c>
      <c r="U19">
        <f t="shared" si="28"/>
        <v>5</v>
      </c>
      <c r="W19" s="5">
        <f t="shared" si="29"/>
        <v>1</v>
      </c>
      <c r="X19" s="5">
        <f t="shared" si="30"/>
        <v>1</v>
      </c>
      <c r="Y19" s="5">
        <f t="shared" si="31"/>
        <v>2</v>
      </c>
      <c r="Z19" s="5">
        <f t="shared" si="32"/>
        <v>0</v>
      </c>
      <c r="AA19" s="5">
        <f t="shared" si="33"/>
        <v>0</v>
      </c>
      <c r="AB19" s="5">
        <f t="shared" si="34"/>
        <v>1</v>
      </c>
      <c r="AC19" s="5">
        <f t="shared" si="35"/>
        <v>1</v>
      </c>
      <c r="AD19" s="5">
        <f t="shared" si="36"/>
        <v>1</v>
      </c>
      <c r="AE19" s="5">
        <f t="shared" si="37"/>
        <v>0</v>
      </c>
      <c r="AF19" s="5">
        <f t="shared" si="38"/>
        <v>0</v>
      </c>
      <c r="AH19" s="5">
        <f t="shared" si="2"/>
        <v>0</v>
      </c>
      <c r="AI19" s="5">
        <f t="shared" si="3"/>
        <v>0</v>
      </c>
      <c r="AJ19" s="5">
        <f t="shared" si="4"/>
        <v>0</v>
      </c>
      <c r="AK19" s="5">
        <f t="shared" si="5"/>
        <v>1</v>
      </c>
      <c r="AL19" s="5">
        <f t="shared" si="6"/>
        <v>1</v>
      </c>
      <c r="AM19" s="5">
        <f t="shared" si="7"/>
        <v>2</v>
      </c>
      <c r="AN19" s="5">
        <f t="shared" si="8"/>
        <v>2</v>
      </c>
      <c r="AP19" s="5">
        <f t="shared" si="9"/>
        <v>3</v>
      </c>
      <c r="AQ19" s="5">
        <f t="shared" si="10"/>
        <v>2</v>
      </c>
      <c r="AR19" s="5">
        <f t="shared" si="11"/>
        <v>2</v>
      </c>
      <c r="AS19" s="5">
        <f t="shared" si="12"/>
        <v>0</v>
      </c>
      <c r="AW19">
        <f t="shared" si="13"/>
        <v>4</v>
      </c>
      <c r="AX19">
        <f t="shared" si="14"/>
        <v>3</v>
      </c>
      <c r="AY19" t="str">
        <f t="shared" si="39"/>
        <v>4_3</v>
      </c>
      <c r="AZ19">
        <f t="shared" si="40"/>
        <v>5</v>
      </c>
      <c r="BA19">
        <f t="shared" si="15"/>
        <v>2</v>
      </c>
      <c r="BB19">
        <f t="shared" si="16"/>
        <v>1</v>
      </c>
      <c r="BC19">
        <f t="shared" si="17"/>
        <v>2</v>
      </c>
      <c r="BD19">
        <f t="shared" si="18"/>
        <v>1</v>
      </c>
      <c r="BE19">
        <f t="shared" si="19"/>
        <v>0</v>
      </c>
      <c r="BG19">
        <v>16</v>
      </c>
      <c r="BH19">
        <f t="shared" si="41"/>
        <v>0</v>
      </c>
      <c r="BI19">
        <f t="shared" ref="BI19:BN19" si="91">COUNTIF(C$4:C$26,$BG19)</f>
        <v>0</v>
      </c>
      <c r="BJ19">
        <f t="shared" si="91"/>
        <v>2</v>
      </c>
      <c r="BK19">
        <f t="shared" si="91"/>
        <v>1</v>
      </c>
      <c r="BL19">
        <f t="shared" si="91"/>
        <v>1</v>
      </c>
      <c r="BM19">
        <f t="shared" si="91"/>
        <v>0</v>
      </c>
      <c r="BN19">
        <f t="shared" si="91"/>
        <v>0</v>
      </c>
      <c r="BV19">
        <f t="shared" si="43"/>
        <v>1</v>
      </c>
      <c r="BW19">
        <f t="shared" si="44"/>
        <v>1</v>
      </c>
      <c r="BX19">
        <f t="shared" si="45"/>
        <v>0</v>
      </c>
      <c r="BY19">
        <f t="shared" si="46"/>
        <v>0</v>
      </c>
      <c r="BZ19">
        <f t="shared" si="47"/>
        <v>0</v>
      </c>
      <c r="CA19">
        <f t="shared" si="48"/>
        <v>0</v>
      </c>
      <c r="CB19">
        <f t="shared" si="49"/>
        <v>1</v>
      </c>
      <c r="CC19">
        <f t="shared" si="50"/>
        <v>0</v>
      </c>
      <c r="CD19">
        <f t="shared" si="51"/>
        <v>0</v>
      </c>
      <c r="CE19">
        <f t="shared" si="52"/>
        <v>0</v>
      </c>
      <c r="CF19">
        <f t="shared" si="53"/>
        <v>0</v>
      </c>
      <c r="CG19">
        <f t="shared" si="54"/>
        <v>1</v>
      </c>
      <c r="CH19">
        <f t="shared" si="55"/>
        <v>0</v>
      </c>
      <c r="CI19">
        <f t="shared" si="56"/>
        <v>0</v>
      </c>
      <c r="CJ19">
        <f t="shared" si="57"/>
        <v>0</v>
      </c>
      <c r="CK19">
        <f t="shared" si="58"/>
        <v>1</v>
      </c>
      <c r="CL19">
        <f t="shared" si="59"/>
        <v>0</v>
      </c>
      <c r="CM19">
        <f t="shared" si="60"/>
        <v>0</v>
      </c>
      <c r="CN19">
        <f t="shared" si="61"/>
        <v>0</v>
      </c>
      <c r="CO19">
        <f t="shared" si="62"/>
        <v>1</v>
      </c>
      <c r="CP19">
        <f t="shared" si="63"/>
        <v>0</v>
      </c>
      <c r="CQ19">
        <f t="shared" si="64"/>
        <v>0</v>
      </c>
      <c r="CR19">
        <f t="shared" si="65"/>
        <v>0</v>
      </c>
      <c r="CS19">
        <f t="shared" si="66"/>
        <v>0</v>
      </c>
      <c r="CT19">
        <f t="shared" si="67"/>
        <v>1</v>
      </c>
      <c r="CU19">
        <f t="shared" si="68"/>
        <v>0</v>
      </c>
      <c r="CV19">
        <f t="shared" si="69"/>
        <v>0</v>
      </c>
      <c r="CW19">
        <f t="shared" si="70"/>
        <v>0</v>
      </c>
      <c r="CX19">
        <f t="shared" si="71"/>
        <v>0</v>
      </c>
      <c r="CY19">
        <f t="shared" si="72"/>
        <v>0</v>
      </c>
      <c r="CZ19">
        <f t="shared" si="73"/>
        <v>0</v>
      </c>
    </row>
    <row r="20" spans="2:104">
      <c r="B20">
        <v>9</v>
      </c>
      <c r="C20">
        <v>11</v>
      </c>
      <c r="D20">
        <v>13</v>
      </c>
      <c r="E20">
        <v>14</v>
      </c>
      <c r="F20">
        <v>19</v>
      </c>
      <c r="G20">
        <v>20</v>
      </c>
      <c r="H20">
        <v>22</v>
      </c>
      <c r="J20">
        <f t="shared" si="74"/>
        <v>1</v>
      </c>
      <c r="K20">
        <f t="shared" si="76"/>
        <v>2</v>
      </c>
      <c r="L20">
        <f t="shared" si="78"/>
        <v>1</v>
      </c>
      <c r="M20">
        <f t="shared" si="80"/>
        <v>2</v>
      </c>
      <c r="O20">
        <f t="shared" si="22"/>
        <v>9</v>
      </c>
      <c r="P20">
        <f t="shared" si="23"/>
        <v>1</v>
      </c>
      <c r="Q20">
        <f t="shared" si="24"/>
        <v>3</v>
      </c>
      <c r="R20">
        <f t="shared" si="25"/>
        <v>4</v>
      </c>
      <c r="S20">
        <f t="shared" si="26"/>
        <v>9</v>
      </c>
      <c r="T20">
        <f t="shared" si="27"/>
        <v>0</v>
      </c>
      <c r="U20">
        <f t="shared" si="28"/>
        <v>2</v>
      </c>
      <c r="W20" s="5">
        <f t="shared" si="29"/>
        <v>1</v>
      </c>
      <c r="X20" s="5">
        <f t="shared" si="30"/>
        <v>1</v>
      </c>
      <c r="Y20" s="5">
        <f t="shared" si="31"/>
        <v>1</v>
      </c>
      <c r="Z20" s="5">
        <f t="shared" si="32"/>
        <v>1</v>
      </c>
      <c r="AA20" s="5">
        <f t="shared" si="33"/>
        <v>1</v>
      </c>
      <c r="AB20" s="5">
        <f t="shared" si="34"/>
        <v>0</v>
      </c>
      <c r="AC20" s="5">
        <f t="shared" si="35"/>
        <v>0</v>
      </c>
      <c r="AD20" s="5">
        <f t="shared" si="36"/>
        <v>0</v>
      </c>
      <c r="AE20" s="5">
        <f t="shared" si="37"/>
        <v>0</v>
      </c>
      <c r="AF20" s="5">
        <f t="shared" si="38"/>
        <v>2</v>
      </c>
      <c r="AH20" s="5">
        <f t="shared" si="2"/>
        <v>0</v>
      </c>
      <c r="AI20" s="5">
        <f t="shared" si="3"/>
        <v>1</v>
      </c>
      <c r="AJ20" s="5">
        <f t="shared" si="4"/>
        <v>1</v>
      </c>
      <c r="AK20" s="5">
        <f t="shared" si="5"/>
        <v>1</v>
      </c>
      <c r="AL20" s="5">
        <f t="shared" si="6"/>
        <v>1</v>
      </c>
      <c r="AM20" s="5">
        <f t="shared" si="7"/>
        <v>2</v>
      </c>
      <c r="AN20" s="5">
        <f t="shared" si="8"/>
        <v>2</v>
      </c>
      <c r="AP20" s="5">
        <f t="shared" si="9"/>
        <v>1</v>
      </c>
      <c r="AQ20" s="5">
        <f t="shared" si="10"/>
        <v>4</v>
      </c>
      <c r="AR20" s="5">
        <f t="shared" si="11"/>
        <v>2</v>
      </c>
      <c r="AS20" s="5">
        <f t="shared" si="12"/>
        <v>0</v>
      </c>
      <c r="AW20">
        <f t="shared" si="13"/>
        <v>3</v>
      </c>
      <c r="AX20">
        <f t="shared" si="14"/>
        <v>4</v>
      </c>
      <c r="AY20" t="str">
        <f t="shared" si="39"/>
        <v>3_4</v>
      </c>
      <c r="AZ20">
        <f t="shared" si="40"/>
        <v>7</v>
      </c>
      <c r="BA20">
        <f t="shared" si="15"/>
        <v>0</v>
      </c>
      <c r="BB20">
        <f t="shared" si="16"/>
        <v>4</v>
      </c>
      <c r="BC20">
        <f t="shared" si="17"/>
        <v>2</v>
      </c>
      <c r="BD20">
        <f t="shared" si="18"/>
        <v>0</v>
      </c>
      <c r="BE20">
        <f t="shared" si="19"/>
        <v>0</v>
      </c>
      <c r="BG20">
        <v>17</v>
      </c>
      <c r="BH20">
        <f t="shared" si="41"/>
        <v>0</v>
      </c>
      <c r="BI20">
        <f t="shared" ref="BI20:BN20" si="92">COUNTIF(C$4:C$26,$BG20)</f>
        <v>0</v>
      </c>
      <c r="BJ20">
        <f t="shared" si="92"/>
        <v>2</v>
      </c>
      <c r="BK20">
        <f t="shared" si="92"/>
        <v>1</v>
      </c>
      <c r="BL20">
        <f t="shared" si="92"/>
        <v>1</v>
      </c>
      <c r="BM20">
        <f t="shared" si="92"/>
        <v>0</v>
      </c>
      <c r="BN20">
        <f t="shared" si="92"/>
        <v>0</v>
      </c>
      <c r="BV20">
        <f t="shared" si="43"/>
        <v>0</v>
      </c>
      <c r="BW20">
        <f t="shared" si="44"/>
        <v>0</v>
      </c>
      <c r="BX20">
        <f t="shared" si="45"/>
        <v>0</v>
      </c>
      <c r="BY20">
        <f t="shared" si="46"/>
        <v>0</v>
      </c>
      <c r="BZ20">
        <f t="shared" si="47"/>
        <v>0</v>
      </c>
      <c r="CA20">
        <f t="shared" si="48"/>
        <v>0</v>
      </c>
      <c r="CB20">
        <f t="shared" si="49"/>
        <v>0</v>
      </c>
      <c r="CC20">
        <f t="shared" si="50"/>
        <v>0</v>
      </c>
      <c r="CD20">
        <f t="shared" si="51"/>
        <v>1</v>
      </c>
      <c r="CE20">
        <f t="shared" si="52"/>
        <v>0</v>
      </c>
      <c r="CF20">
        <f t="shared" si="53"/>
        <v>1</v>
      </c>
      <c r="CG20">
        <f t="shared" si="54"/>
        <v>0</v>
      </c>
      <c r="CH20">
        <f t="shared" si="55"/>
        <v>1</v>
      </c>
      <c r="CI20">
        <f t="shared" si="56"/>
        <v>1</v>
      </c>
      <c r="CJ20">
        <f t="shared" si="57"/>
        <v>0</v>
      </c>
      <c r="CK20">
        <f t="shared" si="58"/>
        <v>0</v>
      </c>
      <c r="CL20">
        <f t="shared" si="59"/>
        <v>0</v>
      </c>
      <c r="CM20">
        <f t="shared" si="60"/>
        <v>0</v>
      </c>
      <c r="CN20">
        <f t="shared" si="61"/>
        <v>1</v>
      </c>
      <c r="CO20">
        <f t="shared" si="62"/>
        <v>1</v>
      </c>
      <c r="CP20">
        <f t="shared" si="63"/>
        <v>0</v>
      </c>
      <c r="CQ20">
        <f t="shared" si="64"/>
        <v>1</v>
      </c>
      <c r="CR20">
        <f t="shared" si="65"/>
        <v>0</v>
      </c>
      <c r="CS20">
        <f t="shared" si="66"/>
        <v>0</v>
      </c>
      <c r="CT20">
        <f t="shared" si="67"/>
        <v>0</v>
      </c>
      <c r="CU20">
        <f t="shared" si="68"/>
        <v>0</v>
      </c>
      <c r="CV20">
        <f t="shared" si="69"/>
        <v>0</v>
      </c>
      <c r="CW20">
        <f t="shared" si="70"/>
        <v>0</v>
      </c>
      <c r="CX20">
        <f t="shared" si="71"/>
        <v>0</v>
      </c>
      <c r="CY20">
        <f t="shared" si="72"/>
        <v>0</v>
      </c>
      <c r="CZ20">
        <f t="shared" si="73"/>
        <v>0</v>
      </c>
    </row>
    <row r="21" spans="2:104">
      <c r="B21">
        <v>4</v>
      </c>
      <c r="C21">
        <v>7</v>
      </c>
      <c r="D21">
        <v>8</v>
      </c>
      <c r="E21">
        <v>14</v>
      </c>
      <c r="F21">
        <v>21</v>
      </c>
      <c r="G21">
        <v>27</v>
      </c>
      <c r="H21">
        <v>31</v>
      </c>
      <c r="J21">
        <f t="shared" si="74"/>
        <v>1</v>
      </c>
      <c r="K21">
        <f t="shared" si="76"/>
        <v>1</v>
      </c>
      <c r="L21">
        <f t="shared" si="78"/>
        <v>1</v>
      </c>
      <c r="M21">
        <f t="shared" si="80"/>
        <v>3</v>
      </c>
      <c r="O21">
        <f t="shared" si="22"/>
        <v>4</v>
      </c>
      <c r="P21">
        <f t="shared" si="23"/>
        <v>7</v>
      </c>
      <c r="Q21">
        <f t="shared" si="24"/>
        <v>8</v>
      </c>
      <c r="R21">
        <f t="shared" si="25"/>
        <v>4</v>
      </c>
      <c r="S21">
        <f t="shared" si="26"/>
        <v>1</v>
      </c>
      <c r="T21">
        <f t="shared" si="27"/>
        <v>7</v>
      </c>
      <c r="U21">
        <f t="shared" si="28"/>
        <v>1</v>
      </c>
      <c r="W21" s="5">
        <f t="shared" si="29"/>
        <v>0</v>
      </c>
      <c r="X21" s="5">
        <f t="shared" si="30"/>
        <v>2</v>
      </c>
      <c r="Y21" s="5">
        <f t="shared" si="31"/>
        <v>0</v>
      </c>
      <c r="Z21" s="5">
        <f t="shared" si="32"/>
        <v>0</v>
      </c>
      <c r="AA21" s="5">
        <f t="shared" si="33"/>
        <v>2</v>
      </c>
      <c r="AB21" s="5">
        <f t="shared" si="34"/>
        <v>0</v>
      </c>
      <c r="AC21" s="5">
        <f t="shared" si="35"/>
        <v>0</v>
      </c>
      <c r="AD21" s="5">
        <f t="shared" si="36"/>
        <v>2</v>
      </c>
      <c r="AE21" s="5">
        <f t="shared" si="37"/>
        <v>1</v>
      </c>
      <c r="AF21" s="5">
        <f t="shared" si="38"/>
        <v>0</v>
      </c>
      <c r="AH21" s="5">
        <f t="shared" si="2"/>
        <v>0</v>
      </c>
      <c r="AI21" s="5">
        <f t="shared" si="3"/>
        <v>0</v>
      </c>
      <c r="AJ21" s="5">
        <f t="shared" si="4"/>
        <v>0</v>
      </c>
      <c r="AK21" s="5">
        <f t="shared" si="5"/>
        <v>1</v>
      </c>
      <c r="AL21" s="5">
        <f t="shared" si="6"/>
        <v>2</v>
      </c>
      <c r="AM21" s="5">
        <f t="shared" si="7"/>
        <v>2</v>
      </c>
      <c r="AN21" s="5">
        <f t="shared" si="8"/>
        <v>3</v>
      </c>
      <c r="AP21" s="5">
        <f t="shared" si="9"/>
        <v>3</v>
      </c>
      <c r="AQ21" s="5">
        <f t="shared" si="10"/>
        <v>1</v>
      </c>
      <c r="AR21" s="5">
        <f t="shared" si="11"/>
        <v>2</v>
      </c>
      <c r="AS21" s="5">
        <f t="shared" si="12"/>
        <v>1</v>
      </c>
      <c r="AW21">
        <f t="shared" si="13"/>
        <v>2</v>
      </c>
      <c r="AX21">
        <f t="shared" si="14"/>
        <v>5</v>
      </c>
      <c r="AY21" t="str">
        <f t="shared" si="39"/>
        <v>2_5</v>
      </c>
      <c r="AZ21">
        <f t="shared" si="40"/>
        <v>6</v>
      </c>
      <c r="BA21">
        <f t="shared" si="15"/>
        <v>2</v>
      </c>
      <c r="BB21">
        <f t="shared" si="16"/>
        <v>2</v>
      </c>
      <c r="BC21">
        <f t="shared" si="17"/>
        <v>1</v>
      </c>
      <c r="BD21">
        <f t="shared" si="18"/>
        <v>1</v>
      </c>
      <c r="BE21">
        <f t="shared" si="19"/>
        <v>1</v>
      </c>
      <c r="BG21">
        <v>18</v>
      </c>
      <c r="BH21">
        <f t="shared" si="41"/>
        <v>0</v>
      </c>
      <c r="BI21">
        <f t="shared" ref="BI21:BN21" si="93">COUNTIF(C$4:C$26,$BG21)</f>
        <v>0</v>
      </c>
      <c r="BJ21">
        <f t="shared" si="93"/>
        <v>1</v>
      </c>
      <c r="BK21">
        <f t="shared" si="93"/>
        <v>2</v>
      </c>
      <c r="BL21">
        <f t="shared" si="93"/>
        <v>2</v>
      </c>
      <c r="BM21">
        <f t="shared" si="93"/>
        <v>1</v>
      </c>
      <c r="BN21">
        <f t="shared" si="93"/>
        <v>0</v>
      </c>
      <c r="BV21">
        <f t="shared" si="43"/>
        <v>0</v>
      </c>
      <c r="BW21">
        <f t="shared" si="44"/>
        <v>0</v>
      </c>
      <c r="BX21">
        <f t="shared" si="45"/>
        <v>0</v>
      </c>
      <c r="BY21">
        <f t="shared" si="46"/>
        <v>1</v>
      </c>
      <c r="BZ21">
        <f t="shared" si="47"/>
        <v>0</v>
      </c>
      <c r="CA21">
        <f t="shared" si="48"/>
        <v>0</v>
      </c>
      <c r="CB21">
        <f t="shared" si="49"/>
        <v>1</v>
      </c>
      <c r="CC21">
        <f t="shared" si="50"/>
        <v>1</v>
      </c>
      <c r="CD21">
        <f t="shared" si="51"/>
        <v>0</v>
      </c>
      <c r="CE21">
        <f t="shared" si="52"/>
        <v>0</v>
      </c>
      <c r="CF21">
        <f t="shared" si="53"/>
        <v>0</v>
      </c>
      <c r="CG21">
        <f t="shared" si="54"/>
        <v>0</v>
      </c>
      <c r="CH21">
        <f t="shared" si="55"/>
        <v>0</v>
      </c>
      <c r="CI21">
        <f t="shared" si="56"/>
        <v>1</v>
      </c>
      <c r="CJ21">
        <f t="shared" si="57"/>
        <v>0</v>
      </c>
      <c r="CK21">
        <f t="shared" si="58"/>
        <v>0</v>
      </c>
      <c r="CL21">
        <f t="shared" si="59"/>
        <v>0</v>
      </c>
      <c r="CM21">
        <f t="shared" si="60"/>
        <v>0</v>
      </c>
      <c r="CN21">
        <f t="shared" si="61"/>
        <v>0</v>
      </c>
      <c r="CO21">
        <f t="shared" si="62"/>
        <v>0</v>
      </c>
      <c r="CP21">
        <f t="shared" si="63"/>
        <v>1</v>
      </c>
      <c r="CQ21">
        <f t="shared" si="64"/>
        <v>0</v>
      </c>
      <c r="CR21">
        <f t="shared" si="65"/>
        <v>0</v>
      </c>
      <c r="CS21">
        <f t="shared" si="66"/>
        <v>0</v>
      </c>
      <c r="CT21">
        <f t="shared" si="67"/>
        <v>0</v>
      </c>
      <c r="CU21">
        <f t="shared" si="68"/>
        <v>0</v>
      </c>
      <c r="CV21">
        <f t="shared" si="69"/>
        <v>1</v>
      </c>
      <c r="CW21">
        <f t="shared" si="70"/>
        <v>0</v>
      </c>
      <c r="CX21">
        <f t="shared" si="71"/>
        <v>0</v>
      </c>
      <c r="CY21">
        <f t="shared" si="72"/>
        <v>0</v>
      </c>
      <c r="CZ21">
        <f t="shared" si="73"/>
        <v>1</v>
      </c>
    </row>
    <row r="22" spans="2:104">
      <c r="B22">
        <v>3</v>
      </c>
      <c r="C22">
        <v>4</v>
      </c>
      <c r="D22">
        <v>9</v>
      </c>
      <c r="E22">
        <v>12</v>
      </c>
      <c r="F22">
        <v>14</v>
      </c>
      <c r="G22">
        <v>28</v>
      </c>
      <c r="H22">
        <v>29</v>
      </c>
      <c r="J22">
        <f t="shared" si="74"/>
        <v>2</v>
      </c>
      <c r="K22">
        <f t="shared" si="76"/>
        <v>2</v>
      </c>
      <c r="L22">
        <f t="shared" si="78"/>
        <v>1</v>
      </c>
      <c r="M22">
        <f t="shared" si="80"/>
        <v>2</v>
      </c>
      <c r="O22">
        <f t="shared" si="22"/>
        <v>3</v>
      </c>
      <c r="P22">
        <f t="shared" si="23"/>
        <v>4</v>
      </c>
      <c r="Q22">
        <f t="shared" si="24"/>
        <v>9</v>
      </c>
      <c r="R22">
        <f t="shared" si="25"/>
        <v>2</v>
      </c>
      <c r="S22">
        <f t="shared" si="26"/>
        <v>4</v>
      </c>
      <c r="T22">
        <f t="shared" si="27"/>
        <v>8</v>
      </c>
      <c r="U22">
        <f t="shared" si="28"/>
        <v>9</v>
      </c>
      <c r="W22" s="5">
        <f t="shared" si="29"/>
        <v>0</v>
      </c>
      <c r="X22" s="5">
        <f t="shared" si="30"/>
        <v>0</v>
      </c>
      <c r="Y22" s="5">
        <f t="shared" si="31"/>
        <v>1</v>
      </c>
      <c r="Z22" s="5">
        <f t="shared" si="32"/>
        <v>1</v>
      </c>
      <c r="AA22" s="5">
        <f t="shared" si="33"/>
        <v>2</v>
      </c>
      <c r="AB22" s="5">
        <f t="shared" si="34"/>
        <v>0</v>
      </c>
      <c r="AC22" s="5">
        <f t="shared" si="35"/>
        <v>0</v>
      </c>
      <c r="AD22" s="5">
        <f t="shared" si="36"/>
        <v>0</v>
      </c>
      <c r="AE22" s="5">
        <f t="shared" si="37"/>
        <v>1</v>
      </c>
      <c r="AF22" s="5">
        <f t="shared" si="38"/>
        <v>2</v>
      </c>
      <c r="AH22" s="5">
        <f t="shared" si="2"/>
        <v>0</v>
      </c>
      <c r="AI22" s="5">
        <f t="shared" si="3"/>
        <v>0</v>
      </c>
      <c r="AJ22" s="5">
        <f t="shared" si="4"/>
        <v>0</v>
      </c>
      <c r="AK22" s="5">
        <f t="shared" si="5"/>
        <v>1</v>
      </c>
      <c r="AL22" s="5">
        <f t="shared" si="6"/>
        <v>1</v>
      </c>
      <c r="AM22" s="5">
        <f t="shared" si="7"/>
        <v>2</v>
      </c>
      <c r="AN22" s="5">
        <f t="shared" si="8"/>
        <v>2</v>
      </c>
      <c r="AP22" s="5">
        <f t="shared" si="9"/>
        <v>3</v>
      </c>
      <c r="AQ22" s="5">
        <f t="shared" si="10"/>
        <v>2</v>
      </c>
      <c r="AR22" s="5">
        <f t="shared" si="11"/>
        <v>2</v>
      </c>
      <c r="AS22" s="5">
        <f t="shared" si="12"/>
        <v>0</v>
      </c>
      <c r="AW22">
        <f t="shared" si="13"/>
        <v>3</v>
      </c>
      <c r="AX22">
        <f t="shared" si="14"/>
        <v>4</v>
      </c>
      <c r="AY22" t="str">
        <f t="shared" si="39"/>
        <v>3_4</v>
      </c>
      <c r="AZ22">
        <f t="shared" si="40"/>
        <v>7</v>
      </c>
      <c r="BA22">
        <f t="shared" si="15"/>
        <v>2</v>
      </c>
      <c r="BB22">
        <f t="shared" si="16"/>
        <v>3</v>
      </c>
      <c r="BC22">
        <f t="shared" si="17"/>
        <v>0</v>
      </c>
      <c r="BD22">
        <f t="shared" si="18"/>
        <v>1</v>
      </c>
      <c r="BE22">
        <f t="shared" si="19"/>
        <v>0</v>
      </c>
      <c r="BG22">
        <v>19</v>
      </c>
      <c r="BH22">
        <f t="shared" si="41"/>
        <v>0</v>
      </c>
      <c r="BI22">
        <f t="shared" ref="BI22:BN22" si="94">COUNTIF(C$4:C$26,$BG22)</f>
        <v>0</v>
      </c>
      <c r="BJ22">
        <f t="shared" si="94"/>
        <v>0</v>
      </c>
      <c r="BK22">
        <f t="shared" si="94"/>
        <v>3</v>
      </c>
      <c r="BL22">
        <f t="shared" si="94"/>
        <v>5</v>
      </c>
      <c r="BM22">
        <f t="shared" si="94"/>
        <v>1</v>
      </c>
      <c r="BN22">
        <f t="shared" si="94"/>
        <v>0</v>
      </c>
      <c r="BV22">
        <f t="shared" si="43"/>
        <v>0</v>
      </c>
      <c r="BW22">
        <f t="shared" si="44"/>
        <v>0</v>
      </c>
      <c r="BX22">
        <f t="shared" si="45"/>
        <v>1</v>
      </c>
      <c r="BY22">
        <f t="shared" si="46"/>
        <v>1</v>
      </c>
      <c r="BZ22">
        <f t="shared" si="47"/>
        <v>0</v>
      </c>
      <c r="CA22">
        <f t="shared" si="48"/>
        <v>0</v>
      </c>
      <c r="CB22">
        <f t="shared" si="49"/>
        <v>0</v>
      </c>
      <c r="CC22">
        <f t="shared" si="50"/>
        <v>0</v>
      </c>
      <c r="CD22">
        <f t="shared" si="51"/>
        <v>1</v>
      </c>
      <c r="CE22">
        <f t="shared" si="52"/>
        <v>0</v>
      </c>
      <c r="CF22">
        <f t="shared" si="53"/>
        <v>0</v>
      </c>
      <c r="CG22">
        <f t="shared" si="54"/>
        <v>1</v>
      </c>
      <c r="CH22">
        <f t="shared" si="55"/>
        <v>0</v>
      </c>
      <c r="CI22">
        <f t="shared" si="56"/>
        <v>1</v>
      </c>
      <c r="CJ22">
        <f t="shared" si="57"/>
        <v>0</v>
      </c>
      <c r="CK22">
        <f t="shared" si="58"/>
        <v>0</v>
      </c>
      <c r="CL22">
        <f t="shared" si="59"/>
        <v>0</v>
      </c>
      <c r="CM22">
        <f t="shared" si="60"/>
        <v>0</v>
      </c>
      <c r="CN22">
        <f t="shared" si="61"/>
        <v>0</v>
      </c>
      <c r="CO22">
        <f t="shared" si="62"/>
        <v>0</v>
      </c>
      <c r="CP22">
        <f t="shared" si="63"/>
        <v>0</v>
      </c>
      <c r="CQ22">
        <f t="shared" si="64"/>
        <v>0</v>
      </c>
      <c r="CR22">
        <f t="shared" si="65"/>
        <v>0</v>
      </c>
      <c r="CS22">
        <f t="shared" si="66"/>
        <v>0</v>
      </c>
      <c r="CT22">
        <f t="shared" si="67"/>
        <v>0</v>
      </c>
      <c r="CU22">
        <f t="shared" si="68"/>
        <v>0</v>
      </c>
      <c r="CV22">
        <f t="shared" si="69"/>
        <v>0</v>
      </c>
      <c r="CW22">
        <f t="shared" si="70"/>
        <v>1</v>
      </c>
      <c r="CX22">
        <f t="shared" si="71"/>
        <v>1</v>
      </c>
      <c r="CY22">
        <f t="shared" si="72"/>
        <v>0</v>
      </c>
      <c r="CZ22">
        <f t="shared" si="73"/>
        <v>0</v>
      </c>
    </row>
    <row r="23" spans="2:104">
      <c r="B23">
        <v>6</v>
      </c>
      <c r="C23">
        <v>12</v>
      </c>
      <c r="D23">
        <v>17</v>
      </c>
      <c r="E23">
        <v>21</v>
      </c>
      <c r="F23">
        <v>26</v>
      </c>
      <c r="G23">
        <v>29</v>
      </c>
      <c r="H23">
        <v>31</v>
      </c>
      <c r="J23">
        <f t="shared" si="74"/>
        <v>2</v>
      </c>
      <c r="K23">
        <f t="shared" si="76"/>
        <v>2</v>
      </c>
      <c r="L23">
        <f t="shared" si="78"/>
        <v>0</v>
      </c>
      <c r="M23">
        <f t="shared" si="80"/>
        <v>1</v>
      </c>
      <c r="O23">
        <f t="shared" si="22"/>
        <v>6</v>
      </c>
      <c r="P23">
        <f t="shared" si="23"/>
        <v>2</v>
      </c>
      <c r="Q23">
        <f t="shared" si="24"/>
        <v>7</v>
      </c>
      <c r="R23">
        <f t="shared" si="25"/>
        <v>1</v>
      </c>
      <c r="S23">
        <f t="shared" si="26"/>
        <v>6</v>
      </c>
      <c r="T23">
        <f t="shared" si="27"/>
        <v>9</v>
      </c>
      <c r="U23">
        <f t="shared" si="28"/>
        <v>1</v>
      </c>
      <c r="W23" s="5">
        <f t="shared" si="29"/>
        <v>0</v>
      </c>
      <c r="X23" s="5">
        <f t="shared" si="30"/>
        <v>2</v>
      </c>
      <c r="Y23" s="5">
        <f t="shared" si="31"/>
        <v>1</v>
      </c>
      <c r="Z23" s="5">
        <f t="shared" si="32"/>
        <v>0</v>
      </c>
      <c r="AA23" s="5">
        <f t="shared" si="33"/>
        <v>0</v>
      </c>
      <c r="AB23" s="5">
        <f t="shared" si="34"/>
        <v>0</v>
      </c>
      <c r="AC23" s="5">
        <f t="shared" si="35"/>
        <v>2</v>
      </c>
      <c r="AD23" s="5">
        <f t="shared" si="36"/>
        <v>1</v>
      </c>
      <c r="AE23" s="5">
        <f t="shared" si="37"/>
        <v>0</v>
      </c>
      <c r="AF23" s="5">
        <f t="shared" si="38"/>
        <v>1</v>
      </c>
      <c r="AH23" s="5">
        <f t="shared" si="2"/>
        <v>0</v>
      </c>
      <c r="AI23" s="5">
        <f t="shared" si="3"/>
        <v>1</v>
      </c>
      <c r="AJ23" s="5">
        <f t="shared" si="4"/>
        <v>1</v>
      </c>
      <c r="AK23" s="5">
        <f t="shared" si="5"/>
        <v>2</v>
      </c>
      <c r="AL23" s="5">
        <f t="shared" si="6"/>
        <v>2</v>
      </c>
      <c r="AM23" s="5">
        <f t="shared" si="7"/>
        <v>2</v>
      </c>
      <c r="AN23" s="5">
        <f t="shared" si="8"/>
        <v>3</v>
      </c>
      <c r="AP23" s="5">
        <f t="shared" si="9"/>
        <v>1</v>
      </c>
      <c r="AQ23" s="5">
        <f t="shared" si="10"/>
        <v>2</v>
      </c>
      <c r="AR23" s="5">
        <f t="shared" si="11"/>
        <v>3</v>
      </c>
      <c r="AS23" s="5">
        <f t="shared" si="12"/>
        <v>1</v>
      </c>
      <c r="AW23">
        <f t="shared" si="13"/>
        <v>3</v>
      </c>
      <c r="AX23">
        <f t="shared" si="14"/>
        <v>4</v>
      </c>
      <c r="AY23" t="str">
        <f t="shared" si="39"/>
        <v>3_4</v>
      </c>
      <c r="AZ23">
        <f t="shared" si="40"/>
        <v>7</v>
      </c>
      <c r="BA23">
        <f t="shared" si="15"/>
        <v>1</v>
      </c>
      <c r="BB23">
        <f t="shared" si="16"/>
        <v>1</v>
      </c>
      <c r="BC23">
        <f t="shared" si="17"/>
        <v>2</v>
      </c>
      <c r="BD23">
        <f t="shared" si="18"/>
        <v>1</v>
      </c>
      <c r="BE23">
        <f t="shared" si="19"/>
        <v>1</v>
      </c>
      <c r="BG23">
        <v>20</v>
      </c>
      <c r="BH23">
        <f t="shared" si="41"/>
        <v>0</v>
      </c>
      <c r="BI23">
        <f t="shared" ref="BI23:BN23" si="95">COUNTIF(C$4:C$26,$BG23)</f>
        <v>0</v>
      </c>
      <c r="BJ23">
        <f t="shared" si="95"/>
        <v>0</v>
      </c>
      <c r="BK23">
        <f t="shared" si="95"/>
        <v>1</v>
      </c>
      <c r="BL23">
        <f t="shared" si="95"/>
        <v>4</v>
      </c>
      <c r="BM23">
        <f t="shared" si="95"/>
        <v>3</v>
      </c>
      <c r="BN23">
        <f t="shared" si="95"/>
        <v>0</v>
      </c>
      <c r="BV23">
        <f t="shared" si="43"/>
        <v>0</v>
      </c>
      <c r="BW23">
        <f t="shared" si="44"/>
        <v>0</v>
      </c>
      <c r="BX23">
        <f t="shared" si="45"/>
        <v>0</v>
      </c>
      <c r="BY23">
        <f t="shared" si="46"/>
        <v>0</v>
      </c>
      <c r="BZ23">
        <f t="shared" si="47"/>
        <v>0</v>
      </c>
      <c r="CA23">
        <f t="shared" si="48"/>
        <v>1</v>
      </c>
      <c r="CB23">
        <f t="shared" si="49"/>
        <v>0</v>
      </c>
      <c r="CC23">
        <f t="shared" si="50"/>
        <v>0</v>
      </c>
      <c r="CD23">
        <f t="shared" si="51"/>
        <v>0</v>
      </c>
      <c r="CE23">
        <f t="shared" si="52"/>
        <v>0</v>
      </c>
      <c r="CF23">
        <f t="shared" si="53"/>
        <v>0</v>
      </c>
      <c r="CG23">
        <f t="shared" si="54"/>
        <v>1</v>
      </c>
      <c r="CH23">
        <f t="shared" si="55"/>
        <v>0</v>
      </c>
      <c r="CI23">
        <f t="shared" si="56"/>
        <v>0</v>
      </c>
      <c r="CJ23">
        <f t="shared" si="57"/>
        <v>0</v>
      </c>
      <c r="CK23">
        <f t="shared" si="58"/>
        <v>0</v>
      </c>
      <c r="CL23">
        <f t="shared" si="59"/>
        <v>1</v>
      </c>
      <c r="CM23">
        <f t="shared" si="60"/>
        <v>0</v>
      </c>
      <c r="CN23">
        <f t="shared" si="61"/>
        <v>0</v>
      </c>
      <c r="CO23">
        <f t="shared" si="62"/>
        <v>0</v>
      </c>
      <c r="CP23">
        <f t="shared" si="63"/>
        <v>1</v>
      </c>
      <c r="CQ23">
        <f t="shared" si="64"/>
        <v>0</v>
      </c>
      <c r="CR23">
        <f t="shared" si="65"/>
        <v>0</v>
      </c>
      <c r="CS23">
        <f t="shared" si="66"/>
        <v>0</v>
      </c>
      <c r="CT23">
        <f t="shared" si="67"/>
        <v>0</v>
      </c>
      <c r="CU23">
        <f t="shared" si="68"/>
        <v>1</v>
      </c>
      <c r="CV23">
        <f t="shared" si="69"/>
        <v>0</v>
      </c>
      <c r="CW23">
        <f t="shared" si="70"/>
        <v>0</v>
      </c>
      <c r="CX23">
        <f t="shared" si="71"/>
        <v>1</v>
      </c>
      <c r="CY23">
        <f t="shared" si="72"/>
        <v>0</v>
      </c>
      <c r="CZ23">
        <f t="shared" si="73"/>
        <v>1</v>
      </c>
    </row>
    <row r="24" spans="2:104">
      <c r="B24">
        <v>2</v>
      </c>
      <c r="C24">
        <v>8</v>
      </c>
      <c r="D24">
        <v>10</v>
      </c>
      <c r="E24">
        <v>11</v>
      </c>
      <c r="F24">
        <v>12</v>
      </c>
      <c r="G24">
        <v>18</v>
      </c>
      <c r="H24">
        <v>31</v>
      </c>
      <c r="J24">
        <f t="shared" si="74"/>
        <v>2</v>
      </c>
      <c r="K24">
        <f t="shared" si="76"/>
        <v>1</v>
      </c>
      <c r="L24">
        <f t="shared" si="78"/>
        <v>2</v>
      </c>
      <c r="M24">
        <f t="shared" si="80"/>
        <v>1</v>
      </c>
      <c r="O24">
        <f t="shared" si="22"/>
        <v>2</v>
      </c>
      <c r="P24">
        <f t="shared" si="23"/>
        <v>8</v>
      </c>
      <c r="Q24">
        <f t="shared" si="24"/>
        <v>0</v>
      </c>
      <c r="R24">
        <f t="shared" si="25"/>
        <v>1</v>
      </c>
      <c r="S24">
        <f t="shared" si="26"/>
        <v>2</v>
      </c>
      <c r="T24">
        <f t="shared" si="27"/>
        <v>8</v>
      </c>
      <c r="U24">
        <f t="shared" si="28"/>
        <v>1</v>
      </c>
      <c r="W24" s="5">
        <f t="shared" si="29"/>
        <v>1</v>
      </c>
      <c r="X24" s="5">
        <f t="shared" si="30"/>
        <v>2</v>
      </c>
      <c r="Y24" s="5">
        <f t="shared" si="31"/>
        <v>2</v>
      </c>
      <c r="Z24" s="5">
        <f t="shared" si="32"/>
        <v>0</v>
      </c>
      <c r="AA24" s="5">
        <f t="shared" si="33"/>
        <v>0</v>
      </c>
      <c r="AB24" s="5">
        <f t="shared" si="34"/>
        <v>0</v>
      </c>
      <c r="AC24" s="5">
        <f t="shared" si="35"/>
        <v>0</v>
      </c>
      <c r="AD24" s="5">
        <f t="shared" si="36"/>
        <v>0</v>
      </c>
      <c r="AE24" s="5">
        <f t="shared" si="37"/>
        <v>2</v>
      </c>
      <c r="AF24" s="5">
        <f t="shared" si="38"/>
        <v>0</v>
      </c>
      <c r="AH24" s="5">
        <f t="shared" si="2"/>
        <v>0</v>
      </c>
      <c r="AI24" s="5">
        <f t="shared" si="3"/>
        <v>0</v>
      </c>
      <c r="AJ24" s="5">
        <f t="shared" si="4"/>
        <v>1</v>
      </c>
      <c r="AK24" s="5">
        <f t="shared" si="5"/>
        <v>1</v>
      </c>
      <c r="AL24" s="5">
        <f t="shared" si="6"/>
        <v>1</v>
      </c>
      <c r="AM24" s="5">
        <f t="shared" si="7"/>
        <v>1</v>
      </c>
      <c r="AN24" s="5">
        <f t="shared" si="8"/>
        <v>3</v>
      </c>
      <c r="AP24" s="5">
        <f t="shared" si="9"/>
        <v>2</v>
      </c>
      <c r="AQ24" s="5">
        <f t="shared" si="10"/>
        <v>4</v>
      </c>
      <c r="AR24" s="5">
        <f t="shared" si="11"/>
        <v>0</v>
      </c>
      <c r="AS24" s="5">
        <f t="shared" si="12"/>
        <v>1</v>
      </c>
      <c r="AW24">
        <f t="shared" si="13"/>
        <v>5</v>
      </c>
      <c r="AX24">
        <f t="shared" si="14"/>
        <v>2</v>
      </c>
      <c r="AY24" t="str">
        <f t="shared" si="39"/>
        <v>5_2</v>
      </c>
      <c r="AZ24">
        <f t="shared" si="40"/>
        <v>4</v>
      </c>
      <c r="BA24">
        <f t="shared" si="15"/>
        <v>1</v>
      </c>
      <c r="BB24">
        <f t="shared" si="16"/>
        <v>4</v>
      </c>
      <c r="BC24">
        <f t="shared" si="17"/>
        <v>1</v>
      </c>
      <c r="BD24">
        <f t="shared" si="18"/>
        <v>0</v>
      </c>
      <c r="BE24">
        <f t="shared" si="19"/>
        <v>1</v>
      </c>
      <c r="BG24">
        <v>21</v>
      </c>
      <c r="BH24">
        <f t="shared" si="41"/>
        <v>0</v>
      </c>
      <c r="BI24">
        <f t="shared" ref="BI24:BN24" si="96">COUNTIF(C$4:C$26,$BG24)</f>
        <v>0</v>
      </c>
      <c r="BJ24">
        <f t="shared" si="96"/>
        <v>1</v>
      </c>
      <c r="BK24">
        <f t="shared" si="96"/>
        <v>2</v>
      </c>
      <c r="BL24">
        <f t="shared" si="96"/>
        <v>2</v>
      </c>
      <c r="BM24">
        <f t="shared" si="96"/>
        <v>4</v>
      </c>
      <c r="BN24">
        <f t="shared" si="96"/>
        <v>0</v>
      </c>
      <c r="BV24">
        <f t="shared" si="43"/>
        <v>0</v>
      </c>
      <c r="BW24">
        <f t="shared" si="44"/>
        <v>1</v>
      </c>
      <c r="BX24">
        <f t="shared" si="45"/>
        <v>0</v>
      </c>
      <c r="BY24">
        <f t="shared" si="46"/>
        <v>0</v>
      </c>
      <c r="BZ24">
        <f t="shared" si="47"/>
        <v>0</v>
      </c>
      <c r="CA24">
        <f t="shared" si="48"/>
        <v>0</v>
      </c>
      <c r="CB24">
        <f t="shared" si="49"/>
        <v>0</v>
      </c>
      <c r="CC24">
        <f t="shared" si="50"/>
        <v>1</v>
      </c>
      <c r="CD24">
        <f t="shared" si="51"/>
        <v>0</v>
      </c>
      <c r="CE24">
        <f t="shared" si="52"/>
        <v>1</v>
      </c>
      <c r="CF24">
        <f t="shared" si="53"/>
        <v>1</v>
      </c>
      <c r="CG24">
        <f t="shared" si="54"/>
        <v>1</v>
      </c>
      <c r="CH24">
        <f t="shared" si="55"/>
        <v>0</v>
      </c>
      <c r="CI24">
        <f t="shared" si="56"/>
        <v>0</v>
      </c>
      <c r="CJ24">
        <f t="shared" si="57"/>
        <v>0</v>
      </c>
      <c r="CK24">
        <f t="shared" si="58"/>
        <v>0</v>
      </c>
      <c r="CL24">
        <f t="shared" si="59"/>
        <v>0</v>
      </c>
      <c r="CM24">
        <f t="shared" si="60"/>
        <v>1</v>
      </c>
      <c r="CN24">
        <f t="shared" si="61"/>
        <v>0</v>
      </c>
      <c r="CO24">
        <f t="shared" si="62"/>
        <v>0</v>
      </c>
      <c r="CP24">
        <f t="shared" si="63"/>
        <v>0</v>
      </c>
      <c r="CQ24">
        <f t="shared" si="64"/>
        <v>0</v>
      </c>
      <c r="CR24">
        <f t="shared" si="65"/>
        <v>0</v>
      </c>
      <c r="CS24">
        <f t="shared" si="66"/>
        <v>0</v>
      </c>
      <c r="CT24">
        <f t="shared" si="67"/>
        <v>0</v>
      </c>
      <c r="CU24">
        <f t="shared" si="68"/>
        <v>0</v>
      </c>
      <c r="CV24">
        <f t="shared" si="69"/>
        <v>0</v>
      </c>
      <c r="CW24">
        <f t="shared" si="70"/>
        <v>0</v>
      </c>
      <c r="CX24">
        <f t="shared" si="71"/>
        <v>0</v>
      </c>
      <c r="CY24">
        <f t="shared" si="72"/>
        <v>0</v>
      </c>
      <c r="CZ24">
        <f t="shared" si="73"/>
        <v>1</v>
      </c>
    </row>
    <row r="25" spans="2:104">
      <c r="B25">
        <v>2</v>
      </c>
      <c r="C25">
        <v>4</v>
      </c>
      <c r="D25">
        <v>5</v>
      </c>
      <c r="E25">
        <v>12</v>
      </c>
      <c r="F25">
        <v>18</v>
      </c>
      <c r="G25">
        <v>22</v>
      </c>
      <c r="H25">
        <v>27</v>
      </c>
      <c r="J25">
        <f t="shared" si="74"/>
        <v>3</v>
      </c>
      <c r="K25">
        <f t="shared" si="76"/>
        <v>1</v>
      </c>
      <c r="L25">
        <f t="shared" si="78"/>
        <v>2</v>
      </c>
      <c r="M25">
        <f t="shared" si="80"/>
        <v>2</v>
      </c>
      <c r="O25">
        <f t="shared" si="22"/>
        <v>2</v>
      </c>
      <c r="P25">
        <f t="shared" si="23"/>
        <v>4</v>
      </c>
      <c r="Q25">
        <f t="shared" si="24"/>
        <v>5</v>
      </c>
      <c r="R25">
        <f t="shared" si="25"/>
        <v>2</v>
      </c>
      <c r="S25">
        <f t="shared" si="26"/>
        <v>8</v>
      </c>
      <c r="T25">
        <f t="shared" si="27"/>
        <v>2</v>
      </c>
      <c r="U25">
        <f t="shared" si="28"/>
        <v>7</v>
      </c>
      <c r="W25" s="5">
        <f t="shared" si="29"/>
        <v>0</v>
      </c>
      <c r="X25" s="5">
        <f t="shared" si="30"/>
        <v>0</v>
      </c>
      <c r="Y25" s="5">
        <f t="shared" si="31"/>
        <v>3</v>
      </c>
      <c r="Z25" s="5">
        <f t="shared" si="32"/>
        <v>0</v>
      </c>
      <c r="AA25" s="5">
        <f t="shared" si="33"/>
        <v>1</v>
      </c>
      <c r="AB25" s="5">
        <f t="shared" si="34"/>
        <v>1</v>
      </c>
      <c r="AC25" s="5">
        <f t="shared" si="35"/>
        <v>0</v>
      </c>
      <c r="AD25" s="5">
        <f t="shared" si="36"/>
        <v>1</v>
      </c>
      <c r="AE25" s="5">
        <f t="shared" si="37"/>
        <v>1</v>
      </c>
      <c r="AF25" s="5">
        <f t="shared" si="38"/>
        <v>0</v>
      </c>
      <c r="AH25" s="5">
        <f t="shared" si="2"/>
        <v>0</v>
      </c>
      <c r="AI25" s="5">
        <f t="shared" si="3"/>
        <v>0</v>
      </c>
      <c r="AJ25" s="5">
        <f t="shared" si="4"/>
        <v>0</v>
      </c>
      <c r="AK25" s="5">
        <f t="shared" si="5"/>
        <v>1</v>
      </c>
      <c r="AL25" s="5">
        <f t="shared" si="6"/>
        <v>1</v>
      </c>
      <c r="AM25" s="5">
        <f t="shared" si="7"/>
        <v>2</v>
      </c>
      <c r="AN25" s="5">
        <f t="shared" si="8"/>
        <v>2</v>
      </c>
      <c r="AP25" s="5">
        <f t="shared" si="9"/>
        <v>3</v>
      </c>
      <c r="AQ25" s="5">
        <f t="shared" si="10"/>
        <v>2</v>
      </c>
      <c r="AR25" s="5">
        <f t="shared" si="11"/>
        <v>2</v>
      </c>
      <c r="AS25" s="5">
        <f t="shared" si="12"/>
        <v>0</v>
      </c>
      <c r="AW25">
        <f t="shared" si="13"/>
        <v>4</v>
      </c>
      <c r="AX25">
        <f t="shared" si="14"/>
        <v>3</v>
      </c>
      <c r="AY25" t="str">
        <f t="shared" si="39"/>
        <v>4_3</v>
      </c>
      <c r="AZ25">
        <f t="shared" si="40"/>
        <v>5</v>
      </c>
      <c r="BA25">
        <f t="shared" si="15"/>
        <v>3</v>
      </c>
      <c r="BB25">
        <f t="shared" si="16"/>
        <v>1</v>
      </c>
      <c r="BC25">
        <f t="shared" si="17"/>
        <v>1</v>
      </c>
      <c r="BD25">
        <f t="shared" si="18"/>
        <v>1</v>
      </c>
      <c r="BE25">
        <f t="shared" si="19"/>
        <v>0</v>
      </c>
      <c r="BG25">
        <v>22</v>
      </c>
      <c r="BH25">
        <f t="shared" si="41"/>
        <v>0</v>
      </c>
      <c r="BI25">
        <f t="shared" ref="BI25:BN25" si="97">COUNTIF(C$4:C$26,$BG25)</f>
        <v>0</v>
      </c>
      <c r="BJ25">
        <f t="shared" si="97"/>
        <v>0</v>
      </c>
      <c r="BK25">
        <f t="shared" si="97"/>
        <v>0</v>
      </c>
      <c r="BL25">
        <f t="shared" si="97"/>
        <v>1</v>
      </c>
      <c r="BM25">
        <f t="shared" si="97"/>
        <v>1</v>
      </c>
      <c r="BN25">
        <f t="shared" si="97"/>
        <v>2</v>
      </c>
      <c r="BV25">
        <f t="shared" si="43"/>
        <v>0</v>
      </c>
      <c r="BW25">
        <f t="shared" si="44"/>
        <v>1</v>
      </c>
      <c r="BX25">
        <f t="shared" si="45"/>
        <v>0</v>
      </c>
      <c r="BY25">
        <f t="shared" si="46"/>
        <v>1</v>
      </c>
      <c r="BZ25">
        <f t="shared" si="47"/>
        <v>1</v>
      </c>
      <c r="CA25">
        <f t="shared" si="48"/>
        <v>0</v>
      </c>
      <c r="CB25">
        <f t="shared" si="49"/>
        <v>0</v>
      </c>
      <c r="CC25">
        <f t="shared" si="50"/>
        <v>0</v>
      </c>
      <c r="CD25">
        <f t="shared" si="51"/>
        <v>0</v>
      </c>
      <c r="CE25">
        <f t="shared" si="52"/>
        <v>0</v>
      </c>
      <c r="CF25">
        <f t="shared" si="53"/>
        <v>0</v>
      </c>
      <c r="CG25">
        <f t="shared" si="54"/>
        <v>1</v>
      </c>
      <c r="CH25">
        <f t="shared" si="55"/>
        <v>0</v>
      </c>
      <c r="CI25">
        <f t="shared" si="56"/>
        <v>0</v>
      </c>
      <c r="CJ25">
        <f t="shared" si="57"/>
        <v>0</v>
      </c>
      <c r="CK25">
        <f t="shared" si="58"/>
        <v>0</v>
      </c>
      <c r="CL25">
        <f t="shared" si="59"/>
        <v>0</v>
      </c>
      <c r="CM25">
        <f t="shared" si="60"/>
        <v>1</v>
      </c>
      <c r="CN25">
        <f t="shared" si="61"/>
        <v>0</v>
      </c>
      <c r="CO25">
        <f t="shared" si="62"/>
        <v>0</v>
      </c>
      <c r="CP25">
        <f t="shared" si="63"/>
        <v>0</v>
      </c>
      <c r="CQ25">
        <f t="shared" si="64"/>
        <v>1</v>
      </c>
      <c r="CR25">
        <f t="shared" si="65"/>
        <v>0</v>
      </c>
      <c r="CS25">
        <f t="shared" si="66"/>
        <v>0</v>
      </c>
      <c r="CT25">
        <f t="shared" si="67"/>
        <v>0</v>
      </c>
      <c r="CU25">
        <f t="shared" si="68"/>
        <v>0</v>
      </c>
      <c r="CV25">
        <f t="shared" si="69"/>
        <v>1</v>
      </c>
      <c r="CW25">
        <f t="shared" si="70"/>
        <v>0</v>
      </c>
      <c r="CX25">
        <f t="shared" si="71"/>
        <v>0</v>
      </c>
      <c r="CY25">
        <f t="shared" si="72"/>
        <v>0</v>
      </c>
      <c r="CZ25">
        <f t="shared" si="73"/>
        <v>0</v>
      </c>
    </row>
    <row r="26" spans="2:104">
      <c r="B26">
        <v>9</v>
      </c>
      <c r="C26">
        <v>10</v>
      </c>
      <c r="D26">
        <v>17</v>
      </c>
      <c r="E26">
        <v>19</v>
      </c>
      <c r="F26">
        <v>25</v>
      </c>
      <c r="G26">
        <v>27</v>
      </c>
      <c r="H26">
        <v>28</v>
      </c>
      <c r="J26">
        <f t="shared" si="74"/>
        <v>1</v>
      </c>
      <c r="K26">
        <f t="shared" si="76"/>
        <v>1</v>
      </c>
      <c r="L26">
        <f t="shared" si="78"/>
        <v>1</v>
      </c>
      <c r="M26">
        <f t="shared" si="80"/>
        <v>2</v>
      </c>
      <c r="O26">
        <f t="shared" si="22"/>
        <v>9</v>
      </c>
      <c r="P26">
        <f t="shared" si="23"/>
        <v>0</v>
      </c>
      <c r="Q26">
        <f t="shared" si="24"/>
        <v>7</v>
      </c>
      <c r="R26">
        <f t="shared" si="25"/>
        <v>9</v>
      </c>
      <c r="S26">
        <f t="shared" si="26"/>
        <v>5</v>
      </c>
      <c r="T26">
        <f t="shared" si="27"/>
        <v>7</v>
      </c>
      <c r="U26">
        <f t="shared" si="28"/>
        <v>8</v>
      </c>
      <c r="W26" s="5">
        <f t="shared" si="29"/>
        <v>1</v>
      </c>
      <c r="X26" s="5">
        <f t="shared" si="30"/>
        <v>0</v>
      </c>
      <c r="Y26" s="5">
        <f t="shared" si="31"/>
        <v>0</v>
      </c>
      <c r="Z26" s="5">
        <f t="shared" si="32"/>
        <v>0</v>
      </c>
      <c r="AA26" s="5">
        <f t="shared" si="33"/>
        <v>0</v>
      </c>
      <c r="AB26" s="5">
        <f t="shared" si="34"/>
        <v>1</v>
      </c>
      <c r="AC26" s="5">
        <f t="shared" si="35"/>
        <v>0</v>
      </c>
      <c r="AD26" s="5">
        <f t="shared" si="36"/>
        <v>2</v>
      </c>
      <c r="AE26" s="5">
        <f t="shared" si="37"/>
        <v>1</v>
      </c>
      <c r="AF26" s="5">
        <f t="shared" si="38"/>
        <v>2</v>
      </c>
      <c r="AH26" s="5">
        <f t="shared" si="2"/>
        <v>0</v>
      </c>
      <c r="AI26" s="5">
        <f t="shared" si="3"/>
        <v>1</v>
      </c>
      <c r="AJ26" s="5">
        <f t="shared" si="4"/>
        <v>1</v>
      </c>
      <c r="AK26" s="5">
        <f t="shared" si="5"/>
        <v>1</v>
      </c>
      <c r="AL26" s="5">
        <f t="shared" si="6"/>
        <v>2</v>
      </c>
      <c r="AM26" s="5">
        <f t="shared" si="7"/>
        <v>2</v>
      </c>
      <c r="AN26" s="5">
        <f t="shared" si="8"/>
        <v>2</v>
      </c>
      <c r="AP26" s="5">
        <f t="shared" si="9"/>
        <v>1</v>
      </c>
      <c r="AQ26" s="5">
        <f t="shared" si="10"/>
        <v>3</v>
      </c>
      <c r="AR26" s="5">
        <f t="shared" si="11"/>
        <v>3</v>
      </c>
      <c r="AS26" s="5">
        <f t="shared" si="12"/>
        <v>0</v>
      </c>
      <c r="AW26">
        <f t="shared" si="13"/>
        <v>2</v>
      </c>
      <c r="AX26">
        <f t="shared" si="14"/>
        <v>5</v>
      </c>
      <c r="AY26" t="str">
        <f t="shared" si="39"/>
        <v>2_5</v>
      </c>
      <c r="AZ26">
        <f t="shared" si="40"/>
        <v>6</v>
      </c>
      <c r="BG26">
        <v>23</v>
      </c>
      <c r="BH26">
        <f t="shared" si="41"/>
        <v>0</v>
      </c>
      <c r="BI26">
        <f t="shared" ref="BI26:BN26" si="98">COUNTIF(C$4:C$26,$BG26)</f>
        <v>0</v>
      </c>
      <c r="BJ26">
        <f t="shared" si="98"/>
        <v>0</v>
      </c>
      <c r="BK26">
        <f t="shared" si="98"/>
        <v>0</v>
      </c>
      <c r="BL26">
        <f t="shared" si="98"/>
        <v>0</v>
      </c>
      <c r="BM26">
        <f t="shared" si="98"/>
        <v>1</v>
      </c>
      <c r="BN26">
        <f t="shared" si="98"/>
        <v>0</v>
      </c>
      <c r="BV26">
        <f>SUM(BV4:BV25)</f>
        <v>5</v>
      </c>
      <c r="BW26">
        <f t="shared" ref="BW26:CZ26" si="99">SUM(BW4:BW25)</f>
        <v>6</v>
      </c>
      <c r="BX26">
        <f t="shared" si="99"/>
        <v>4</v>
      </c>
      <c r="BY26">
        <f t="shared" si="99"/>
        <v>5</v>
      </c>
      <c r="BZ26">
        <f t="shared" si="99"/>
        <v>3</v>
      </c>
      <c r="CA26">
        <f t="shared" si="99"/>
        <v>4</v>
      </c>
      <c r="CB26">
        <f t="shared" si="99"/>
        <v>6</v>
      </c>
      <c r="CC26">
        <f t="shared" si="99"/>
        <v>7</v>
      </c>
      <c r="CD26">
        <f t="shared" si="99"/>
        <v>5</v>
      </c>
      <c r="CE26">
        <f t="shared" si="99"/>
        <v>3</v>
      </c>
      <c r="CF26">
        <f t="shared" si="99"/>
        <v>6</v>
      </c>
      <c r="CG26">
        <f t="shared" si="99"/>
        <v>8</v>
      </c>
      <c r="CH26">
        <f t="shared" si="99"/>
        <v>7</v>
      </c>
      <c r="CI26">
        <f t="shared" si="99"/>
        <v>5</v>
      </c>
      <c r="CJ26">
        <f t="shared" si="99"/>
        <v>1</v>
      </c>
      <c r="CK26">
        <f t="shared" si="99"/>
        <v>4</v>
      </c>
      <c r="CL26">
        <f t="shared" si="99"/>
        <v>3</v>
      </c>
      <c r="CM26">
        <f t="shared" si="99"/>
        <v>6</v>
      </c>
      <c r="CN26">
        <f t="shared" si="99"/>
        <v>8</v>
      </c>
      <c r="CO26">
        <f t="shared" si="99"/>
        <v>8</v>
      </c>
      <c r="CP26">
        <f t="shared" si="99"/>
        <v>9</v>
      </c>
      <c r="CQ26">
        <f t="shared" si="99"/>
        <v>4</v>
      </c>
      <c r="CR26">
        <f t="shared" si="99"/>
        <v>1</v>
      </c>
      <c r="CS26">
        <f t="shared" si="99"/>
        <v>5</v>
      </c>
      <c r="CT26">
        <f t="shared" si="99"/>
        <v>3</v>
      </c>
      <c r="CU26">
        <f t="shared" si="99"/>
        <v>5</v>
      </c>
      <c r="CV26">
        <f t="shared" si="99"/>
        <v>4</v>
      </c>
      <c r="CW26">
        <f t="shared" si="99"/>
        <v>5</v>
      </c>
      <c r="CX26">
        <f t="shared" si="99"/>
        <v>5</v>
      </c>
      <c r="CY26">
        <f t="shared" si="99"/>
        <v>3</v>
      </c>
      <c r="CZ26">
        <f t="shared" si="99"/>
        <v>6</v>
      </c>
    </row>
    <row r="27" spans="59:66">
      <c r="BG27">
        <v>24</v>
      </c>
      <c r="BH27">
        <f t="shared" si="41"/>
        <v>0</v>
      </c>
      <c r="BI27">
        <f t="shared" ref="BI27:BN27" si="100">COUNTIF(C$4:C$26,$BG27)</f>
        <v>0</v>
      </c>
      <c r="BJ27">
        <f t="shared" si="100"/>
        <v>0</v>
      </c>
      <c r="BK27">
        <f t="shared" si="100"/>
        <v>1</v>
      </c>
      <c r="BL27">
        <f t="shared" si="100"/>
        <v>0</v>
      </c>
      <c r="BM27">
        <f t="shared" si="100"/>
        <v>3</v>
      </c>
      <c r="BN27">
        <f t="shared" si="100"/>
        <v>1</v>
      </c>
    </row>
    <row r="28" spans="59:66">
      <c r="BG28">
        <v>25</v>
      </c>
      <c r="BH28">
        <f t="shared" si="41"/>
        <v>0</v>
      </c>
      <c r="BI28">
        <f t="shared" ref="BI28:BN28" si="101">COUNTIF(C$4:C$26,$BG28)</f>
        <v>0</v>
      </c>
      <c r="BJ28">
        <f t="shared" si="101"/>
        <v>0</v>
      </c>
      <c r="BK28">
        <f t="shared" si="101"/>
        <v>0</v>
      </c>
      <c r="BL28">
        <f t="shared" si="101"/>
        <v>2</v>
      </c>
      <c r="BM28">
        <f t="shared" si="101"/>
        <v>0</v>
      </c>
      <c r="BN28">
        <f t="shared" si="101"/>
        <v>2</v>
      </c>
    </row>
    <row r="29" spans="16:66">
      <c r="P29">
        <v>0</v>
      </c>
      <c r="Q29">
        <f>COUNTIF($O$4:$U$25,P29)</f>
        <v>14</v>
      </c>
      <c r="V29">
        <v>0</v>
      </c>
      <c r="AH29">
        <f>COUNTIF($AH$4:$AN$25,V29)</f>
        <v>45</v>
      </c>
      <c r="BG29">
        <v>26</v>
      </c>
      <c r="BH29">
        <f t="shared" si="41"/>
        <v>0</v>
      </c>
      <c r="BI29">
        <f t="shared" ref="BI29:BN29" si="102">COUNTIF(C$4:C$26,$BG29)</f>
        <v>0</v>
      </c>
      <c r="BJ29">
        <f t="shared" si="102"/>
        <v>0</v>
      </c>
      <c r="BK29">
        <f t="shared" si="102"/>
        <v>0</v>
      </c>
      <c r="BL29">
        <f t="shared" si="102"/>
        <v>3</v>
      </c>
      <c r="BM29">
        <f t="shared" si="102"/>
        <v>1</v>
      </c>
      <c r="BN29">
        <f t="shared" si="102"/>
        <v>1</v>
      </c>
    </row>
    <row r="30" spans="9:66">
      <c r="I30">
        <v>1</v>
      </c>
      <c r="J30">
        <f t="shared" ref="J30:M30" si="103">COUNTIF(J$4:J$25,$I30)</f>
        <v>8</v>
      </c>
      <c r="K30">
        <f t="shared" si="103"/>
        <v>9</v>
      </c>
      <c r="L30">
        <f t="shared" si="103"/>
        <v>9</v>
      </c>
      <c r="M30">
        <f t="shared" si="103"/>
        <v>6</v>
      </c>
      <c r="P30">
        <v>1</v>
      </c>
      <c r="Q30">
        <f t="shared" ref="Q30:Q38" si="104">COUNTIF($O$4:$U$25,P30)</f>
        <v>26</v>
      </c>
      <c r="V30">
        <v>1</v>
      </c>
      <c r="AH30">
        <f>COUNTIF($AH$4:$AN$25,V30)</f>
        <v>51</v>
      </c>
      <c r="BG30">
        <v>27</v>
      </c>
      <c r="BH30">
        <f t="shared" si="41"/>
        <v>0</v>
      </c>
      <c r="BI30">
        <f t="shared" ref="BI30:BN30" si="105">COUNTIF(C$4:C$26,$BG30)</f>
        <v>0</v>
      </c>
      <c r="BJ30">
        <f t="shared" si="105"/>
        <v>0</v>
      </c>
      <c r="BK30">
        <f t="shared" si="105"/>
        <v>0</v>
      </c>
      <c r="BL30">
        <f t="shared" si="105"/>
        <v>0</v>
      </c>
      <c r="BM30">
        <f t="shared" si="105"/>
        <v>3</v>
      </c>
      <c r="BN30">
        <f t="shared" si="105"/>
        <v>2</v>
      </c>
    </row>
    <row r="31" spans="9:66">
      <c r="I31">
        <v>2</v>
      </c>
      <c r="J31">
        <f t="shared" ref="J31:M31" si="106">COUNTIF(J$4:J$25,$I31)</f>
        <v>6</v>
      </c>
      <c r="K31">
        <f t="shared" si="106"/>
        <v>8</v>
      </c>
      <c r="L31">
        <f t="shared" si="106"/>
        <v>6</v>
      </c>
      <c r="M31">
        <f t="shared" si="106"/>
        <v>7</v>
      </c>
      <c r="P31">
        <v>2</v>
      </c>
      <c r="Q31">
        <f t="shared" si="104"/>
        <v>18</v>
      </c>
      <c r="V31">
        <v>2</v>
      </c>
      <c r="AH31">
        <f>COUNTIF($AH$4:$AN$25,V31)</f>
        <v>49</v>
      </c>
      <c r="BG31">
        <v>28</v>
      </c>
      <c r="BH31">
        <f t="shared" si="41"/>
        <v>0</v>
      </c>
      <c r="BI31">
        <f t="shared" ref="BI31:BN31" si="107">COUNTIF(C$4:C$26,$BG31)</f>
        <v>0</v>
      </c>
      <c r="BJ31">
        <f t="shared" si="107"/>
        <v>0</v>
      </c>
      <c r="BK31">
        <f t="shared" si="107"/>
        <v>0</v>
      </c>
      <c r="BL31">
        <f t="shared" si="107"/>
        <v>0</v>
      </c>
      <c r="BM31">
        <f t="shared" si="107"/>
        <v>3</v>
      </c>
      <c r="BN31">
        <f t="shared" si="107"/>
        <v>3</v>
      </c>
    </row>
    <row r="32" spans="9:66">
      <c r="I32">
        <v>3</v>
      </c>
      <c r="J32">
        <f t="shared" ref="J32:M32" si="108">COUNTIF(J$4:J$25,$I32)</f>
        <v>3</v>
      </c>
      <c r="K32">
        <f t="shared" si="108"/>
        <v>1</v>
      </c>
      <c r="L32">
        <f t="shared" si="108"/>
        <v>2</v>
      </c>
      <c r="M32">
        <f t="shared" si="108"/>
        <v>4</v>
      </c>
      <c r="P32">
        <v>3</v>
      </c>
      <c r="Q32">
        <f t="shared" si="104"/>
        <v>12</v>
      </c>
      <c r="V32">
        <v>3</v>
      </c>
      <c r="AH32">
        <f>COUNTIF($AH$4:$AN$25,V32)</f>
        <v>9</v>
      </c>
      <c r="BG32">
        <v>29</v>
      </c>
      <c r="BH32">
        <f t="shared" si="41"/>
        <v>0</v>
      </c>
      <c r="BI32">
        <f t="shared" ref="BI32:BN32" si="109">COUNTIF(C$4:C$26,$BG32)</f>
        <v>0</v>
      </c>
      <c r="BJ32">
        <f t="shared" si="109"/>
        <v>0</v>
      </c>
      <c r="BK32">
        <f t="shared" si="109"/>
        <v>0</v>
      </c>
      <c r="BL32">
        <f t="shared" si="109"/>
        <v>0</v>
      </c>
      <c r="BM32">
        <f t="shared" si="109"/>
        <v>1</v>
      </c>
      <c r="BN32">
        <f t="shared" si="109"/>
        <v>4</v>
      </c>
    </row>
    <row r="33" spans="9:66">
      <c r="I33">
        <v>4</v>
      </c>
      <c r="J33">
        <f t="shared" ref="J33:M33" si="110">COUNTIF(J$4:J$25,$I33)</f>
        <v>3</v>
      </c>
      <c r="K33">
        <f t="shared" si="110"/>
        <v>0</v>
      </c>
      <c r="L33">
        <f t="shared" si="110"/>
        <v>0</v>
      </c>
      <c r="M33">
        <f t="shared" si="110"/>
        <v>0</v>
      </c>
      <c r="P33">
        <v>4</v>
      </c>
      <c r="Q33">
        <f t="shared" si="104"/>
        <v>15</v>
      </c>
      <c r="BG33">
        <v>30</v>
      </c>
      <c r="BH33">
        <f t="shared" si="41"/>
        <v>0</v>
      </c>
      <c r="BI33">
        <f t="shared" ref="BI33:BN33" si="111">COUNTIF(C$4:C$26,$BG33)</f>
        <v>0</v>
      </c>
      <c r="BJ33">
        <f t="shared" si="111"/>
        <v>0</v>
      </c>
      <c r="BK33">
        <f t="shared" si="111"/>
        <v>0</v>
      </c>
      <c r="BL33">
        <f t="shared" si="111"/>
        <v>0</v>
      </c>
      <c r="BM33">
        <f t="shared" si="111"/>
        <v>1</v>
      </c>
      <c r="BN33">
        <f t="shared" si="111"/>
        <v>2</v>
      </c>
    </row>
    <row r="34" spans="9:66">
      <c r="I34">
        <v>5</v>
      </c>
      <c r="J34">
        <f t="shared" ref="J34:M34" si="112">COUNTIF(J$4:J$25,$I34)</f>
        <v>0</v>
      </c>
      <c r="K34">
        <f t="shared" si="112"/>
        <v>0</v>
      </c>
      <c r="L34">
        <f t="shared" si="112"/>
        <v>0</v>
      </c>
      <c r="M34">
        <f t="shared" si="112"/>
        <v>0</v>
      </c>
      <c r="P34">
        <v>5</v>
      </c>
      <c r="Q34">
        <f t="shared" si="104"/>
        <v>7</v>
      </c>
      <c r="BG34">
        <v>31</v>
      </c>
      <c r="BH34">
        <f t="shared" si="41"/>
        <v>0</v>
      </c>
      <c r="BI34">
        <f t="shared" ref="BI34:BN34" si="113">COUNTIF(C$4:C$26,$BG34)</f>
        <v>0</v>
      </c>
      <c r="BJ34">
        <f t="shared" si="113"/>
        <v>0</v>
      </c>
      <c r="BK34">
        <f t="shared" si="113"/>
        <v>0</v>
      </c>
      <c r="BL34">
        <f t="shared" si="113"/>
        <v>0</v>
      </c>
      <c r="BM34">
        <f t="shared" si="113"/>
        <v>0</v>
      </c>
      <c r="BN34">
        <f t="shared" si="113"/>
        <v>6</v>
      </c>
    </row>
    <row r="35" spans="9:17">
      <c r="I35">
        <v>6</v>
      </c>
      <c r="J35">
        <f t="shared" ref="J35:M35" si="114">COUNTIF(J$4:J$25,$I35)</f>
        <v>0</v>
      </c>
      <c r="K35">
        <f t="shared" si="114"/>
        <v>0</v>
      </c>
      <c r="L35">
        <f t="shared" si="114"/>
        <v>0</v>
      </c>
      <c r="M35">
        <f t="shared" si="114"/>
        <v>0</v>
      </c>
      <c r="P35">
        <v>6</v>
      </c>
      <c r="Q35">
        <f t="shared" si="104"/>
        <v>13</v>
      </c>
    </row>
    <row r="36" spans="9:17">
      <c r="I36">
        <v>7</v>
      </c>
      <c r="J36">
        <f t="shared" ref="J36:M36" si="115">COUNTIF(J$4:J$25,$I36)</f>
        <v>0</v>
      </c>
      <c r="K36">
        <f t="shared" si="115"/>
        <v>0</v>
      </c>
      <c r="L36">
        <f t="shared" si="115"/>
        <v>0</v>
      </c>
      <c r="M36">
        <f t="shared" si="115"/>
        <v>0</v>
      </c>
      <c r="P36">
        <v>7</v>
      </c>
      <c r="Q36">
        <f t="shared" si="104"/>
        <v>13</v>
      </c>
    </row>
    <row r="37" spans="16:17">
      <c r="P37">
        <v>8</v>
      </c>
      <c r="Q37">
        <f t="shared" si="104"/>
        <v>18</v>
      </c>
    </row>
    <row r="38" spans="16:17">
      <c r="P38">
        <v>9</v>
      </c>
      <c r="Q38">
        <f t="shared" si="104"/>
        <v>18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I51"/>
  <sheetViews>
    <sheetView zoomScale="145" zoomScaleNormal="145" workbookViewId="0">
      <selection activeCell="D6" sqref="D3:D6"/>
    </sheetView>
  </sheetViews>
  <sheetFormatPr defaultColWidth="9.14285714285714" defaultRowHeight="11.25"/>
  <cols>
    <col min="2" max="2" width="4.57142857142857" customWidth="1"/>
    <col min="3" max="9" width="4.42857142857143" customWidth="1"/>
  </cols>
  <sheetData>
    <row r="2" spans="2:9">
      <c r="B2" s="8" t="s">
        <v>120</v>
      </c>
      <c r="C2" s="8" t="s">
        <v>103</v>
      </c>
      <c r="D2" s="8" t="s">
        <v>104</v>
      </c>
      <c r="E2" s="8" t="s">
        <v>105</v>
      </c>
      <c r="F2" s="8" t="s">
        <v>106</v>
      </c>
      <c r="G2" s="8" t="s">
        <v>107</v>
      </c>
      <c r="H2" s="8" t="s">
        <v>108</v>
      </c>
      <c r="I2" s="8" t="s">
        <v>109</v>
      </c>
    </row>
    <row r="3" spans="2:9">
      <c r="B3" s="8">
        <v>1</v>
      </c>
      <c r="C3" s="8">
        <v>2</v>
      </c>
      <c r="D3" s="8">
        <v>3</v>
      </c>
      <c r="E3" s="8">
        <v>2</v>
      </c>
      <c r="F3" s="8">
        <v>2</v>
      </c>
      <c r="G3" s="8">
        <v>4</v>
      </c>
      <c r="H3" s="8">
        <v>2</v>
      </c>
      <c r="I3" s="8">
        <v>3</v>
      </c>
    </row>
    <row r="4" spans="2:9">
      <c r="B4" s="8">
        <v>6</v>
      </c>
      <c r="C4" s="8">
        <v>0</v>
      </c>
      <c r="D4" s="8">
        <v>3</v>
      </c>
      <c r="E4" s="8">
        <v>1</v>
      </c>
      <c r="F4" s="8">
        <v>0</v>
      </c>
      <c r="G4" s="8">
        <v>1</v>
      </c>
      <c r="H4" s="8">
        <v>1</v>
      </c>
      <c r="I4" s="8">
        <v>1</v>
      </c>
    </row>
    <row r="5" spans="2:9">
      <c r="B5" s="8">
        <v>-4</v>
      </c>
      <c r="C5" s="8">
        <v>2</v>
      </c>
      <c r="D5" s="8">
        <v>3</v>
      </c>
      <c r="E5" s="8">
        <v>1</v>
      </c>
      <c r="F5" s="8">
        <v>3</v>
      </c>
      <c r="G5" s="8">
        <v>0</v>
      </c>
      <c r="H5" s="8">
        <v>0</v>
      </c>
      <c r="I5" s="8">
        <v>2</v>
      </c>
    </row>
    <row r="6" spans="2:9">
      <c r="B6" s="8">
        <v>3</v>
      </c>
      <c r="C6" s="8">
        <v>3</v>
      </c>
      <c r="D6" s="8">
        <v>3</v>
      </c>
      <c r="E6" s="8">
        <v>1</v>
      </c>
      <c r="F6" s="8">
        <v>0</v>
      </c>
      <c r="G6" s="8">
        <v>2</v>
      </c>
      <c r="H6" s="8">
        <v>0</v>
      </c>
      <c r="I6" s="8">
        <v>1</v>
      </c>
    </row>
    <row r="7" spans="2:9">
      <c r="B7" s="8">
        <v>0</v>
      </c>
      <c r="C7" s="8">
        <v>2</v>
      </c>
      <c r="D7" s="8">
        <v>1</v>
      </c>
      <c r="E7" s="8">
        <v>3</v>
      </c>
      <c r="F7" s="8">
        <v>2</v>
      </c>
      <c r="G7" s="8">
        <v>1</v>
      </c>
      <c r="H7" s="8">
        <v>4</v>
      </c>
      <c r="I7" s="8">
        <v>2</v>
      </c>
    </row>
    <row r="8" spans="2:9">
      <c r="B8" s="8">
        <v>-6</v>
      </c>
      <c r="C8" s="8">
        <v>1</v>
      </c>
      <c r="D8" s="8">
        <v>1</v>
      </c>
      <c r="E8" s="8">
        <v>1</v>
      </c>
      <c r="F8" s="8">
        <v>0</v>
      </c>
      <c r="G8" s="8">
        <v>1</v>
      </c>
      <c r="H8" s="8">
        <v>2</v>
      </c>
      <c r="I8" s="8">
        <v>1</v>
      </c>
    </row>
    <row r="9" spans="2:9">
      <c r="B9" s="8">
        <v>-9</v>
      </c>
      <c r="C9" s="8">
        <v>0</v>
      </c>
      <c r="D9" s="8">
        <v>1</v>
      </c>
      <c r="E9" s="8">
        <v>1</v>
      </c>
      <c r="F9" s="8">
        <v>1</v>
      </c>
      <c r="G9" s="8">
        <v>1</v>
      </c>
      <c r="H9" s="8">
        <v>2</v>
      </c>
      <c r="I9" s="8">
        <v>1</v>
      </c>
    </row>
    <row r="10" spans="2:9">
      <c r="B10" s="8">
        <v>2</v>
      </c>
      <c r="C10" s="8">
        <v>1</v>
      </c>
      <c r="D10" s="8">
        <v>1</v>
      </c>
      <c r="E10" s="8">
        <v>0</v>
      </c>
      <c r="F10" s="8">
        <v>4</v>
      </c>
      <c r="G10" s="8">
        <v>2</v>
      </c>
      <c r="H10" s="8">
        <v>1</v>
      </c>
      <c r="I10" s="8">
        <v>3</v>
      </c>
    </row>
    <row r="11" spans="2:9">
      <c r="B11" s="8">
        <v>-3</v>
      </c>
      <c r="C11" s="8">
        <v>0</v>
      </c>
      <c r="D11" s="8">
        <v>1</v>
      </c>
      <c r="E11" s="8">
        <v>1</v>
      </c>
      <c r="F11" s="8">
        <v>2</v>
      </c>
      <c r="G11" s="8">
        <v>2</v>
      </c>
      <c r="H11" s="8">
        <v>1</v>
      </c>
      <c r="I11" s="8">
        <v>2</v>
      </c>
    </row>
    <row r="12" spans="2:9">
      <c r="B12" s="8">
        <v>-1</v>
      </c>
      <c r="C12" s="8">
        <v>4</v>
      </c>
      <c r="D12" s="8">
        <v>1</v>
      </c>
      <c r="E12" s="8">
        <v>0</v>
      </c>
      <c r="F12" s="8">
        <v>0</v>
      </c>
      <c r="G12" s="8">
        <v>0</v>
      </c>
      <c r="H12" s="8">
        <v>1</v>
      </c>
      <c r="I12" s="8">
        <v>2</v>
      </c>
    </row>
    <row r="13" spans="2:9">
      <c r="B13" s="8">
        <v>4</v>
      </c>
      <c r="C13" s="8">
        <v>0</v>
      </c>
      <c r="D13" s="8">
        <v>1</v>
      </c>
      <c r="E13" s="8">
        <v>1</v>
      </c>
      <c r="F13" s="8">
        <v>0</v>
      </c>
      <c r="G13" s="8">
        <v>0</v>
      </c>
      <c r="H13" s="8">
        <v>1</v>
      </c>
      <c r="I13" s="8">
        <v>1</v>
      </c>
    </row>
    <row r="14" spans="2:9">
      <c r="B14" s="8">
        <v>-2</v>
      </c>
      <c r="C14" s="8">
        <v>1</v>
      </c>
      <c r="D14" s="8">
        <v>1</v>
      </c>
      <c r="E14" s="8">
        <v>0</v>
      </c>
      <c r="F14" s="8">
        <v>1</v>
      </c>
      <c r="G14" s="8">
        <v>0</v>
      </c>
      <c r="H14" s="8">
        <v>0</v>
      </c>
      <c r="I14" s="8">
        <v>3</v>
      </c>
    </row>
    <row r="15" spans="2:9">
      <c r="B15" s="8">
        <v>9</v>
      </c>
      <c r="C15" s="8">
        <v>0</v>
      </c>
      <c r="D15" s="8">
        <v>1</v>
      </c>
      <c r="E15" s="8">
        <v>3</v>
      </c>
      <c r="F15" s="8">
        <v>1</v>
      </c>
      <c r="G15" s="8">
        <v>0</v>
      </c>
      <c r="H15" s="8">
        <v>0</v>
      </c>
      <c r="I15" s="8">
        <v>1</v>
      </c>
    </row>
    <row r="16" spans="2:9">
      <c r="B16" s="8">
        <v>-5</v>
      </c>
      <c r="C16" s="8">
        <v>3</v>
      </c>
      <c r="D16" s="8">
        <v>1</v>
      </c>
      <c r="E16" s="8">
        <v>3</v>
      </c>
      <c r="F16" s="8">
        <v>1</v>
      </c>
      <c r="G16" s="8">
        <v>0</v>
      </c>
      <c r="H16" s="8">
        <v>0</v>
      </c>
      <c r="I16" s="8">
        <v>0</v>
      </c>
    </row>
    <row r="17" spans="2:9">
      <c r="B17" s="8">
        <v>8</v>
      </c>
      <c r="C17" s="8">
        <v>1</v>
      </c>
      <c r="D17" s="8">
        <v>1</v>
      </c>
      <c r="E17" s="8">
        <v>1</v>
      </c>
      <c r="F17" s="8">
        <v>0</v>
      </c>
      <c r="G17" s="8">
        <v>0</v>
      </c>
      <c r="H17" s="8">
        <v>0</v>
      </c>
      <c r="I17" s="8">
        <v>0</v>
      </c>
    </row>
    <row r="18" spans="2:9">
      <c r="B18" s="8">
        <v>-10</v>
      </c>
      <c r="C18" s="8">
        <v>0</v>
      </c>
      <c r="D18" s="8">
        <v>1</v>
      </c>
      <c r="E18" s="8">
        <v>0</v>
      </c>
      <c r="F18" s="8">
        <v>1</v>
      </c>
      <c r="G18" s="8">
        <v>1</v>
      </c>
      <c r="H18" s="8">
        <v>0</v>
      </c>
      <c r="I18" s="8">
        <v>0</v>
      </c>
    </row>
    <row r="19" spans="2:9">
      <c r="B19" s="8">
        <v>7</v>
      </c>
      <c r="C19" s="8">
        <v>2</v>
      </c>
      <c r="D19" s="8">
        <v>0</v>
      </c>
      <c r="E19" s="8">
        <v>1</v>
      </c>
      <c r="F19" s="8">
        <v>2</v>
      </c>
      <c r="G19" s="8">
        <v>2</v>
      </c>
      <c r="H19" s="8">
        <v>4</v>
      </c>
      <c r="I19" s="8">
        <v>0</v>
      </c>
    </row>
    <row r="20" spans="2:9">
      <c r="B20" s="8">
        <v>5</v>
      </c>
      <c r="C20" s="8">
        <v>1</v>
      </c>
      <c r="D20" s="8">
        <v>0</v>
      </c>
      <c r="E20" s="8">
        <v>0</v>
      </c>
      <c r="F20" s="8">
        <v>1</v>
      </c>
      <c r="G20" s="8">
        <v>3</v>
      </c>
      <c r="H20" s="8">
        <v>3</v>
      </c>
      <c r="I20" s="8">
        <v>1</v>
      </c>
    </row>
    <row r="21" spans="2:9">
      <c r="B21" s="8">
        <v>-8</v>
      </c>
      <c r="C21" s="8">
        <v>0</v>
      </c>
      <c r="D21" s="8">
        <v>0</v>
      </c>
      <c r="E21" s="8">
        <v>1</v>
      </c>
      <c r="F21" s="8">
        <v>0</v>
      </c>
      <c r="G21" s="8">
        <v>0</v>
      </c>
      <c r="H21" s="8">
        <v>1</v>
      </c>
      <c r="I21" s="8">
        <v>0</v>
      </c>
    </row>
    <row r="22" spans="2:9">
      <c r="B22" s="8">
        <v>-11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1</v>
      </c>
      <c r="I22" s="8">
        <v>0</v>
      </c>
    </row>
    <row r="23" spans="2:9">
      <c r="B23" s="8">
        <v>-7</v>
      </c>
      <c r="C23" s="8">
        <v>1</v>
      </c>
      <c r="D23" s="8">
        <v>0</v>
      </c>
      <c r="E23" s="8">
        <v>1</v>
      </c>
      <c r="F23" s="8">
        <v>1</v>
      </c>
      <c r="G23" s="8">
        <v>2</v>
      </c>
      <c r="H23" s="8">
        <v>0</v>
      </c>
      <c r="I23" s="8">
        <v>0</v>
      </c>
    </row>
    <row r="24" spans="2:9">
      <c r="B24" s="8">
        <v>-12</v>
      </c>
      <c r="C24" s="8">
        <v>0</v>
      </c>
      <c r="D24" s="8">
        <v>0</v>
      </c>
      <c r="E24" s="8">
        <v>1</v>
      </c>
      <c r="F24" s="8">
        <v>0</v>
      </c>
      <c r="G24" s="8">
        <v>0</v>
      </c>
      <c r="H24" s="8">
        <v>0</v>
      </c>
      <c r="I24" s="8">
        <v>0</v>
      </c>
    </row>
    <row r="25" spans="2:9">
      <c r="B25" s="8">
        <v>12</v>
      </c>
      <c r="C25" s="8">
        <v>0</v>
      </c>
      <c r="D25" s="8">
        <v>0</v>
      </c>
      <c r="E25" s="8">
        <v>1</v>
      </c>
      <c r="F25" s="8">
        <v>0</v>
      </c>
      <c r="G25" s="8">
        <v>1</v>
      </c>
      <c r="H25" s="8">
        <v>0</v>
      </c>
      <c r="I25" s="8">
        <v>0</v>
      </c>
    </row>
    <row r="26" spans="2:9">
      <c r="B26" s="8">
        <v>-24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2:9">
      <c r="B27" s="8">
        <v>-23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2:9">
      <c r="B28" s="8">
        <v>-22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2:9">
      <c r="B29" s="8">
        <v>-21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2:9">
      <c r="B30" s="8">
        <v>-20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2:9">
      <c r="B31" s="8">
        <v>-19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2:9">
      <c r="B32" s="8">
        <v>-18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2:9">
      <c r="B33" s="8">
        <v>-17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2:9">
      <c r="B34" s="8">
        <v>-16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2:9">
      <c r="B35" s="8">
        <v>-15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2:9">
      <c r="B36" s="8">
        <v>-14</v>
      </c>
      <c r="C36" s="8">
        <v>0</v>
      </c>
      <c r="D36" s="8">
        <v>0</v>
      </c>
      <c r="E36" s="8">
        <v>0</v>
      </c>
      <c r="F36" s="8">
        <v>0</v>
      </c>
      <c r="G36" s="8">
        <v>1</v>
      </c>
      <c r="H36" s="8">
        <v>0</v>
      </c>
      <c r="I36" s="8">
        <v>0</v>
      </c>
    </row>
    <row r="37" spans="2:9">
      <c r="B37" s="8">
        <v>-13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2:9">
      <c r="B38" s="8">
        <v>10</v>
      </c>
      <c r="C38" s="8">
        <v>0</v>
      </c>
      <c r="D38" s="8">
        <v>0</v>
      </c>
      <c r="E38" s="8">
        <v>0</v>
      </c>
      <c r="F38" s="8">
        <v>1</v>
      </c>
      <c r="G38" s="8">
        <v>0</v>
      </c>
      <c r="H38" s="8">
        <v>0</v>
      </c>
      <c r="I38" s="8">
        <v>0</v>
      </c>
    </row>
    <row r="39" spans="2:9">
      <c r="B39" s="8">
        <v>11</v>
      </c>
      <c r="C39" s="8">
        <v>0</v>
      </c>
      <c r="D39" s="8">
        <v>0</v>
      </c>
      <c r="E39" s="8">
        <v>0</v>
      </c>
      <c r="F39" s="8">
        <v>1</v>
      </c>
      <c r="G39" s="8">
        <v>0</v>
      </c>
      <c r="H39" s="8">
        <v>0</v>
      </c>
      <c r="I39" s="8">
        <v>0</v>
      </c>
    </row>
    <row r="40" spans="2:9">
      <c r="B40" s="8">
        <v>13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2:9">
      <c r="B41" s="8">
        <v>14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2:9">
      <c r="B42" s="8">
        <v>15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2:9">
      <c r="B43" s="8">
        <v>16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2:9">
      <c r="B44" s="8">
        <v>17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2:9">
      <c r="B45" s="8">
        <v>18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2:9">
      <c r="B46" s="8">
        <v>19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2:9">
      <c r="B47" s="8">
        <v>20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2:9">
      <c r="B48" s="8">
        <v>21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2:9">
      <c r="B49" s="8">
        <v>22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2:9">
      <c r="B50" s="8">
        <v>23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2:9">
      <c r="B51" s="8">
        <v>24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</sheetData>
  <autoFilter ref="B2:I51">
    <sortState ref="B2:I51">
      <sortCondition ref="Sheet4!D2" descending="1"/>
    </sortState>
  </autoFilter>
  <sortState ref="Sheet4!B3:I51">
    <sortCondition ref="Sheet4!I3:I51" descending="1"/>
  </sortState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O51"/>
  <sheetViews>
    <sheetView workbookViewId="0">
      <selection activeCell="O17" sqref="O17:O51"/>
    </sheetView>
  </sheetViews>
  <sheetFormatPr defaultColWidth="9.14285714285714" defaultRowHeight="11.25"/>
  <cols>
    <col min="2" max="2" width="7.28571428571429" customWidth="1"/>
    <col min="3" max="3" width="5.57142857142857" customWidth="1"/>
    <col min="5" max="5" width="7.28571428571429" customWidth="1"/>
    <col min="6" max="6" width="5.57142857142857" customWidth="1"/>
  </cols>
  <sheetData>
    <row r="2" spans="2:15">
      <c r="B2" t="s">
        <v>135</v>
      </c>
      <c r="C2" t="s">
        <v>136</v>
      </c>
      <c r="E2" t="s">
        <v>135</v>
      </c>
      <c r="F2" t="s">
        <v>136</v>
      </c>
      <c r="H2" t="s">
        <v>135</v>
      </c>
      <c r="I2" t="s">
        <v>136</v>
      </c>
      <c r="K2" t="s">
        <v>135</v>
      </c>
      <c r="L2" t="s">
        <v>136</v>
      </c>
      <c r="N2" t="s">
        <v>135</v>
      </c>
      <c r="O2" t="s">
        <v>136</v>
      </c>
    </row>
    <row r="3" spans="2:15">
      <c r="B3">
        <v>-1</v>
      </c>
      <c r="C3">
        <v>4</v>
      </c>
      <c r="E3">
        <v>-4</v>
      </c>
      <c r="F3">
        <v>3</v>
      </c>
      <c r="H3">
        <v>-5</v>
      </c>
      <c r="I3">
        <v>3</v>
      </c>
      <c r="K3">
        <v>2</v>
      </c>
      <c r="L3">
        <v>4</v>
      </c>
      <c r="N3">
        <v>1</v>
      </c>
      <c r="O3">
        <v>4</v>
      </c>
    </row>
    <row r="4" spans="2:15">
      <c r="B4">
        <v>-5</v>
      </c>
      <c r="C4">
        <v>3</v>
      </c>
      <c r="E4">
        <v>1</v>
      </c>
      <c r="F4">
        <v>3</v>
      </c>
      <c r="H4">
        <v>0</v>
      </c>
      <c r="I4">
        <v>3</v>
      </c>
      <c r="K4">
        <v>-4</v>
      </c>
      <c r="L4">
        <v>3</v>
      </c>
      <c r="N4">
        <v>5</v>
      </c>
      <c r="O4">
        <v>3</v>
      </c>
    </row>
    <row r="5" spans="2:15">
      <c r="B5">
        <v>3</v>
      </c>
      <c r="C5">
        <v>3</v>
      </c>
      <c r="E5">
        <v>3</v>
      </c>
      <c r="F5">
        <v>3</v>
      </c>
      <c r="H5">
        <v>9</v>
      </c>
      <c r="I5">
        <v>3</v>
      </c>
      <c r="K5">
        <v>-3</v>
      </c>
      <c r="L5">
        <v>2</v>
      </c>
      <c r="N5">
        <v>-7</v>
      </c>
      <c r="O5">
        <v>2</v>
      </c>
    </row>
    <row r="6" spans="2:15">
      <c r="B6">
        <v>-4</v>
      </c>
      <c r="C6">
        <v>2</v>
      </c>
      <c r="E6">
        <v>6</v>
      </c>
      <c r="F6">
        <v>3</v>
      </c>
      <c r="H6">
        <v>1</v>
      </c>
      <c r="I6">
        <v>2</v>
      </c>
      <c r="K6">
        <v>0</v>
      </c>
      <c r="L6">
        <v>2</v>
      </c>
      <c r="N6">
        <v>-3</v>
      </c>
      <c r="O6">
        <v>2</v>
      </c>
    </row>
    <row r="7" spans="2:15">
      <c r="B7">
        <v>0</v>
      </c>
      <c r="C7">
        <v>2</v>
      </c>
      <c r="E7">
        <v>-10</v>
      </c>
      <c r="F7">
        <v>1</v>
      </c>
      <c r="H7">
        <v>-12</v>
      </c>
      <c r="I7">
        <v>1</v>
      </c>
      <c r="K7">
        <v>1</v>
      </c>
      <c r="L7">
        <v>2</v>
      </c>
      <c r="N7">
        <v>2</v>
      </c>
      <c r="O7">
        <v>2</v>
      </c>
    </row>
    <row r="8" spans="2:15">
      <c r="B8">
        <v>1</v>
      </c>
      <c r="C8">
        <v>2</v>
      </c>
      <c r="E8">
        <v>-9</v>
      </c>
      <c r="F8">
        <v>1</v>
      </c>
      <c r="H8">
        <v>-9</v>
      </c>
      <c r="I8">
        <v>1</v>
      </c>
      <c r="K8">
        <v>7</v>
      </c>
      <c r="L8">
        <v>2</v>
      </c>
      <c r="N8">
        <v>3</v>
      </c>
      <c r="O8">
        <v>2</v>
      </c>
    </row>
    <row r="9" spans="2:15">
      <c r="B9">
        <v>7</v>
      </c>
      <c r="C9">
        <v>2</v>
      </c>
      <c r="E9">
        <v>-6</v>
      </c>
      <c r="F9">
        <v>1</v>
      </c>
      <c r="H9">
        <v>-8</v>
      </c>
      <c r="I9">
        <v>1</v>
      </c>
      <c r="K9">
        <v>-10</v>
      </c>
      <c r="L9">
        <v>1</v>
      </c>
      <c r="N9">
        <v>7</v>
      </c>
      <c r="O9">
        <v>2</v>
      </c>
    </row>
    <row r="10" spans="2:15">
      <c r="B10">
        <v>-7</v>
      </c>
      <c r="C10">
        <v>1</v>
      </c>
      <c r="E10">
        <v>-5</v>
      </c>
      <c r="F10">
        <v>1</v>
      </c>
      <c r="H10">
        <v>-7</v>
      </c>
      <c r="I10">
        <v>1</v>
      </c>
      <c r="K10">
        <v>-9</v>
      </c>
      <c r="L10">
        <v>1</v>
      </c>
      <c r="N10">
        <v>-14</v>
      </c>
      <c r="O10">
        <v>1</v>
      </c>
    </row>
    <row r="11" spans="2:15">
      <c r="B11">
        <v>-6</v>
      </c>
      <c r="C11">
        <v>1</v>
      </c>
      <c r="E11">
        <v>-3</v>
      </c>
      <c r="F11">
        <v>1</v>
      </c>
      <c r="H11">
        <v>-6</v>
      </c>
      <c r="I11">
        <v>1</v>
      </c>
      <c r="K11">
        <v>-7</v>
      </c>
      <c r="L11">
        <v>1</v>
      </c>
      <c r="N11">
        <v>-10</v>
      </c>
      <c r="O11">
        <v>1</v>
      </c>
    </row>
    <row r="12" spans="2:15">
      <c r="B12">
        <v>-2</v>
      </c>
      <c r="C12">
        <v>1</v>
      </c>
      <c r="E12">
        <v>-2</v>
      </c>
      <c r="F12">
        <v>1</v>
      </c>
      <c r="H12">
        <v>-4</v>
      </c>
      <c r="I12">
        <v>1</v>
      </c>
      <c r="K12">
        <v>-5</v>
      </c>
      <c r="L12">
        <v>1</v>
      </c>
      <c r="N12">
        <v>-9</v>
      </c>
      <c r="O12">
        <v>1</v>
      </c>
    </row>
    <row r="13" spans="2:15">
      <c r="B13">
        <v>2</v>
      </c>
      <c r="C13">
        <v>1</v>
      </c>
      <c r="E13">
        <v>-1</v>
      </c>
      <c r="F13">
        <v>1</v>
      </c>
      <c r="H13">
        <v>-3</v>
      </c>
      <c r="I13">
        <v>1</v>
      </c>
      <c r="K13">
        <v>-2</v>
      </c>
      <c r="L13">
        <v>1</v>
      </c>
      <c r="N13">
        <v>-6</v>
      </c>
      <c r="O13">
        <v>1</v>
      </c>
    </row>
    <row r="14" spans="2:15">
      <c r="B14">
        <v>5</v>
      </c>
      <c r="C14">
        <v>1</v>
      </c>
      <c r="E14">
        <v>0</v>
      </c>
      <c r="F14">
        <v>1</v>
      </c>
      <c r="H14">
        <v>3</v>
      </c>
      <c r="I14">
        <v>1</v>
      </c>
      <c r="K14">
        <v>5</v>
      </c>
      <c r="L14">
        <v>1</v>
      </c>
      <c r="N14">
        <v>0</v>
      </c>
      <c r="O14">
        <v>1</v>
      </c>
    </row>
    <row r="15" spans="2:15">
      <c r="B15">
        <v>8</v>
      </c>
      <c r="C15">
        <v>1</v>
      </c>
      <c r="E15">
        <v>2</v>
      </c>
      <c r="F15">
        <v>1</v>
      </c>
      <c r="H15">
        <v>4</v>
      </c>
      <c r="I15">
        <v>1</v>
      </c>
      <c r="K15">
        <v>9</v>
      </c>
      <c r="L15">
        <v>1</v>
      </c>
      <c r="N15">
        <v>6</v>
      </c>
      <c r="O15">
        <v>1</v>
      </c>
    </row>
    <row r="16" spans="2:15">
      <c r="B16">
        <v>-24</v>
      </c>
      <c r="C16">
        <v>0</v>
      </c>
      <c r="E16">
        <v>4</v>
      </c>
      <c r="F16">
        <v>1</v>
      </c>
      <c r="H16">
        <v>6</v>
      </c>
      <c r="I16">
        <v>1</v>
      </c>
      <c r="K16">
        <v>10</v>
      </c>
      <c r="L16">
        <v>1</v>
      </c>
      <c r="N16">
        <v>12</v>
      </c>
      <c r="O16">
        <v>1</v>
      </c>
    </row>
    <row r="17" spans="2:15">
      <c r="B17">
        <v>-23</v>
      </c>
      <c r="C17">
        <v>0</v>
      </c>
      <c r="E17">
        <v>8</v>
      </c>
      <c r="F17">
        <v>1</v>
      </c>
      <c r="H17">
        <v>7</v>
      </c>
      <c r="I17">
        <v>1</v>
      </c>
      <c r="K17">
        <v>11</v>
      </c>
      <c r="L17">
        <v>1</v>
      </c>
      <c r="N17">
        <v>-24</v>
      </c>
      <c r="O17">
        <v>0</v>
      </c>
    </row>
    <row r="18" spans="2:15">
      <c r="B18">
        <v>-22</v>
      </c>
      <c r="C18">
        <v>0</v>
      </c>
      <c r="E18">
        <v>9</v>
      </c>
      <c r="F18">
        <v>1</v>
      </c>
      <c r="H18">
        <v>8</v>
      </c>
      <c r="I18">
        <v>1</v>
      </c>
      <c r="K18">
        <v>-24</v>
      </c>
      <c r="L18">
        <v>0</v>
      </c>
      <c r="N18">
        <v>-23</v>
      </c>
      <c r="O18">
        <v>0</v>
      </c>
    </row>
    <row r="19" spans="2:15">
      <c r="B19">
        <v>-21</v>
      </c>
      <c r="C19">
        <v>0</v>
      </c>
      <c r="E19">
        <v>-24</v>
      </c>
      <c r="F19">
        <v>0</v>
      </c>
      <c r="H19">
        <v>12</v>
      </c>
      <c r="I19">
        <v>1</v>
      </c>
      <c r="K19">
        <v>-23</v>
      </c>
      <c r="L19">
        <v>0</v>
      </c>
      <c r="N19">
        <v>-22</v>
      </c>
      <c r="O19">
        <v>0</v>
      </c>
    </row>
    <row r="20" spans="2:15">
      <c r="B20">
        <v>-20</v>
      </c>
      <c r="C20">
        <v>0</v>
      </c>
      <c r="E20">
        <v>-23</v>
      </c>
      <c r="F20">
        <v>0</v>
      </c>
      <c r="H20">
        <v>-24</v>
      </c>
      <c r="I20">
        <v>0</v>
      </c>
      <c r="K20">
        <v>-22</v>
      </c>
      <c r="L20">
        <v>0</v>
      </c>
      <c r="N20">
        <v>-21</v>
      </c>
      <c r="O20">
        <v>0</v>
      </c>
    </row>
    <row r="21" spans="2:15">
      <c r="B21">
        <v>-19</v>
      </c>
      <c r="C21">
        <v>0</v>
      </c>
      <c r="E21">
        <v>-22</v>
      </c>
      <c r="F21">
        <v>0</v>
      </c>
      <c r="H21">
        <v>-23</v>
      </c>
      <c r="I21">
        <v>0</v>
      </c>
      <c r="K21">
        <v>-21</v>
      </c>
      <c r="L21">
        <v>0</v>
      </c>
      <c r="N21">
        <v>-20</v>
      </c>
      <c r="O21">
        <v>0</v>
      </c>
    </row>
    <row r="22" spans="2:15">
      <c r="B22">
        <v>-18</v>
      </c>
      <c r="C22">
        <v>0</v>
      </c>
      <c r="E22">
        <v>-21</v>
      </c>
      <c r="F22">
        <v>0</v>
      </c>
      <c r="H22">
        <v>-22</v>
      </c>
      <c r="I22">
        <v>0</v>
      </c>
      <c r="K22">
        <v>-20</v>
      </c>
      <c r="L22">
        <v>0</v>
      </c>
      <c r="N22">
        <v>-19</v>
      </c>
      <c r="O22">
        <v>0</v>
      </c>
    </row>
    <row r="23" spans="2:15">
      <c r="B23">
        <v>-17</v>
      </c>
      <c r="C23">
        <v>0</v>
      </c>
      <c r="E23">
        <v>-20</v>
      </c>
      <c r="F23">
        <v>0</v>
      </c>
      <c r="H23">
        <v>-21</v>
      </c>
      <c r="I23">
        <v>0</v>
      </c>
      <c r="K23">
        <v>-19</v>
      </c>
      <c r="L23">
        <v>0</v>
      </c>
      <c r="N23">
        <v>-18</v>
      </c>
      <c r="O23">
        <v>0</v>
      </c>
    </row>
    <row r="24" spans="2:15">
      <c r="B24">
        <v>-16</v>
      </c>
      <c r="C24">
        <v>0</v>
      </c>
      <c r="E24">
        <v>-19</v>
      </c>
      <c r="F24">
        <v>0</v>
      </c>
      <c r="H24">
        <v>-20</v>
      </c>
      <c r="I24">
        <v>0</v>
      </c>
      <c r="K24">
        <v>-18</v>
      </c>
      <c r="L24">
        <v>0</v>
      </c>
      <c r="N24">
        <v>-17</v>
      </c>
      <c r="O24">
        <v>0</v>
      </c>
    </row>
    <row r="25" spans="2:15">
      <c r="B25">
        <v>-15</v>
      </c>
      <c r="C25">
        <v>0</v>
      </c>
      <c r="E25">
        <v>-18</v>
      </c>
      <c r="F25">
        <v>0</v>
      </c>
      <c r="H25">
        <v>-19</v>
      </c>
      <c r="I25">
        <v>0</v>
      </c>
      <c r="K25">
        <v>-17</v>
      </c>
      <c r="L25">
        <v>0</v>
      </c>
      <c r="N25">
        <v>-16</v>
      </c>
      <c r="O25">
        <v>0</v>
      </c>
    </row>
    <row r="26" spans="2:15">
      <c r="B26">
        <v>-14</v>
      </c>
      <c r="C26">
        <v>0</v>
      </c>
      <c r="E26">
        <v>-17</v>
      </c>
      <c r="F26">
        <v>0</v>
      </c>
      <c r="H26">
        <v>-18</v>
      </c>
      <c r="I26">
        <v>0</v>
      </c>
      <c r="K26">
        <v>-16</v>
      </c>
      <c r="L26">
        <v>0</v>
      </c>
      <c r="N26">
        <v>-15</v>
      </c>
      <c r="O26">
        <v>0</v>
      </c>
    </row>
    <row r="27" spans="2:15">
      <c r="B27">
        <v>-13</v>
      </c>
      <c r="C27">
        <v>0</v>
      </c>
      <c r="E27">
        <v>-16</v>
      </c>
      <c r="F27">
        <v>0</v>
      </c>
      <c r="H27">
        <v>-17</v>
      </c>
      <c r="I27">
        <v>0</v>
      </c>
      <c r="K27">
        <v>-15</v>
      </c>
      <c r="L27">
        <v>0</v>
      </c>
      <c r="N27">
        <v>-13</v>
      </c>
      <c r="O27">
        <v>0</v>
      </c>
    </row>
    <row r="28" spans="2:15">
      <c r="B28">
        <v>-12</v>
      </c>
      <c r="C28">
        <v>0</v>
      </c>
      <c r="E28">
        <v>-15</v>
      </c>
      <c r="F28">
        <v>0</v>
      </c>
      <c r="H28">
        <v>-16</v>
      </c>
      <c r="I28">
        <v>0</v>
      </c>
      <c r="K28">
        <v>-14</v>
      </c>
      <c r="L28">
        <v>0</v>
      </c>
      <c r="N28">
        <v>-12</v>
      </c>
      <c r="O28">
        <v>0</v>
      </c>
    </row>
    <row r="29" spans="2:15">
      <c r="B29">
        <v>-11</v>
      </c>
      <c r="C29">
        <v>0</v>
      </c>
      <c r="E29">
        <v>-14</v>
      </c>
      <c r="F29">
        <v>0</v>
      </c>
      <c r="H29">
        <v>-15</v>
      </c>
      <c r="I29">
        <v>0</v>
      </c>
      <c r="K29">
        <v>-13</v>
      </c>
      <c r="L29">
        <v>0</v>
      </c>
      <c r="N29">
        <v>-11</v>
      </c>
      <c r="O29">
        <v>0</v>
      </c>
    </row>
    <row r="30" spans="2:15">
      <c r="B30">
        <v>-10</v>
      </c>
      <c r="C30">
        <v>0</v>
      </c>
      <c r="E30">
        <v>-13</v>
      </c>
      <c r="F30">
        <v>0</v>
      </c>
      <c r="H30">
        <v>-14</v>
      </c>
      <c r="I30">
        <v>0</v>
      </c>
      <c r="K30">
        <v>-12</v>
      </c>
      <c r="L30">
        <v>0</v>
      </c>
      <c r="N30">
        <v>-8</v>
      </c>
      <c r="O30">
        <v>0</v>
      </c>
    </row>
    <row r="31" spans="2:15">
      <c r="B31">
        <v>-9</v>
      </c>
      <c r="C31">
        <v>0</v>
      </c>
      <c r="E31">
        <v>-12</v>
      </c>
      <c r="F31">
        <v>0</v>
      </c>
      <c r="H31">
        <v>-13</v>
      </c>
      <c r="I31">
        <v>0</v>
      </c>
      <c r="K31">
        <v>-11</v>
      </c>
      <c r="L31">
        <v>0</v>
      </c>
      <c r="N31">
        <v>-5</v>
      </c>
      <c r="O31">
        <v>0</v>
      </c>
    </row>
    <row r="32" spans="2:15">
      <c r="B32">
        <v>-8</v>
      </c>
      <c r="C32">
        <v>0</v>
      </c>
      <c r="E32">
        <v>-11</v>
      </c>
      <c r="F32">
        <v>0</v>
      </c>
      <c r="H32">
        <v>-11</v>
      </c>
      <c r="I32">
        <v>0</v>
      </c>
      <c r="K32">
        <v>-8</v>
      </c>
      <c r="L32">
        <v>0</v>
      </c>
      <c r="N32">
        <v>-4</v>
      </c>
      <c r="O32">
        <v>0</v>
      </c>
    </row>
    <row r="33" spans="2:15">
      <c r="B33">
        <v>-3</v>
      </c>
      <c r="C33">
        <v>0</v>
      </c>
      <c r="E33">
        <v>-8</v>
      </c>
      <c r="F33">
        <v>0</v>
      </c>
      <c r="H33">
        <v>-10</v>
      </c>
      <c r="I33">
        <v>0</v>
      </c>
      <c r="K33">
        <v>-6</v>
      </c>
      <c r="L33">
        <v>0</v>
      </c>
      <c r="N33">
        <v>-2</v>
      </c>
      <c r="O33">
        <v>0</v>
      </c>
    </row>
    <row r="34" spans="2:15">
      <c r="B34">
        <v>4</v>
      </c>
      <c r="C34">
        <v>0</v>
      </c>
      <c r="E34">
        <v>-7</v>
      </c>
      <c r="F34">
        <v>0</v>
      </c>
      <c r="H34">
        <v>-2</v>
      </c>
      <c r="I34">
        <v>0</v>
      </c>
      <c r="K34">
        <v>-1</v>
      </c>
      <c r="L34">
        <v>0</v>
      </c>
      <c r="N34">
        <v>-1</v>
      </c>
      <c r="O34">
        <v>0</v>
      </c>
    </row>
    <row r="35" spans="2:15">
      <c r="B35">
        <v>6</v>
      </c>
      <c r="C35">
        <v>0</v>
      </c>
      <c r="E35">
        <v>5</v>
      </c>
      <c r="F35">
        <v>0</v>
      </c>
      <c r="H35">
        <v>-1</v>
      </c>
      <c r="I35">
        <v>0</v>
      </c>
      <c r="K35">
        <v>3</v>
      </c>
      <c r="L35">
        <v>0</v>
      </c>
      <c r="N35">
        <v>4</v>
      </c>
      <c r="O35">
        <v>0</v>
      </c>
    </row>
    <row r="36" spans="2:15">
      <c r="B36">
        <v>9</v>
      </c>
      <c r="C36">
        <v>0</v>
      </c>
      <c r="E36">
        <v>7</v>
      </c>
      <c r="F36">
        <v>0</v>
      </c>
      <c r="H36">
        <v>2</v>
      </c>
      <c r="I36">
        <v>0</v>
      </c>
      <c r="K36">
        <v>4</v>
      </c>
      <c r="L36">
        <v>0</v>
      </c>
      <c r="N36">
        <v>8</v>
      </c>
      <c r="O36">
        <v>0</v>
      </c>
    </row>
    <row r="37" spans="2:15">
      <c r="B37">
        <v>10</v>
      </c>
      <c r="C37">
        <v>0</v>
      </c>
      <c r="E37">
        <v>10</v>
      </c>
      <c r="F37">
        <v>0</v>
      </c>
      <c r="H37">
        <v>5</v>
      </c>
      <c r="I37">
        <v>0</v>
      </c>
      <c r="K37">
        <v>6</v>
      </c>
      <c r="L37">
        <v>0</v>
      </c>
      <c r="N37">
        <v>9</v>
      </c>
      <c r="O37">
        <v>0</v>
      </c>
    </row>
    <row r="38" spans="2:15">
      <c r="B38">
        <v>11</v>
      </c>
      <c r="C38">
        <v>0</v>
      </c>
      <c r="E38">
        <v>11</v>
      </c>
      <c r="F38">
        <v>0</v>
      </c>
      <c r="H38">
        <v>10</v>
      </c>
      <c r="I38">
        <v>0</v>
      </c>
      <c r="K38">
        <v>8</v>
      </c>
      <c r="L38">
        <v>0</v>
      </c>
      <c r="N38">
        <v>10</v>
      </c>
      <c r="O38">
        <v>0</v>
      </c>
    </row>
    <row r="39" spans="2:15">
      <c r="B39">
        <v>12</v>
      </c>
      <c r="C39">
        <v>0</v>
      </c>
      <c r="E39">
        <v>12</v>
      </c>
      <c r="F39">
        <v>0</v>
      </c>
      <c r="H39">
        <v>11</v>
      </c>
      <c r="I39">
        <v>0</v>
      </c>
      <c r="K39">
        <v>12</v>
      </c>
      <c r="L39">
        <v>0</v>
      </c>
      <c r="N39">
        <v>11</v>
      </c>
      <c r="O39">
        <v>0</v>
      </c>
    </row>
    <row r="40" spans="2:15">
      <c r="B40">
        <v>13</v>
      </c>
      <c r="C40">
        <v>0</v>
      </c>
      <c r="E40">
        <v>13</v>
      </c>
      <c r="F40">
        <v>0</v>
      </c>
      <c r="H40">
        <v>13</v>
      </c>
      <c r="I40">
        <v>0</v>
      </c>
      <c r="K40">
        <v>13</v>
      </c>
      <c r="L40">
        <v>0</v>
      </c>
      <c r="N40">
        <v>13</v>
      </c>
      <c r="O40">
        <v>0</v>
      </c>
    </row>
    <row r="41" spans="2:15">
      <c r="B41">
        <v>14</v>
      </c>
      <c r="C41">
        <v>0</v>
      </c>
      <c r="E41">
        <v>14</v>
      </c>
      <c r="F41">
        <v>0</v>
      </c>
      <c r="H41">
        <v>14</v>
      </c>
      <c r="I41">
        <v>0</v>
      </c>
      <c r="K41">
        <v>14</v>
      </c>
      <c r="L41">
        <v>0</v>
      </c>
      <c r="N41">
        <v>14</v>
      </c>
      <c r="O41">
        <v>0</v>
      </c>
    </row>
    <row r="42" spans="2:15">
      <c r="B42">
        <v>15</v>
      </c>
      <c r="C42">
        <v>0</v>
      </c>
      <c r="E42">
        <v>15</v>
      </c>
      <c r="F42">
        <v>0</v>
      </c>
      <c r="H42">
        <v>15</v>
      </c>
      <c r="I42">
        <v>0</v>
      </c>
      <c r="K42">
        <v>15</v>
      </c>
      <c r="L42">
        <v>0</v>
      </c>
      <c r="N42">
        <v>15</v>
      </c>
      <c r="O42">
        <v>0</v>
      </c>
    </row>
    <row r="43" spans="2:15">
      <c r="B43">
        <v>16</v>
      </c>
      <c r="C43">
        <v>0</v>
      </c>
      <c r="E43">
        <v>16</v>
      </c>
      <c r="F43">
        <v>0</v>
      </c>
      <c r="H43">
        <v>16</v>
      </c>
      <c r="I43">
        <v>0</v>
      </c>
      <c r="K43">
        <v>16</v>
      </c>
      <c r="L43">
        <v>0</v>
      </c>
      <c r="N43">
        <v>16</v>
      </c>
      <c r="O43">
        <v>0</v>
      </c>
    </row>
    <row r="44" spans="2:15">
      <c r="B44">
        <v>17</v>
      </c>
      <c r="C44">
        <v>0</v>
      </c>
      <c r="E44">
        <v>17</v>
      </c>
      <c r="F44">
        <v>0</v>
      </c>
      <c r="H44">
        <v>17</v>
      </c>
      <c r="I44">
        <v>0</v>
      </c>
      <c r="K44">
        <v>17</v>
      </c>
      <c r="L44">
        <v>0</v>
      </c>
      <c r="N44">
        <v>17</v>
      </c>
      <c r="O44">
        <v>0</v>
      </c>
    </row>
    <row r="45" spans="2:15">
      <c r="B45">
        <v>18</v>
      </c>
      <c r="C45">
        <v>0</v>
      </c>
      <c r="E45">
        <v>18</v>
      </c>
      <c r="F45">
        <v>0</v>
      </c>
      <c r="H45">
        <v>18</v>
      </c>
      <c r="I45">
        <v>0</v>
      </c>
      <c r="K45">
        <v>18</v>
      </c>
      <c r="L45">
        <v>0</v>
      </c>
      <c r="N45">
        <v>18</v>
      </c>
      <c r="O45">
        <v>0</v>
      </c>
    </row>
    <row r="46" spans="2:15">
      <c r="B46">
        <v>19</v>
      </c>
      <c r="C46">
        <v>0</v>
      </c>
      <c r="E46">
        <v>19</v>
      </c>
      <c r="F46">
        <v>0</v>
      </c>
      <c r="H46">
        <v>19</v>
      </c>
      <c r="I46">
        <v>0</v>
      </c>
      <c r="K46">
        <v>19</v>
      </c>
      <c r="L46">
        <v>0</v>
      </c>
      <c r="N46">
        <v>19</v>
      </c>
      <c r="O46">
        <v>0</v>
      </c>
    </row>
    <row r="47" spans="2:15">
      <c r="B47">
        <v>20</v>
      </c>
      <c r="C47">
        <v>0</v>
      </c>
      <c r="E47">
        <v>20</v>
      </c>
      <c r="F47">
        <v>0</v>
      </c>
      <c r="H47">
        <v>20</v>
      </c>
      <c r="I47">
        <v>0</v>
      </c>
      <c r="K47">
        <v>20</v>
      </c>
      <c r="L47">
        <v>0</v>
      </c>
      <c r="N47">
        <v>20</v>
      </c>
      <c r="O47">
        <v>0</v>
      </c>
    </row>
    <row r="48" spans="2:15">
      <c r="B48">
        <v>21</v>
      </c>
      <c r="C48">
        <v>0</v>
      </c>
      <c r="E48">
        <v>21</v>
      </c>
      <c r="F48">
        <v>0</v>
      </c>
      <c r="H48">
        <v>21</v>
      </c>
      <c r="I48">
        <v>0</v>
      </c>
      <c r="K48">
        <v>21</v>
      </c>
      <c r="L48">
        <v>0</v>
      </c>
      <c r="N48">
        <v>21</v>
      </c>
      <c r="O48">
        <v>0</v>
      </c>
    </row>
    <row r="49" spans="2:15">
      <c r="B49">
        <v>22</v>
      </c>
      <c r="C49">
        <v>0</v>
      </c>
      <c r="E49">
        <v>22</v>
      </c>
      <c r="F49">
        <v>0</v>
      </c>
      <c r="H49">
        <v>22</v>
      </c>
      <c r="I49">
        <v>0</v>
      </c>
      <c r="K49">
        <v>22</v>
      </c>
      <c r="L49">
        <v>0</v>
      </c>
      <c r="N49">
        <v>22</v>
      </c>
      <c r="O49">
        <v>0</v>
      </c>
    </row>
    <row r="50" spans="2:15">
      <c r="B50">
        <v>23</v>
      </c>
      <c r="C50">
        <v>0</v>
      </c>
      <c r="E50">
        <v>23</v>
      </c>
      <c r="F50">
        <v>0</v>
      </c>
      <c r="H50">
        <v>23</v>
      </c>
      <c r="I50">
        <v>0</v>
      </c>
      <c r="K50">
        <v>23</v>
      </c>
      <c r="L50">
        <v>0</v>
      </c>
      <c r="N50">
        <v>23</v>
      </c>
      <c r="O50">
        <v>0</v>
      </c>
    </row>
    <row r="51" spans="2:15">
      <c r="B51">
        <v>24</v>
      </c>
      <c r="C51">
        <v>0</v>
      </c>
      <c r="E51">
        <v>24</v>
      </c>
      <c r="F51">
        <v>0</v>
      </c>
      <c r="H51">
        <v>24</v>
      </c>
      <c r="I51">
        <v>0</v>
      </c>
      <c r="K51">
        <v>24</v>
      </c>
      <c r="L51">
        <v>0</v>
      </c>
      <c r="N51">
        <v>24</v>
      </c>
      <c r="O51">
        <v>0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N11"/>
  <sheetViews>
    <sheetView zoomScale="175" zoomScaleNormal="175" topLeftCell="C1" workbookViewId="0">
      <selection activeCell="F1" sqref="F1:M1"/>
    </sheetView>
  </sheetViews>
  <sheetFormatPr defaultColWidth="9.14285714285714" defaultRowHeight="11.25"/>
  <cols>
    <col min="1" max="1" width="9.14285714285714" style="8"/>
    <col min="2" max="2" width="8.57142857142857" style="8" customWidth="1"/>
    <col min="3" max="3" width="14.2857142857143" style="8" customWidth="1"/>
    <col min="4" max="4" width="7.42857142857143" style="8" customWidth="1"/>
    <col min="5" max="5" width="9.85714285714286" style="8" customWidth="1"/>
    <col min="6" max="12" width="4.42857142857143" style="8" customWidth="1"/>
    <col min="13" max="13" width="21.5714285714286" style="8" customWidth="1"/>
    <col min="14" max="14" width="22.4285714285714" style="8" customWidth="1"/>
    <col min="15" max="16384" width="9.14285714285714" style="8"/>
  </cols>
  <sheetData>
    <row r="1" spans="2:14">
      <c r="B1" s="8" t="s">
        <v>137</v>
      </c>
      <c r="C1" s="8" t="s">
        <v>138</v>
      </c>
      <c r="D1" s="8" t="s">
        <v>139</v>
      </c>
      <c r="E1" s="8" t="s">
        <v>140</v>
      </c>
      <c r="F1" s="8" t="s">
        <v>103</v>
      </c>
      <c r="G1" s="8" t="s">
        <v>104</v>
      </c>
      <c r="H1" s="8" t="s">
        <v>105</v>
      </c>
      <c r="I1" s="8" t="s">
        <v>106</v>
      </c>
      <c r="J1" s="8" t="s">
        <v>107</v>
      </c>
      <c r="K1" s="8" t="s">
        <v>108</v>
      </c>
      <c r="L1" s="8" t="s">
        <v>109</v>
      </c>
      <c r="M1" s="8" t="s">
        <v>141</v>
      </c>
      <c r="N1" s="8" t="s">
        <v>142</v>
      </c>
    </row>
    <row r="2" spans="2:14">
      <c r="B2" s="8">
        <v>2657420</v>
      </c>
      <c r="C2" s="24">
        <v>43351.6293634259</v>
      </c>
      <c r="D2" s="8">
        <v>0</v>
      </c>
      <c r="E2" s="8">
        <v>2420720</v>
      </c>
      <c r="F2" s="8">
        <v>9</v>
      </c>
      <c r="G2" s="8">
        <v>12</v>
      </c>
      <c r="H2" s="8">
        <v>13</v>
      </c>
      <c r="I2" s="8">
        <v>14</v>
      </c>
      <c r="J2" s="8">
        <v>19</v>
      </c>
      <c r="K2" s="8">
        <v>26</v>
      </c>
      <c r="L2" s="8">
        <v>30</v>
      </c>
      <c r="M2" s="8">
        <v>9612</v>
      </c>
      <c r="N2" s="8">
        <v>1</v>
      </c>
    </row>
    <row r="3" spans="2:14">
      <c r="B3" s="8">
        <v>2656698</v>
      </c>
      <c r="C3" s="24">
        <v>43351.6293634259</v>
      </c>
      <c r="D3" s="8">
        <v>0</v>
      </c>
      <c r="E3" s="8">
        <v>736969</v>
      </c>
      <c r="F3" s="8">
        <v>2</v>
      </c>
      <c r="G3" s="8">
        <v>4</v>
      </c>
      <c r="H3" s="8">
        <v>8</v>
      </c>
      <c r="I3" s="8">
        <v>15</v>
      </c>
      <c r="J3" s="8">
        <v>18</v>
      </c>
      <c r="K3" s="8">
        <v>20</v>
      </c>
      <c r="L3" s="8">
        <v>25</v>
      </c>
      <c r="M3" s="8">
        <v>47</v>
      </c>
      <c r="N3" s="8">
        <v>2</v>
      </c>
    </row>
    <row r="4" spans="2:14">
      <c r="B4" s="8">
        <v>2657322</v>
      </c>
      <c r="C4" s="24">
        <v>43351.6293634259</v>
      </c>
      <c r="D4" s="8">
        <v>0</v>
      </c>
      <c r="E4" s="8">
        <v>372403</v>
      </c>
      <c r="F4" s="8">
        <v>1</v>
      </c>
      <c r="G4" s="8">
        <v>6</v>
      </c>
      <c r="H4" s="8">
        <v>7</v>
      </c>
      <c r="I4" s="8">
        <v>16</v>
      </c>
      <c r="J4" s="8">
        <v>17</v>
      </c>
      <c r="K4" s="8">
        <v>22</v>
      </c>
      <c r="L4" s="8">
        <v>28</v>
      </c>
      <c r="M4" s="8">
        <v>8309</v>
      </c>
      <c r="N4" s="8">
        <v>3</v>
      </c>
    </row>
    <row r="5" spans="2:14">
      <c r="B5" s="8">
        <v>2656958</v>
      </c>
      <c r="C5" s="24">
        <v>43351.6293634259</v>
      </c>
      <c r="D5" s="8">
        <v>0</v>
      </c>
      <c r="E5" s="8">
        <v>2059977</v>
      </c>
      <c r="F5" s="8">
        <v>6</v>
      </c>
      <c r="G5" s="8">
        <v>9</v>
      </c>
      <c r="H5" s="8">
        <v>12</v>
      </c>
      <c r="I5" s="8">
        <v>14</v>
      </c>
      <c r="J5" s="8">
        <v>19</v>
      </c>
      <c r="K5" s="8">
        <v>20</v>
      </c>
      <c r="L5" s="8">
        <v>29</v>
      </c>
      <c r="M5" s="8">
        <v>3224</v>
      </c>
      <c r="N5" s="8">
        <v>4</v>
      </c>
    </row>
    <row r="6" spans="2:14">
      <c r="B6" s="8">
        <v>2656695</v>
      </c>
      <c r="C6" s="24">
        <v>43351.6293634259</v>
      </c>
      <c r="D6" s="8">
        <v>0</v>
      </c>
      <c r="E6" s="8">
        <v>1046486</v>
      </c>
      <c r="F6" s="8">
        <v>2</v>
      </c>
      <c r="G6" s="8">
        <v>13</v>
      </c>
      <c r="H6" s="8">
        <v>16</v>
      </c>
      <c r="I6" s="8">
        <v>18</v>
      </c>
      <c r="J6" s="8">
        <v>25</v>
      </c>
      <c r="K6" s="8">
        <v>27</v>
      </c>
      <c r="L6" s="8">
        <v>30</v>
      </c>
      <c r="M6" s="8">
        <v>13</v>
      </c>
      <c r="N6" s="8">
        <v>5</v>
      </c>
    </row>
    <row r="7" spans="2:14">
      <c r="B7" s="8">
        <v>2657370</v>
      </c>
      <c r="C7" s="24">
        <v>43351.6293634259</v>
      </c>
      <c r="D7" s="8">
        <v>0</v>
      </c>
      <c r="E7" s="8">
        <v>1110916</v>
      </c>
      <c r="F7" s="8">
        <v>3</v>
      </c>
      <c r="G7" s="8">
        <v>4</v>
      </c>
      <c r="H7" s="8">
        <v>8</v>
      </c>
      <c r="I7" s="8">
        <v>11</v>
      </c>
      <c r="J7" s="8">
        <v>22</v>
      </c>
      <c r="K7" s="8">
        <v>23</v>
      </c>
      <c r="L7" s="8">
        <v>28</v>
      </c>
      <c r="M7" s="8">
        <v>9064</v>
      </c>
      <c r="N7" s="8">
        <v>6</v>
      </c>
    </row>
    <row r="8" spans="2:14">
      <c r="B8" s="8">
        <v>2657102</v>
      </c>
      <c r="C8" s="24">
        <v>43351.6293634259</v>
      </c>
      <c r="D8" s="8">
        <v>0</v>
      </c>
      <c r="E8" s="8">
        <v>431180</v>
      </c>
      <c r="F8" s="8">
        <v>1</v>
      </c>
      <c r="G8" s="8">
        <v>7</v>
      </c>
      <c r="H8" s="8">
        <v>9</v>
      </c>
      <c r="I8" s="8">
        <v>16</v>
      </c>
      <c r="J8" s="8">
        <v>18</v>
      </c>
      <c r="K8" s="8">
        <v>26</v>
      </c>
      <c r="L8" s="8">
        <v>27</v>
      </c>
      <c r="M8" s="8">
        <v>5368</v>
      </c>
      <c r="N8" s="8">
        <v>7</v>
      </c>
    </row>
    <row r="9" spans="2:14">
      <c r="B9" s="8">
        <v>2656704</v>
      </c>
      <c r="C9" s="24">
        <v>43351.6293634259</v>
      </c>
      <c r="D9" s="8">
        <v>0</v>
      </c>
      <c r="E9" s="8">
        <v>734173</v>
      </c>
      <c r="F9" s="8">
        <v>2</v>
      </c>
      <c r="G9" s="8">
        <v>4</v>
      </c>
      <c r="H9" s="8">
        <v>8</v>
      </c>
      <c r="I9" s="8">
        <v>11</v>
      </c>
      <c r="J9" s="8">
        <v>22</v>
      </c>
      <c r="K9" s="8">
        <v>23</v>
      </c>
      <c r="L9" s="8">
        <v>25</v>
      </c>
      <c r="M9" s="8">
        <v>154</v>
      </c>
      <c r="N9" s="8">
        <v>8</v>
      </c>
    </row>
    <row r="10" spans="2:14">
      <c r="B10" s="8">
        <v>2656794</v>
      </c>
      <c r="C10" s="24">
        <v>43351.6293634259</v>
      </c>
      <c r="D10" s="8">
        <v>0</v>
      </c>
      <c r="E10" s="8">
        <v>2080742</v>
      </c>
      <c r="F10" s="8">
        <v>6</v>
      </c>
      <c r="G10" s="8">
        <v>10</v>
      </c>
      <c r="H10" s="8">
        <v>12</v>
      </c>
      <c r="I10" s="8">
        <v>15</v>
      </c>
      <c r="J10" s="8">
        <v>17</v>
      </c>
      <c r="K10" s="8">
        <v>20</v>
      </c>
      <c r="L10" s="8">
        <v>29</v>
      </c>
      <c r="M10" s="8">
        <v>1314</v>
      </c>
      <c r="N10" s="8">
        <v>9</v>
      </c>
    </row>
    <row r="11" spans="2:14">
      <c r="B11" s="8">
        <v>2657625</v>
      </c>
      <c r="C11" s="24">
        <v>43351.6293634259</v>
      </c>
      <c r="D11" s="8">
        <v>0</v>
      </c>
      <c r="E11" s="8">
        <v>1015602</v>
      </c>
      <c r="F11" s="8">
        <v>2</v>
      </c>
      <c r="G11" s="8">
        <v>11</v>
      </c>
      <c r="H11" s="8">
        <v>12</v>
      </c>
      <c r="I11" s="8">
        <v>14</v>
      </c>
      <c r="J11" s="8">
        <v>17</v>
      </c>
      <c r="K11" s="8">
        <v>20</v>
      </c>
      <c r="L11" s="8">
        <v>25</v>
      </c>
      <c r="M11" s="8">
        <v>12294</v>
      </c>
      <c r="N11" s="8">
        <v>10</v>
      </c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N21"/>
  <sheetViews>
    <sheetView zoomScale="160" zoomScaleNormal="160" workbookViewId="0">
      <selection activeCell="I17" sqref="I17"/>
    </sheetView>
  </sheetViews>
  <sheetFormatPr defaultColWidth="9.14285714285714" defaultRowHeight="11.25"/>
  <cols>
    <col min="2" max="2" width="8.57142857142857" customWidth="1"/>
    <col min="3" max="3" width="14.2857142857143" customWidth="1"/>
    <col min="4" max="4" width="7.42857142857143" customWidth="1"/>
    <col min="5" max="5" width="9.85714285714286" customWidth="1"/>
    <col min="6" max="12" width="4.42857142857143" customWidth="1"/>
    <col min="13" max="13" width="21.5714285714286" customWidth="1"/>
    <col min="14" max="14" width="3.57142857142857" customWidth="1"/>
  </cols>
  <sheetData>
    <row r="1" spans="2:13">
      <c r="B1" t="s">
        <v>137</v>
      </c>
      <c r="C1" t="s">
        <v>138</v>
      </c>
      <c r="D1" t="s">
        <v>139</v>
      </c>
      <c r="E1" t="s">
        <v>140</v>
      </c>
      <c r="F1" s="8" t="s">
        <v>103</v>
      </c>
      <c r="G1" s="8" t="s">
        <v>104</v>
      </c>
      <c r="H1" s="8" t="s">
        <v>105</v>
      </c>
      <c r="I1" s="8" t="s">
        <v>106</v>
      </c>
      <c r="J1" s="8" t="s">
        <v>107</v>
      </c>
      <c r="K1" s="8" t="s">
        <v>108</v>
      </c>
      <c r="L1" s="8" t="s">
        <v>109</v>
      </c>
      <c r="M1" s="8" t="s">
        <v>141</v>
      </c>
    </row>
    <row r="2" spans="2:14">
      <c r="B2">
        <v>2657692</v>
      </c>
      <c r="C2" s="23">
        <v>43351.7584259259</v>
      </c>
      <c r="D2">
        <v>0</v>
      </c>
      <c r="E2">
        <v>1347719</v>
      </c>
      <c r="F2">
        <v>3</v>
      </c>
      <c r="G2">
        <v>9</v>
      </c>
      <c r="H2">
        <v>10</v>
      </c>
      <c r="I2">
        <v>14</v>
      </c>
      <c r="J2">
        <v>16</v>
      </c>
      <c r="K2">
        <v>25</v>
      </c>
      <c r="L2">
        <v>27</v>
      </c>
      <c r="M2">
        <v>2</v>
      </c>
      <c r="N2">
        <v>1</v>
      </c>
    </row>
    <row r="3" spans="2:14">
      <c r="B3">
        <v>2657693</v>
      </c>
      <c r="C3" s="23">
        <v>43351.7584259259</v>
      </c>
      <c r="D3">
        <v>0</v>
      </c>
      <c r="E3">
        <v>1572341</v>
      </c>
      <c r="F3" s="1">
        <v>4</v>
      </c>
      <c r="G3" s="1">
        <v>7</v>
      </c>
      <c r="H3">
        <v>8</v>
      </c>
      <c r="I3">
        <v>18</v>
      </c>
      <c r="J3">
        <v>19</v>
      </c>
      <c r="K3">
        <v>24</v>
      </c>
      <c r="L3">
        <v>28</v>
      </c>
      <c r="M3">
        <v>4</v>
      </c>
      <c r="N3">
        <v>2</v>
      </c>
    </row>
    <row r="4" spans="2:14">
      <c r="B4">
        <v>2658034</v>
      </c>
      <c r="C4" s="23">
        <v>43351.7584259259</v>
      </c>
      <c r="D4">
        <v>0</v>
      </c>
      <c r="E4">
        <v>2096265</v>
      </c>
      <c r="F4" s="1">
        <v>6</v>
      </c>
      <c r="G4" s="1">
        <v>11</v>
      </c>
      <c r="H4">
        <v>12</v>
      </c>
      <c r="I4">
        <v>15</v>
      </c>
      <c r="J4">
        <v>17</v>
      </c>
      <c r="K4">
        <v>22</v>
      </c>
      <c r="L4">
        <v>29</v>
      </c>
      <c r="M4">
        <v>4450</v>
      </c>
      <c r="N4">
        <v>3</v>
      </c>
    </row>
    <row r="5" spans="2:14">
      <c r="B5">
        <v>2657694</v>
      </c>
      <c r="C5" s="23">
        <v>43351.7584259259</v>
      </c>
      <c r="D5">
        <v>0</v>
      </c>
      <c r="E5">
        <v>877733</v>
      </c>
      <c r="F5">
        <v>2</v>
      </c>
      <c r="G5">
        <v>6</v>
      </c>
      <c r="H5">
        <v>12</v>
      </c>
      <c r="I5">
        <v>15</v>
      </c>
      <c r="J5">
        <v>16</v>
      </c>
      <c r="K5">
        <v>20</v>
      </c>
      <c r="L5">
        <v>27</v>
      </c>
      <c r="M5">
        <v>5</v>
      </c>
      <c r="N5">
        <v>4</v>
      </c>
    </row>
    <row r="6" spans="2:14">
      <c r="B6">
        <v>2657720</v>
      </c>
      <c r="C6" s="23">
        <v>43351.7584259259</v>
      </c>
      <c r="D6">
        <v>0</v>
      </c>
      <c r="E6">
        <v>1369413</v>
      </c>
      <c r="F6">
        <v>3</v>
      </c>
      <c r="G6">
        <v>9</v>
      </c>
      <c r="H6">
        <v>18</v>
      </c>
      <c r="I6">
        <v>21</v>
      </c>
      <c r="J6">
        <v>26</v>
      </c>
      <c r="K6">
        <v>29</v>
      </c>
      <c r="L6">
        <v>30</v>
      </c>
      <c r="M6">
        <v>423</v>
      </c>
      <c r="N6">
        <v>5</v>
      </c>
    </row>
    <row r="7" spans="2:14">
      <c r="B7">
        <v>2658158</v>
      </c>
      <c r="C7" s="23">
        <v>43351.7584259259</v>
      </c>
      <c r="D7">
        <v>0</v>
      </c>
      <c r="E7">
        <v>286418</v>
      </c>
      <c r="F7">
        <v>1</v>
      </c>
      <c r="G7">
        <v>4</v>
      </c>
      <c r="H7">
        <v>13</v>
      </c>
      <c r="I7">
        <v>14</v>
      </c>
      <c r="J7">
        <v>17</v>
      </c>
      <c r="K7">
        <v>23</v>
      </c>
      <c r="L7">
        <v>24</v>
      </c>
      <c r="M7">
        <v>6126</v>
      </c>
      <c r="N7">
        <v>6</v>
      </c>
    </row>
    <row r="8" spans="2:14">
      <c r="B8">
        <v>2657695</v>
      </c>
      <c r="C8" s="23">
        <v>43351.7584259259</v>
      </c>
      <c r="D8">
        <v>0</v>
      </c>
      <c r="E8">
        <v>1046486</v>
      </c>
      <c r="F8">
        <v>2</v>
      </c>
      <c r="G8">
        <v>13</v>
      </c>
      <c r="H8">
        <v>16</v>
      </c>
      <c r="I8">
        <v>18</v>
      </c>
      <c r="J8">
        <v>25</v>
      </c>
      <c r="K8">
        <v>27</v>
      </c>
      <c r="L8">
        <v>30</v>
      </c>
      <c r="M8">
        <v>13</v>
      </c>
      <c r="N8">
        <v>7</v>
      </c>
    </row>
    <row r="9" spans="2:14">
      <c r="B9">
        <v>2657713</v>
      </c>
      <c r="C9" s="23">
        <v>43351.7584259259</v>
      </c>
      <c r="D9">
        <v>0</v>
      </c>
      <c r="E9">
        <v>404656</v>
      </c>
      <c r="F9">
        <v>1</v>
      </c>
      <c r="G9">
        <v>6</v>
      </c>
      <c r="H9">
        <v>12</v>
      </c>
      <c r="I9">
        <v>20</v>
      </c>
      <c r="J9">
        <v>23</v>
      </c>
      <c r="K9">
        <v>28</v>
      </c>
      <c r="L9">
        <v>29</v>
      </c>
      <c r="M9">
        <v>281</v>
      </c>
      <c r="N9">
        <v>8</v>
      </c>
    </row>
    <row r="10" spans="2:14">
      <c r="B10">
        <v>2657696</v>
      </c>
      <c r="C10" s="23">
        <v>43351.7584259259</v>
      </c>
      <c r="D10">
        <v>0</v>
      </c>
      <c r="E10">
        <v>483911</v>
      </c>
      <c r="F10">
        <v>1</v>
      </c>
      <c r="G10">
        <v>8</v>
      </c>
      <c r="H10">
        <v>13</v>
      </c>
      <c r="I10">
        <v>20</v>
      </c>
      <c r="J10">
        <v>26</v>
      </c>
      <c r="K10">
        <v>27</v>
      </c>
      <c r="L10">
        <v>28</v>
      </c>
      <c r="M10">
        <v>28</v>
      </c>
      <c r="N10">
        <v>9</v>
      </c>
    </row>
    <row r="11" spans="2:14">
      <c r="B11">
        <v>2657697</v>
      </c>
      <c r="C11" s="23">
        <v>43351.7584259259</v>
      </c>
      <c r="D11">
        <v>0</v>
      </c>
      <c r="E11">
        <v>2216599</v>
      </c>
      <c r="F11">
        <v>7</v>
      </c>
      <c r="G11">
        <v>10</v>
      </c>
      <c r="H11">
        <v>12</v>
      </c>
      <c r="I11">
        <v>18</v>
      </c>
      <c r="J11">
        <v>19</v>
      </c>
      <c r="K11">
        <v>21</v>
      </c>
      <c r="L11">
        <v>31</v>
      </c>
      <c r="M11">
        <v>31</v>
      </c>
      <c r="N11">
        <v>10</v>
      </c>
    </row>
    <row r="12" spans="2:14">
      <c r="B12">
        <v>2658180</v>
      </c>
      <c r="C12" s="23">
        <v>43351.7584259259</v>
      </c>
      <c r="D12">
        <v>0</v>
      </c>
      <c r="E12">
        <v>718218</v>
      </c>
      <c r="F12">
        <v>2</v>
      </c>
      <c r="G12">
        <v>4</v>
      </c>
      <c r="H12">
        <v>6</v>
      </c>
      <c r="I12">
        <v>16</v>
      </c>
      <c r="J12">
        <v>23</v>
      </c>
      <c r="K12">
        <v>25</v>
      </c>
      <c r="L12">
        <v>30</v>
      </c>
      <c r="M12">
        <v>6456</v>
      </c>
      <c r="N12">
        <v>11</v>
      </c>
    </row>
    <row r="13" spans="2:14">
      <c r="B13">
        <v>2657698</v>
      </c>
      <c r="C13" s="23">
        <v>43351.7584259259</v>
      </c>
      <c r="D13">
        <v>0</v>
      </c>
      <c r="E13">
        <v>736969</v>
      </c>
      <c r="F13">
        <v>2</v>
      </c>
      <c r="G13">
        <v>4</v>
      </c>
      <c r="H13">
        <v>8</v>
      </c>
      <c r="I13">
        <v>15</v>
      </c>
      <c r="J13">
        <v>18</v>
      </c>
      <c r="K13">
        <v>20</v>
      </c>
      <c r="L13">
        <v>25</v>
      </c>
      <c r="M13">
        <v>47</v>
      </c>
      <c r="N13">
        <v>12</v>
      </c>
    </row>
    <row r="14" spans="2:14">
      <c r="B14">
        <v>2657701</v>
      </c>
      <c r="C14" s="23">
        <v>43351.7584259259</v>
      </c>
      <c r="D14">
        <v>0</v>
      </c>
      <c r="E14">
        <v>1381320</v>
      </c>
      <c r="F14">
        <v>3</v>
      </c>
      <c r="G14">
        <v>10</v>
      </c>
      <c r="H14">
        <v>13</v>
      </c>
      <c r="I14">
        <v>16</v>
      </c>
      <c r="J14">
        <v>26</v>
      </c>
      <c r="K14">
        <v>27</v>
      </c>
      <c r="L14">
        <v>29</v>
      </c>
      <c r="M14">
        <v>96</v>
      </c>
      <c r="N14">
        <v>13</v>
      </c>
    </row>
    <row r="15" spans="2:14">
      <c r="B15">
        <v>2657706</v>
      </c>
      <c r="C15" s="23">
        <v>43351.7584259259</v>
      </c>
      <c r="D15">
        <v>0</v>
      </c>
      <c r="E15">
        <v>1983927</v>
      </c>
      <c r="F15">
        <v>6</v>
      </c>
      <c r="G15">
        <v>7</v>
      </c>
      <c r="H15">
        <v>9</v>
      </c>
      <c r="I15">
        <v>12</v>
      </c>
      <c r="J15">
        <v>21</v>
      </c>
      <c r="K15">
        <v>24</v>
      </c>
      <c r="L15">
        <v>30</v>
      </c>
      <c r="M15">
        <v>172</v>
      </c>
      <c r="N15">
        <v>14</v>
      </c>
    </row>
    <row r="16" spans="2:14">
      <c r="B16">
        <v>2657699</v>
      </c>
      <c r="C16" s="23">
        <v>43351.7584259259</v>
      </c>
      <c r="D16">
        <v>0</v>
      </c>
      <c r="E16">
        <v>403752</v>
      </c>
      <c r="F16">
        <v>1</v>
      </c>
      <c r="G16">
        <v>6</v>
      </c>
      <c r="H16">
        <v>12</v>
      </c>
      <c r="I16">
        <v>17</v>
      </c>
      <c r="J16">
        <v>18</v>
      </c>
      <c r="K16">
        <v>27</v>
      </c>
      <c r="L16">
        <v>29</v>
      </c>
      <c r="M16">
        <v>71</v>
      </c>
      <c r="N16">
        <v>15</v>
      </c>
    </row>
    <row r="17" spans="2:14">
      <c r="B17">
        <v>2657702</v>
      </c>
      <c r="C17" s="23">
        <v>43351.7584259259</v>
      </c>
      <c r="D17">
        <v>0</v>
      </c>
      <c r="E17">
        <v>925213</v>
      </c>
      <c r="F17">
        <v>2</v>
      </c>
      <c r="G17">
        <v>7</v>
      </c>
      <c r="H17">
        <v>13</v>
      </c>
      <c r="I17">
        <v>20</v>
      </c>
      <c r="J17">
        <v>22</v>
      </c>
      <c r="K17">
        <v>28</v>
      </c>
      <c r="L17">
        <v>30</v>
      </c>
      <c r="M17">
        <v>100</v>
      </c>
      <c r="N17">
        <v>16</v>
      </c>
    </row>
    <row r="18" spans="2:14">
      <c r="B18">
        <v>2658099</v>
      </c>
      <c r="C18" s="23">
        <v>43351.7584259259</v>
      </c>
      <c r="D18">
        <v>0</v>
      </c>
      <c r="E18">
        <v>1475591</v>
      </c>
      <c r="F18">
        <v>4</v>
      </c>
      <c r="G18">
        <v>5</v>
      </c>
      <c r="H18">
        <v>8</v>
      </c>
      <c r="I18">
        <v>15</v>
      </c>
      <c r="J18">
        <v>19</v>
      </c>
      <c r="K18">
        <v>23</v>
      </c>
      <c r="L18">
        <v>24</v>
      </c>
      <c r="M18">
        <v>5344</v>
      </c>
      <c r="N18">
        <v>17</v>
      </c>
    </row>
    <row r="19" spans="2:14">
      <c r="B19">
        <v>2657700</v>
      </c>
      <c r="C19" s="23">
        <v>43351.7584259259</v>
      </c>
      <c r="D19">
        <v>0</v>
      </c>
      <c r="E19">
        <v>1581283</v>
      </c>
      <c r="F19">
        <v>4</v>
      </c>
      <c r="G19">
        <v>7</v>
      </c>
      <c r="H19">
        <v>10</v>
      </c>
      <c r="I19">
        <v>11</v>
      </c>
      <c r="J19">
        <v>16</v>
      </c>
      <c r="K19">
        <v>25</v>
      </c>
      <c r="L19">
        <v>29</v>
      </c>
      <c r="M19">
        <v>93</v>
      </c>
      <c r="N19">
        <v>18</v>
      </c>
    </row>
    <row r="20" spans="2:14">
      <c r="B20">
        <v>2657712</v>
      </c>
      <c r="C20" s="23">
        <v>43351.7584259259</v>
      </c>
      <c r="D20">
        <v>0</v>
      </c>
      <c r="E20">
        <v>411912</v>
      </c>
      <c r="F20">
        <v>1</v>
      </c>
      <c r="G20">
        <v>6</v>
      </c>
      <c r="H20">
        <v>15</v>
      </c>
      <c r="I20">
        <v>20</v>
      </c>
      <c r="J20">
        <v>23</v>
      </c>
      <c r="K20">
        <v>27</v>
      </c>
      <c r="L20">
        <v>28</v>
      </c>
      <c r="M20">
        <v>278</v>
      </c>
      <c r="N20">
        <v>19</v>
      </c>
    </row>
    <row r="21" spans="2:14">
      <c r="B21">
        <v>2658317</v>
      </c>
      <c r="C21" s="23">
        <v>43351.7584259259</v>
      </c>
      <c r="D21">
        <v>0</v>
      </c>
      <c r="E21">
        <v>1200890</v>
      </c>
      <c r="F21">
        <v>3</v>
      </c>
      <c r="G21">
        <v>5</v>
      </c>
      <c r="H21">
        <v>12</v>
      </c>
      <c r="I21">
        <v>14</v>
      </c>
      <c r="J21">
        <v>17</v>
      </c>
      <c r="K21">
        <v>22</v>
      </c>
      <c r="L21">
        <v>24</v>
      </c>
      <c r="M21">
        <v>8205</v>
      </c>
      <c r="N21">
        <v>20</v>
      </c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Y33"/>
  <sheetViews>
    <sheetView showGridLines="0" workbookViewId="0">
      <selection activeCell="B4" sqref="B4"/>
    </sheetView>
  </sheetViews>
  <sheetFormatPr defaultColWidth="9.14285714285714" defaultRowHeight="11.25"/>
  <cols>
    <col min="1" max="1" width="6.85714285714286" style="13" customWidth="1"/>
    <col min="2" max="8" width="3.57142857142857" style="13" customWidth="1"/>
    <col min="9" max="9" width="2.57142857142857" style="13" customWidth="1"/>
    <col min="10" max="11" width="11.7142857142857" style="13" customWidth="1"/>
    <col min="12" max="18" width="3.57142857142857" style="13" customWidth="1"/>
    <col min="19" max="20" width="8.57142857142857" style="13" customWidth="1"/>
    <col min="21" max="21" width="14" style="13" customWidth="1"/>
    <col min="22" max="22" width="3.57142857142857" style="13" customWidth="1"/>
    <col min="23" max="23" width="14" style="13" customWidth="1"/>
    <col min="24" max="24" width="16.2857142857143" style="13" customWidth="1"/>
    <col min="25" max="25" width="12.8571428571429" style="13" customWidth="1"/>
    <col min="26" max="16384" width="9.14285714285714" style="13"/>
  </cols>
  <sheetData>
    <row r="2" spans="3:11">
      <c r="C2" s="14" t="s">
        <v>143</v>
      </c>
      <c r="D2" s="14"/>
      <c r="E2" s="14"/>
      <c r="F2" s="14"/>
      <c r="G2" s="14"/>
      <c r="H2" s="14"/>
      <c r="I2" s="14"/>
      <c r="J2" s="13" t="s">
        <v>144</v>
      </c>
      <c r="K2" s="13" t="s">
        <v>145</v>
      </c>
    </row>
    <row r="3" spans="2:11">
      <c r="B3" s="15">
        <v>0</v>
      </c>
      <c r="C3" s="15">
        <v>1</v>
      </c>
      <c r="D3" s="15">
        <v>2</v>
      </c>
      <c r="E3" s="15">
        <v>3</v>
      </c>
      <c r="F3" s="20">
        <v>4</v>
      </c>
      <c r="G3" s="20">
        <v>5</v>
      </c>
      <c r="H3" s="20">
        <v>6</v>
      </c>
      <c r="I3" s="20">
        <v>7</v>
      </c>
      <c r="J3" s="21">
        <f>SUM($M$9:$M$1048576)</f>
        <v>154</v>
      </c>
      <c r="K3" s="21">
        <f>J3-J6</f>
        <v>154</v>
      </c>
    </row>
    <row r="4" spans="1:9">
      <c r="A4" s="16" t="s">
        <v>1</v>
      </c>
      <c r="B4" s="17">
        <f>COUNTIF($K$9:$K$1048576,B3)</f>
        <v>0</v>
      </c>
      <c r="C4" s="17">
        <f>COUNTIF($K$9:$K$1048576,C3)</f>
        <v>0</v>
      </c>
      <c r="D4" s="17">
        <f t="shared" ref="D4:I4" si="0">COUNTIF($K$9:$K$1048576,D3)</f>
        <v>0</v>
      </c>
      <c r="E4" s="17">
        <f t="shared" si="0"/>
        <v>0</v>
      </c>
      <c r="F4" s="17">
        <f t="shared" si="0"/>
        <v>0</v>
      </c>
      <c r="G4" s="17">
        <f t="shared" si="0"/>
        <v>0</v>
      </c>
      <c r="H4" s="17">
        <f t="shared" si="0"/>
        <v>0</v>
      </c>
      <c r="I4" s="17">
        <f t="shared" si="0"/>
        <v>0</v>
      </c>
    </row>
    <row r="5" spans="10:10">
      <c r="J5" s="13" t="s">
        <v>146</v>
      </c>
    </row>
    <row r="6" spans="10:12">
      <c r="J6" s="21">
        <f>SUM(J9:J1048576)</f>
        <v>0</v>
      </c>
      <c r="K6" s="21"/>
      <c r="L6" s="21"/>
    </row>
    <row r="7" spans="2:10">
      <c r="B7" s="18" t="s">
        <v>147</v>
      </c>
      <c r="C7" s="18"/>
      <c r="D7" s="18"/>
      <c r="E7" s="18"/>
      <c r="F7" s="18"/>
      <c r="G7" s="18"/>
      <c r="H7" s="18"/>
      <c r="I7" s="18"/>
      <c r="J7" s="18"/>
    </row>
    <row r="8" spans="1:25">
      <c r="A8" s="13" t="s">
        <v>148</v>
      </c>
      <c r="B8" s="13" t="s">
        <v>121</v>
      </c>
      <c r="C8" s="13" t="s">
        <v>122</v>
      </c>
      <c r="D8" s="13" t="s">
        <v>123</v>
      </c>
      <c r="E8" s="13" t="s">
        <v>124</v>
      </c>
      <c r="F8" s="13" t="s">
        <v>125</v>
      </c>
      <c r="G8" s="13" t="s">
        <v>126</v>
      </c>
      <c r="H8" s="13" t="s">
        <v>127</v>
      </c>
      <c r="J8" s="13" t="s">
        <v>149</v>
      </c>
      <c r="K8" s="13" t="s">
        <v>140</v>
      </c>
      <c r="L8" s="13" t="s">
        <v>121</v>
      </c>
      <c r="M8" s="13" t="s">
        <v>122</v>
      </c>
      <c r="N8" s="13" t="s">
        <v>123</v>
      </c>
      <c r="O8" s="13" t="s">
        <v>124</v>
      </c>
      <c r="P8" s="13" t="s">
        <v>125</v>
      </c>
      <c r="Q8" s="13" t="s">
        <v>126</v>
      </c>
      <c r="R8" s="13" t="s">
        <v>127</v>
      </c>
      <c r="S8" s="13" t="s">
        <v>149</v>
      </c>
      <c r="T8" s="13" t="s">
        <v>150</v>
      </c>
      <c r="U8" s="13" t="s">
        <v>151</v>
      </c>
      <c r="V8" s="13" t="s">
        <v>152</v>
      </c>
      <c r="W8" s="13" t="s">
        <v>153</v>
      </c>
      <c r="X8" s="13" t="s">
        <v>154</v>
      </c>
      <c r="Y8" s="13" t="s">
        <v>155</v>
      </c>
    </row>
    <row r="9" spans="1:25">
      <c r="A9" s="13">
        <v>31</v>
      </c>
      <c r="L9" s="13">
        <v>4</v>
      </c>
      <c r="M9" s="13">
        <v>7</v>
      </c>
      <c r="N9" s="13">
        <v>8</v>
      </c>
      <c r="O9" s="13">
        <v>18</v>
      </c>
      <c r="P9" s="13">
        <v>19</v>
      </c>
      <c r="Q9" s="13">
        <v>24</v>
      </c>
      <c r="R9" s="13">
        <v>28</v>
      </c>
      <c r="T9" s="22" t="str">
        <f>IF(TRIM(J9)&lt;&gt;"",IF(J9=S9,2,0),"")</f>
        <v/>
      </c>
      <c r="U9" s="22">
        <v>2</v>
      </c>
      <c r="V9" s="13">
        <v>4</v>
      </c>
      <c r="X9" s="13">
        <v>4</v>
      </c>
      <c r="Y9" s="22">
        <f t="shared" ref="Y9:Y12" si="1">X9-U9</f>
        <v>2</v>
      </c>
    </row>
    <row r="10" spans="1:25">
      <c r="A10" s="13">
        <v>31</v>
      </c>
      <c r="L10" s="13">
        <v>3</v>
      </c>
      <c r="M10" s="13">
        <v>12</v>
      </c>
      <c r="N10" s="13">
        <v>16</v>
      </c>
      <c r="O10" s="13">
        <v>19</v>
      </c>
      <c r="P10" s="13">
        <v>21</v>
      </c>
      <c r="Q10" s="13">
        <v>28</v>
      </c>
      <c r="R10" s="13">
        <v>29</v>
      </c>
      <c r="T10" s="22" t="str">
        <f t="shared" ref="T10:T30" si="2">IF(TRIM(J10)&lt;&gt;"",IF(J10=S10,2,0),"")</f>
        <v/>
      </c>
      <c r="U10" s="22">
        <v>2</v>
      </c>
      <c r="V10" s="13">
        <v>1</v>
      </c>
      <c r="X10" s="13">
        <v>0</v>
      </c>
      <c r="Y10" s="22">
        <f t="shared" si="1"/>
        <v>-2</v>
      </c>
    </row>
    <row r="11" spans="1:25">
      <c r="A11" s="13">
        <v>31</v>
      </c>
      <c r="L11" s="13">
        <v>2</v>
      </c>
      <c r="M11" s="13">
        <v>11</v>
      </c>
      <c r="N11" s="13">
        <v>13</v>
      </c>
      <c r="O11" s="13">
        <v>15</v>
      </c>
      <c r="P11" s="13">
        <v>16</v>
      </c>
      <c r="Q11" s="13">
        <v>25</v>
      </c>
      <c r="R11" s="13">
        <v>26</v>
      </c>
      <c r="T11" s="22" t="str">
        <f t="shared" si="2"/>
        <v/>
      </c>
      <c r="U11" s="22">
        <v>2</v>
      </c>
      <c r="V11" s="13">
        <v>1</v>
      </c>
      <c r="X11" s="13">
        <v>0</v>
      </c>
      <c r="Y11" s="22">
        <f t="shared" si="1"/>
        <v>-2</v>
      </c>
    </row>
    <row r="12" spans="1:25">
      <c r="A12" s="13">
        <v>31</v>
      </c>
      <c r="L12" s="13">
        <v>1</v>
      </c>
      <c r="M12" s="13">
        <v>5</v>
      </c>
      <c r="N12" s="13">
        <v>7</v>
      </c>
      <c r="O12" s="13">
        <v>12</v>
      </c>
      <c r="P12" s="13">
        <v>20</v>
      </c>
      <c r="Q12" s="13">
        <v>27</v>
      </c>
      <c r="R12" s="13">
        <v>30</v>
      </c>
      <c r="T12" s="22" t="str">
        <f t="shared" si="2"/>
        <v/>
      </c>
      <c r="U12" s="22">
        <v>2</v>
      </c>
      <c r="V12" s="13">
        <v>1</v>
      </c>
      <c r="X12" s="13">
        <v>0</v>
      </c>
      <c r="Y12" s="22">
        <f t="shared" si="1"/>
        <v>-2</v>
      </c>
    </row>
    <row r="13" spans="1:25">
      <c r="A13" s="13">
        <v>35</v>
      </c>
      <c r="K13" s="13">
        <v>431180</v>
      </c>
      <c r="L13" s="13">
        <v>1</v>
      </c>
      <c r="M13" s="13">
        <v>7</v>
      </c>
      <c r="N13" s="13">
        <v>9</v>
      </c>
      <c r="O13" s="13">
        <v>16</v>
      </c>
      <c r="P13" s="13">
        <v>18</v>
      </c>
      <c r="Q13" s="13">
        <v>26</v>
      </c>
      <c r="R13" s="13">
        <v>27</v>
      </c>
      <c r="T13" s="22" t="str">
        <f t="shared" si="2"/>
        <v/>
      </c>
      <c r="U13" s="22">
        <v>2</v>
      </c>
      <c r="V13" s="13">
        <v>1</v>
      </c>
      <c r="X13" s="21">
        <v>0</v>
      </c>
      <c r="Y13" s="22">
        <f t="shared" ref="Y13:Y30" si="3">X13-U13</f>
        <v>-2</v>
      </c>
    </row>
    <row r="14" spans="1:25">
      <c r="A14" s="13">
        <v>35</v>
      </c>
      <c r="K14" s="13">
        <v>734173</v>
      </c>
      <c r="L14" s="13">
        <v>2</v>
      </c>
      <c r="M14" s="13">
        <v>4</v>
      </c>
      <c r="N14" s="13">
        <v>8</v>
      </c>
      <c r="O14" s="13">
        <v>11</v>
      </c>
      <c r="P14" s="13">
        <v>22</v>
      </c>
      <c r="Q14" s="13">
        <v>23</v>
      </c>
      <c r="R14" s="13">
        <v>25</v>
      </c>
      <c r="T14" s="22" t="str">
        <f t="shared" si="2"/>
        <v/>
      </c>
      <c r="U14" s="22">
        <v>2</v>
      </c>
      <c r="V14" s="13">
        <v>3</v>
      </c>
      <c r="X14" s="21">
        <v>0</v>
      </c>
      <c r="Y14" s="22">
        <f t="shared" si="3"/>
        <v>-2</v>
      </c>
    </row>
    <row r="15" spans="1:25">
      <c r="A15" s="13">
        <v>35</v>
      </c>
      <c r="K15" s="13">
        <v>2080742</v>
      </c>
      <c r="L15" s="13">
        <v>6</v>
      </c>
      <c r="M15" s="13">
        <v>10</v>
      </c>
      <c r="N15" s="13">
        <v>12</v>
      </c>
      <c r="O15" s="13">
        <v>15</v>
      </c>
      <c r="P15" s="13">
        <v>17</v>
      </c>
      <c r="Q15" s="13">
        <v>20</v>
      </c>
      <c r="R15" s="13">
        <v>29</v>
      </c>
      <c r="T15" s="22" t="str">
        <f t="shared" si="2"/>
        <v/>
      </c>
      <c r="U15" s="22">
        <v>2</v>
      </c>
      <c r="V15" s="13">
        <v>2</v>
      </c>
      <c r="X15" s="21">
        <v>0</v>
      </c>
      <c r="Y15" s="22">
        <f t="shared" si="3"/>
        <v>-2</v>
      </c>
    </row>
    <row r="16" spans="1:25">
      <c r="A16" s="13">
        <v>35</v>
      </c>
      <c r="K16" s="13">
        <v>2059977</v>
      </c>
      <c r="L16" s="13">
        <v>6</v>
      </c>
      <c r="M16" s="13">
        <v>9</v>
      </c>
      <c r="N16" s="13">
        <v>12</v>
      </c>
      <c r="O16" s="13">
        <v>14</v>
      </c>
      <c r="P16" s="13">
        <v>19</v>
      </c>
      <c r="Q16" s="13">
        <v>20</v>
      </c>
      <c r="R16" s="13">
        <v>29</v>
      </c>
      <c r="T16" s="22" t="str">
        <f t="shared" si="2"/>
        <v/>
      </c>
      <c r="U16" s="22">
        <v>2</v>
      </c>
      <c r="V16" s="13">
        <v>1</v>
      </c>
      <c r="X16" s="21">
        <v>0</v>
      </c>
      <c r="Y16" s="22">
        <f t="shared" si="3"/>
        <v>-2</v>
      </c>
    </row>
    <row r="17" spans="1:25">
      <c r="A17" s="13">
        <v>35</v>
      </c>
      <c r="K17" s="13">
        <v>1046486</v>
      </c>
      <c r="L17" s="13">
        <v>2</v>
      </c>
      <c r="M17" s="13">
        <v>3</v>
      </c>
      <c r="N17" s="13">
        <v>16</v>
      </c>
      <c r="O17" s="13">
        <v>18</v>
      </c>
      <c r="P17" s="13">
        <v>25</v>
      </c>
      <c r="Q17" s="13">
        <v>27</v>
      </c>
      <c r="R17" s="13">
        <v>30</v>
      </c>
      <c r="T17" s="22" t="str">
        <f t="shared" si="2"/>
        <v/>
      </c>
      <c r="U17" s="22">
        <v>2</v>
      </c>
      <c r="V17" s="13">
        <v>1</v>
      </c>
      <c r="X17" s="21">
        <v>0</v>
      </c>
      <c r="Y17" s="22">
        <f t="shared" si="3"/>
        <v>-2</v>
      </c>
    </row>
    <row r="18" spans="1:25">
      <c r="A18" s="13">
        <v>35</v>
      </c>
      <c r="K18" s="13">
        <v>1110916</v>
      </c>
      <c r="L18" s="13">
        <v>3</v>
      </c>
      <c r="M18" s="13">
        <v>4</v>
      </c>
      <c r="N18" s="13">
        <v>8</v>
      </c>
      <c r="O18" s="13">
        <v>11</v>
      </c>
      <c r="P18" s="13">
        <v>22</v>
      </c>
      <c r="Q18" s="13">
        <v>23</v>
      </c>
      <c r="R18" s="13">
        <v>28</v>
      </c>
      <c r="T18" s="22" t="str">
        <f t="shared" si="2"/>
        <v/>
      </c>
      <c r="U18" s="22">
        <v>2</v>
      </c>
      <c r="V18" s="13">
        <v>4</v>
      </c>
      <c r="X18" s="21">
        <v>4</v>
      </c>
      <c r="Y18" s="22">
        <f t="shared" si="3"/>
        <v>2</v>
      </c>
    </row>
    <row r="19" spans="1:25">
      <c r="A19" s="13">
        <v>35</v>
      </c>
      <c r="K19" s="13">
        <v>242070</v>
      </c>
      <c r="L19" s="13">
        <v>9</v>
      </c>
      <c r="M19" s="13">
        <v>12</v>
      </c>
      <c r="N19" s="13">
        <v>13</v>
      </c>
      <c r="O19" s="13">
        <v>14</v>
      </c>
      <c r="P19" s="13">
        <v>19</v>
      </c>
      <c r="Q19" s="13">
        <v>26</v>
      </c>
      <c r="R19" s="13">
        <v>30</v>
      </c>
      <c r="T19" s="22" t="str">
        <f t="shared" si="2"/>
        <v/>
      </c>
      <c r="U19" s="22">
        <v>2</v>
      </c>
      <c r="V19" s="13">
        <v>0</v>
      </c>
      <c r="X19" s="21">
        <v>0</v>
      </c>
      <c r="Y19" s="22">
        <f t="shared" si="3"/>
        <v>-2</v>
      </c>
    </row>
    <row r="20" spans="1:25">
      <c r="A20" s="13">
        <v>35</v>
      </c>
      <c r="K20" s="13">
        <v>736969</v>
      </c>
      <c r="L20" s="13">
        <v>2</v>
      </c>
      <c r="M20" s="13">
        <v>4</v>
      </c>
      <c r="N20" s="13">
        <v>8</v>
      </c>
      <c r="O20" s="13">
        <v>15</v>
      </c>
      <c r="P20" s="13">
        <v>18</v>
      </c>
      <c r="Q20" s="13">
        <v>20</v>
      </c>
      <c r="R20" s="13">
        <v>25</v>
      </c>
      <c r="T20" s="22" t="str">
        <f t="shared" si="2"/>
        <v/>
      </c>
      <c r="U20" s="22">
        <v>2</v>
      </c>
      <c r="V20" s="13">
        <v>0</v>
      </c>
      <c r="X20" s="21">
        <v>0</v>
      </c>
      <c r="Y20" s="22">
        <f t="shared" si="3"/>
        <v>-2</v>
      </c>
    </row>
    <row r="21" spans="1:25">
      <c r="A21" s="13">
        <v>35</v>
      </c>
      <c r="K21" s="13">
        <v>372403</v>
      </c>
      <c r="L21" s="13">
        <v>1</v>
      </c>
      <c r="M21" s="13">
        <v>6</v>
      </c>
      <c r="N21" s="13">
        <v>7</v>
      </c>
      <c r="O21" s="13">
        <v>16</v>
      </c>
      <c r="P21" s="13">
        <v>17</v>
      </c>
      <c r="Q21" s="13">
        <v>22</v>
      </c>
      <c r="R21" s="13">
        <v>28</v>
      </c>
      <c r="T21" s="22" t="str">
        <f t="shared" si="2"/>
        <v/>
      </c>
      <c r="U21" s="22">
        <v>2</v>
      </c>
      <c r="V21" s="13">
        <v>3</v>
      </c>
      <c r="X21" s="21">
        <v>0</v>
      </c>
      <c r="Y21" s="22">
        <f t="shared" si="3"/>
        <v>-2</v>
      </c>
    </row>
    <row r="22" spans="1:25">
      <c r="A22" s="13">
        <v>35</v>
      </c>
      <c r="K22" s="13">
        <v>1015602</v>
      </c>
      <c r="L22" s="13">
        <v>2</v>
      </c>
      <c r="M22" s="13">
        <v>11</v>
      </c>
      <c r="N22" s="13">
        <v>12</v>
      </c>
      <c r="O22" s="13">
        <v>14</v>
      </c>
      <c r="P22" s="13">
        <v>17</v>
      </c>
      <c r="Q22" s="13">
        <v>20</v>
      </c>
      <c r="R22" s="13">
        <v>25</v>
      </c>
      <c r="T22" s="22" t="str">
        <f t="shared" si="2"/>
        <v/>
      </c>
      <c r="U22" s="22">
        <v>2</v>
      </c>
      <c r="V22" s="13">
        <v>3</v>
      </c>
      <c r="X22" s="22">
        <v>0</v>
      </c>
      <c r="Y22" s="22">
        <f t="shared" si="3"/>
        <v>-2</v>
      </c>
    </row>
    <row r="23" spans="1:25">
      <c r="A23" s="13">
        <v>48</v>
      </c>
      <c r="B23" s="19">
        <v>6</v>
      </c>
      <c r="C23" s="19">
        <v>8</v>
      </c>
      <c r="D23" s="19">
        <v>10</v>
      </c>
      <c r="E23" s="19">
        <v>17</v>
      </c>
      <c r="F23" s="19">
        <v>23</v>
      </c>
      <c r="G23" s="19">
        <v>29</v>
      </c>
      <c r="H23" s="19">
        <v>31</v>
      </c>
      <c r="J23" s="13" t="s">
        <v>156</v>
      </c>
      <c r="L23" s="13">
        <v>1</v>
      </c>
      <c r="M23" s="13">
        <v>5</v>
      </c>
      <c r="N23" s="13">
        <v>10</v>
      </c>
      <c r="O23" s="13">
        <v>12</v>
      </c>
      <c r="P23" s="13">
        <v>19</v>
      </c>
      <c r="Q23" s="13">
        <v>24</v>
      </c>
      <c r="R23" s="13">
        <v>26</v>
      </c>
      <c r="S23" s="13" t="s">
        <v>157</v>
      </c>
      <c r="T23" s="22">
        <f t="shared" si="2"/>
        <v>0</v>
      </c>
      <c r="U23" s="22">
        <v>2</v>
      </c>
      <c r="V23" s="13">
        <v>1</v>
      </c>
      <c r="X23" s="22">
        <v>0</v>
      </c>
      <c r="Y23" s="22">
        <f t="shared" si="3"/>
        <v>-2</v>
      </c>
    </row>
    <row r="24" spans="1:25">
      <c r="A24" s="13">
        <v>48</v>
      </c>
      <c r="B24" s="19">
        <v>6</v>
      </c>
      <c r="C24" s="19">
        <v>8</v>
      </c>
      <c r="D24" s="19">
        <v>10</v>
      </c>
      <c r="E24" s="19">
        <v>17</v>
      </c>
      <c r="F24" s="19">
        <v>23</v>
      </c>
      <c r="G24" s="19">
        <v>29</v>
      </c>
      <c r="H24" s="19">
        <v>31</v>
      </c>
      <c r="J24" s="13" t="s">
        <v>156</v>
      </c>
      <c r="L24" s="13">
        <v>3</v>
      </c>
      <c r="M24" s="13">
        <v>4</v>
      </c>
      <c r="N24" s="13">
        <v>9</v>
      </c>
      <c r="O24" s="13">
        <v>16</v>
      </c>
      <c r="P24" s="13">
        <v>20</v>
      </c>
      <c r="Q24" s="13">
        <v>23</v>
      </c>
      <c r="R24" s="13">
        <v>25</v>
      </c>
      <c r="S24" s="13" t="s">
        <v>157</v>
      </c>
      <c r="T24" s="22">
        <f t="shared" si="2"/>
        <v>0</v>
      </c>
      <c r="U24" s="22">
        <v>2</v>
      </c>
      <c r="V24" s="13">
        <v>1</v>
      </c>
      <c r="X24" s="22">
        <v>0</v>
      </c>
      <c r="Y24" s="22">
        <f t="shared" si="3"/>
        <v>-2</v>
      </c>
    </row>
    <row r="25" spans="1:25">
      <c r="A25" s="13">
        <v>48</v>
      </c>
      <c r="B25" s="19">
        <v>6</v>
      </c>
      <c r="C25" s="19">
        <v>8</v>
      </c>
      <c r="D25" s="19">
        <v>10</v>
      </c>
      <c r="E25" s="19">
        <v>17</v>
      </c>
      <c r="F25" s="19">
        <v>23</v>
      </c>
      <c r="G25" s="19">
        <v>29</v>
      </c>
      <c r="H25" s="19">
        <v>31</v>
      </c>
      <c r="J25" s="13" t="s">
        <v>156</v>
      </c>
      <c r="L25" s="13">
        <v>1</v>
      </c>
      <c r="M25" s="13">
        <v>4</v>
      </c>
      <c r="N25" s="13">
        <v>9</v>
      </c>
      <c r="O25" s="13">
        <v>11</v>
      </c>
      <c r="P25" s="13">
        <v>20</v>
      </c>
      <c r="Q25" s="13">
        <v>23</v>
      </c>
      <c r="R25" s="13">
        <v>26</v>
      </c>
      <c r="S25" s="13" t="s">
        <v>157</v>
      </c>
      <c r="T25" s="22">
        <f t="shared" si="2"/>
        <v>0</v>
      </c>
      <c r="U25" s="22">
        <v>2</v>
      </c>
      <c r="V25" s="13">
        <v>1</v>
      </c>
      <c r="X25" s="22">
        <v>0</v>
      </c>
      <c r="Y25" s="22">
        <f t="shared" si="3"/>
        <v>-2</v>
      </c>
    </row>
    <row r="26" spans="1:25">
      <c r="A26" s="13">
        <v>48</v>
      </c>
      <c r="B26" s="19">
        <v>6</v>
      </c>
      <c r="C26" s="19">
        <v>8</v>
      </c>
      <c r="D26" s="19">
        <v>10</v>
      </c>
      <c r="E26" s="19">
        <v>17</v>
      </c>
      <c r="F26" s="19">
        <v>23</v>
      </c>
      <c r="G26" s="19">
        <v>29</v>
      </c>
      <c r="H26" s="19">
        <v>31</v>
      </c>
      <c r="J26" s="13" t="s">
        <v>156</v>
      </c>
      <c r="L26" s="13">
        <v>3</v>
      </c>
      <c r="M26" s="13">
        <v>10</v>
      </c>
      <c r="N26" s="13">
        <v>13</v>
      </c>
      <c r="O26" s="13">
        <v>16</v>
      </c>
      <c r="P26" s="13">
        <v>21</v>
      </c>
      <c r="Q26" s="13">
        <v>24</v>
      </c>
      <c r="R26" s="13">
        <v>25</v>
      </c>
      <c r="S26" s="13" t="s">
        <v>157</v>
      </c>
      <c r="T26" s="22">
        <f t="shared" si="2"/>
        <v>0</v>
      </c>
      <c r="U26" s="22">
        <v>2</v>
      </c>
      <c r="V26" s="13">
        <v>1</v>
      </c>
      <c r="X26" s="22">
        <v>0</v>
      </c>
      <c r="Y26" s="22">
        <f t="shared" si="3"/>
        <v>-2</v>
      </c>
    </row>
    <row r="27" spans="1:25">
      <c r="A27" s="13">
        <v>48</v>
      </c>
      <c r="B27" s="19">
        <v>6</v>
      </c>
      <c r="C27" s="19">
        <v>8</v>
      </c>
      <c r="D27" s="19">
        <v>10</v>
      </c>
      <c r="E27" s="19">
        <v>17</v>
      </c>
      <c r="F27" s="19">
        <v>23</v>
      </c>
      <c r="G27" s="19">
        <v>29</v>
      </c>
      <c r="H27" s="19">
        <v>31</v>
      </c>
      <c r="J27" s="13" t="s">
        <v>156</v>
      </c>
      <c r="L27" s="13">
        <v>6</v>
      </c>
      <c r="M27" s="13">
        <v>7</v>
      </c>
      <c r="N27" s="13">
        <v>8</v>
      </c>
      <c r="O27" s="13">
        <v>17</v>
      </c>
      <c r="P27" s="13">
        <v>18</v>
      </c>
      <c r="Q27" s="13">
        <v>21</v>
      </c>
      <c r="R27" s="13">
        <v>22</v>
      </c>
      <c r="S27" s="13" t="s">
        <v>157</v>
      </c>
      <c r="T27" s="22">
        <f t="shared" si="2"/>
        <v>0</v>
      </c>
      <c r="U27" s="22">
        <v>2</v>
      </c>
      <c r="V27" s="13">
        <v>3</v>
      </c>
      <c r="X27" s="22">
        <v>0</v>
      </c>
      <c r="Y27" s="22">
        <f t="shared" si="3"/>
        <v>-2</v>
      </c>
    </row>
    <row r="28" spans="1:25">
      <c r="A28" s="13">
        <v>48</v>
      </c>
      <c r="B28" s="19">
        <v>6</v>
      </c>
      <c r="C28" s="19">
        <v>8</v>
      </c>
      <c r="D28" s="19">
        <v>10</v>
      </c>
      <c r="E28" s="19">
        <v>17</v>
      </c>
      <c r="F28" s="19">
        <v>23</v>
      </c>
      <c r="G28" s="19">
        <v>29</v>
      </c>
      <c r="H28" s="19">
        <v>31</v>
      </c>
      <c r="J28" s="13" t="s">
        <v>156</v>
      </c>
      <c r="L28" s="13">
        <v>4</v>
      </c>
      <c r="M28" s="13">
        <v>7</v>
      </c>
      <c r="N28" s="13">
        <v>8</v>
      </c>
      <c r="O28" s="13">
        <v>17</v>
      </c>
      <c r="P28" s="13">
        <v>23</v>
      </c>
      <c r="Q28" s="13">
        <v>24</v>
      </c>
      <c r="R28" s="13">
        <v>26</v>
      </c>
      <c r="S28" s="13" t="s">
        <v>157</v>
      </c>
      <c r="T28" s="22">
        <f t="shared" si="2"/>
        <v>0</v>
      </c>
      <c r="U28" s="22">
        <v>2</v>
      </c>
      <c r="V28" s="13">
        <v>3</v>
      </c>
      <c r="X28" s="22">
        <v>0</v>
      </c>
      <c r="Y28" s="22">
        <f t="shared" si="3"/>
        <v>-2</v>
      </c>
    </row>
    <row r="29" spans="1:25">
      <c r="A29" s="13">
        <v>48</v>
      </c>
      <c r="B29" s="19">
        <v>6</v>
      </c>
      <c r="C29" s="19">
        <v>8</v>
      </c>
      <c r="D29" s="19">
        <v>10</v>
      </c>
      <c r="E29" s="19">
        <v>17</v>
      </c>
      <c r="F29" s="19">
        <v>23</v>
      </c>
      <c r="G29" s="19">
        <v>29</v>
      </c>
      <c r="H29" s="19">
        <v>31</v>
      </c>
      <c r="J29" s="13" t="s">
        <v>156</v>
      </c>
      <c r="L29" s="13">
        <v>3</v>
      </c>
      <c r="M29" s="13">
        <v>5</v>
      </c>
      <c r="N29" s="13">
        <v>8</v>
      </c>
      <c r="O29" s="13">
        <v>17</v>
      </c>
      <c r="P29" s="13">
        <v>18</v>
      </c>
      <c r="Q29" s="13">
        <v>21</v>
      </c>
      <c r="R29" s="13">
        <v>24</v>
      </c>
      <c r="S29" s="13" t="s">
        <v>157</v>
      </c>
      <c r="T29" s="22">
        <f t="shared" si="2"/>
        <v>0</v>
      </c>
      <c r="U29" s="22">
        <v>2</v>
      </c>
      <c r="V29" s="13">
        <v>2</v>
      </c>
      <c r="X29" s="22">
        <v>0</v>
      </c>
      <c r="Y29" s="22">
        <f t="shared" si="3"/>
        <v>-2</v>
      </c>
    </row>
    <row r="30" spans="1:25">
      <c r="A30" s="13">
        <v>48</v>
      </c>
      <c r="B30" s="19">
        <v>6</v>
      </c>
      <c r="C30" s="19">
        <v>8</v>
      </c>
      <c r="D30" s="19">
        <v>10</v>
      </c>
      <c r="E30" s="19">
        <v>17</v>
      </c>
      <c r="F30" s="19">
        <v>23</v>
      </c>
      <c r="G30" s="19">
        <v>29</v>
      </c>
      <c r="H30" s="19">
        <v>31</v>
      </c>
      <c r="J30" s="13" t="s">
        <v>156</v>
      </c>
      <c r="L30" s="13">
        <v>6</v>
      </c>
      <c r="M30" s="13">
        <v>7</v>
      </c>
      <c r="N30" s="13">
        <v>10</v>
      </c>
      <c r="O30" s="13">
        <v>16</v>
      </c>
      <c r="P30" s="13">
        <v>19</v>
      </c>
      <c r="Q30" s="13">
        <v>25</v>
      </c>
      <c r="R30" s="13">
        <v>26</v>
      </c>
      <c r="S30" s="13" t="s">
        <v>157</v>
      </c>
      <c r="T30" s="22">
        <f t="shared" si="2"/>
        <v>0</v>
      </c>
      <c r="U30" s="22">
        <v>2</v>
      </c>
      <c r="V30" s="13">
        <v>2</v>
      </c>
      <c r="X30" s="22">
        <v>0</v>
      </c>
      <c r="Y30" s="22">
        <f t="shared" si="3"/>
        <v>-2</v>
      </c>
    </row>
    <row r="31" spans="10:13">
      <c r="J31" s="22"/>
      <c r="M31" s="21"/>
    </row>
    <row r="32" spans="10:13">
      <c r="J32" s="22"/>
      <c r="M32" s="21"/>
    </row>
    <row r="33" spans="10:13">
      <c r="J33" s="22"/>
      <c r="M33" s="21"/>
    </row>
  </sheetData>
  <mergeCells count="2">
    <mergeCell ref="C2:I2"/>
    <mergeCell ref="B7:J7"/>
  </mergeCells>
  <pageMargins left="0.75" right="0.75" top="1" bottom="1" header="0.511805555555556" footer="0.511805555555556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U1002"/>
  <sheetViews>
    <sheetView zoomScale="130" zoomScaleNormal="130" workbookViewId="0">
      <selection activeCell="K6" sqref="K6"/>
    </sheetView>
  </sheetViews>
  <sheetFormatPr defaultColWidth="9.14285714285714" defaultRowHeight="11.25"/>
  <cols>
    <col min="2" max="2" width="8.85714285714286" customWidth="1"/>
    <col min="3" max="3" width="9.85714285714286" customWidth="1"/>
    <col min="4" max="10" width="4.42857142857143" customWidth="1"/>
    <col min="11" max="11" width="21.5714285714286" customWidth="1"/>
    <col min="13" max="13" width="2.57142857142857" customWidth="1"/>
    <col min="14" max="19" width="3.57142857142857" customWidth="1"/>
    <col min="20" max="20" width="8.57142857142857" customWidth="1"/>
  </cols>
  <sheetData>
    <row r="2" spans="2:11">
      <c r="B2" t="s">
        <v>158</v>
      </c>
      <c r="C2" t="s">
        <v>140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s">
        <v>108</v>
      </c>
      <c r="J2" t="s">
        <v>109</v>
      </c>
      <c r="K2" t="s">
        <v>141</v>
      </c>
    </row>
    <row r="3" spans="2:21">
      <c r="B3">
        <v>2661772</v>
      </c>
      <c r="C3">
        <v>1005106</v>
      </c>
      <c r="D3" s="1">
        <v>2</v>
      </c>
      <c r="E3" s="1">
        <v>10</v>
      </c>
      <c r="F3" s="1">
        <v>13</v>
      </c>
      <c r="G3" s="1">
        <v>18</v>
      </c>
      <c r="H3" s="1">
        <v>21</v>
      </c>
      <c r="I3" s="1">
        <v>24</v>
      </c>
      <c r="J3" s="1">
        <v>30</v>
      </c>
      <c r="K3">
        <v>4670</v>
      </c>
      <c r="M3">
        <v>2</v>
      </c>
      <c r="N3">
        <v>10</v>
      </c>
      <c r="O3">
        <v>13</v>
      </c>
      <c r="P3">
        <v>18</v>
      </c>
      <c r="Q3">
        <v>21</v>
      </c>
      <c r="R3">
        <v>24</v>
      </c>
      <c r="S3">
        <v>30</v>
      </c>
      <c r="T3">
        <v>4670</v>
      </c>
      <c r="U3">
        <v>1</v>
      </c>
    </row>
    <row r="4" spans="2:21">
      <c r="B4">
        <v>2661773</v>
      </c>
      <c r="C4">
        <v>1408299</v>
      </c>
      <c r="D4">
        <v>3</v>
      </c>
      <c r="E4">
        <v>12</v>
      </c>
      <c r="F4">
        <v>13</v>
      </c>
      <c r="G4">
        <v>16</v>
      </c>
      <c r="H4">
        <v>20</v>
      </c>
      <c r="I4">
        <v>27</v>
      </c>
      <c r="J4">
        <v>31</v>
      </c>
      <c r="K4">
        <v>5187</v>
      </c>
      <c r="M4" s="1">
        <v>3</v>
      </c>
      <c r="N4">
        <v>8</v>
      </c>
      <c r="O4">
        <v>9</v>
      </c>
      <c r="P4">
        <v>19</v>
      </c>
      <c r="Q4" s="1">
        <v>20</v>
      </c>
      <c r="R4">
        <v>23</v>
      </c>
      <c r="S4">
        <v>28</v>
      </c>
      <c r="T4">
        <v>6544</v>
      </c>
      <c r="U4">
        <v>2</v>
      </c>
    </row>
    <row r="5" spans="2:21">
      <c r="B5">
        <v>2661774</v>
      </c>
      <c r="C5">
        <v>1317563</v>
      </c>
      <c r="D5" s="1">
        <v>3</v>
      </c>
      <c r="E5" s="1">
        <v>8</v>
      </c>
      <c r="F5" s="1">
        <v>9</v>
      </c>
      <c r="G5" s="1">
        <v>19</v>
      </c>
      <c r="H5" s="1">
        <v>20</v>
      </c>
      <c r="I5" s="1">
        <v>23</v>
      </c>
      <c r="J5" s="1">
        <v>28</v>
      </c>
      <c r="K5">
        <v>6544</v>
      </c>
      <c r="M5" s="1">
        <v>3</v>
      </c>
      <c r="N5">
        <v>12</v>
      </c>
      <c r="O5">
        <v>13</v>
      </c>
      <c r="P5">
        <v>16</v>
      </c>
      <c r="Q5" s="1">
        <v>20</v>
      </c>
      <c r="R5">
        <v>27</v>
      </c>
      <c r="S5">
        <v>31</v>
      </c>
      <c r="T5">
        <v>5187</v>
      </c>
      <c r="U5">
        <v>2</v>
      </c>
    </row>
    <row r="6" spans="2:21">
      <c r="B6">
        <v>2661775</v>
      </c>
      <c r="C6">
        <v>1408326</v>
      </c>
      <c r="D6">
        <v>3</v>
      </c>
      <c r="E6">
        <v>12</v>
      </c>
      <c r="F6">
        <v>13</v>
      </c>
      <c r="G6">
        <v>16</v>
      </c>
      <c r="H6">
        <v>21</v>
      </c>
      <c r="I6">
        <v>24</v>
      </c>
      <c r="J6">
        <v>28</v>
      </c>
      <c r="K6">
        <v>8560</v>
      </c>
      <c r="M6">
        <v>4</v>
      </c>
      <c r="N6" s="12">
        <v>8</v>
      </c>
      <c r="O6" s="12">
        <v>9</v>
      </c>
      <c r="P6">
        <v>18</v>
      </c>
      <c r="Q6" s="12">
        <v>19</v>
      </c>
      <c r="R6">
        <v>22</v>
      </c>
      <c r="S6">
        <v>29</v>
      </c>
      <c r="T6">
        <v>42996</v>
      </c>
      <c r="U6">
        <v>2</v>
      </c>
    </row>
    <row r="7" spans="2:21">
      <c r="B7">
        <v>2661776</v>
      </c>
      <c r="C7">
        <v>1317288</v>
      </c>
      <c r="D7">
        <v>3</v>
      </c>
      <c r="E7">
        <v>8</v>
      </c>
      <c r="F7">
        <v>9</v>
      </c>
      <c r="G7">
        <v>18</v>
      </c>
      <c r="H7">
        <v>19</v>
      </c>
      <c r="I7">
        <v>23</v>
      </c>
      <c r="J7">
        <v>28</v>
      </c>
      <c r="K7">
        <v>9608</v>
      </c>
      <c r="M7">
        <v>6</v>
      </c>
      <c r="N7" s="12">
        <v>8</v>
      </c>
      <c r="O7" s="12">
        <v>9</v>
      </c>
      <c r="P7" s="12">
        <v>19</v>
      </c>
      <c r="Q7">
        <v>21</v>
      </c>
      <c r="R7">
        <v>24</v>
      </c>
      <c r="S7">
        <v>28</v>
      </c>
      <c r="T7">
        <v>117471</v>
      </c>
      <c r="U7">
        <v>1</v>
      </c>
    </row>
    <row r="8" spans="2:20">
      <c r="B8">
        <v>2661777</v>
      </c>
      <c r="C8">
        <v>2019970</v>
      </c>
      <c r="D8">
        <v>6</v>
      </c>
      <c r="E8">
        <v>8</v>
      </c>
      <c r="F8">
        <v>9</v>
      </c>
      <c r="G8">
        <v>16</v>
      </c>
      <c r="H8">
        <v>19</v>
      </c>
      <c r="I8">
        <v>22</v>
      </c>
      <c r="J8">
        <v>28</v>
      </c>
      <c r="K8">
        <v>13341</v>
      </c>
      <c r="M8">
        <v>2</v>
      </c>
      <c r="N8" s="12">
        <v>8</v>
      </c>
      <c r="O8" s="12">
        <v>9</v>
      </c>
      <c r="P8">
        <v>18</v>
      </c>
      <c r="Q8">
        <v>19</v>
      </c>
      <c r="R8">
        <v>20</v>
      </c>
      <c r="S8">
        <v>29</v>
      </c>
      <c r="T8">
        <v>193809</v>
      </c>
    </row>
    <row r="9" spans="2:20">
      <c r="B9">
        <v>2661778</v>
      </c>
      <c r="C9">
        <v>1397290</v>
      </c>
      <c r="D9">
        <v>3</v>
      </c>
      <c r="E9">
        <v>11</v>
      </c>
      <c r="F9">
        <v>13</v>
      </c>
      <c r="G9">
        <v>18</v>
      </c>
      <c r="H9">
        <v>20</v>
      </c>
      <c r="I9">
        <v>22</v>
      </c>
      <c r="J9">
        <v>30</v>
      </c>
      <c r="K9">
        <v>13425</v>
      </c>
      <c r="M9">
        <v>3</v>
      </c>
      <c r="N9">
        <v>8</v>
      </c>
      <c r="O9">
        <v>9</v>
      </c>
      <c r="P9">
        <v>18</v>
      </c>
      <c r="Q9">
        <v>19</v>
      </c>
      <c r="R9">
        <v>23</v>
      </c>
      <c r="S9">
        <v>28</v>
      </c>
      <c r="T9">
        <v>9608</v>
      </c>
    </row>
    <row r="10" spans="2:20">
      <c r="B10">
        <v>2661779</v>
      </c>
      <c r="C10">
        <v>1677041</v>
      </c>
      <c r="D10">
        <v>4</v>
      </c>
      <c r="E10">
        <v>10</v>
      </c>
      <c r="F10">
        <v>13</v>
      </c>
      <c r="G10">
        <v>16</v>
      </c>
      <c r="H10">
        <v>18</v>
      </c>
      <c r="I10">
        <v>24</v>
      </c>
      <c r="J10">
        <v>31</v>
      </c>
      <c r="K10">
        <v>16524</v>
      </c>
      <c r="M10">
        <v>6</v>
      </c>
      <c r="N10">
        <v>10</v>
      </c>
      <c r="O10">
        <v>13</v>
      </c>
      <c r="P10">
        <v>16</v>
      </c>
      <c r="Q10">
        <v>20</v>
      </c>
      <c r="R10">
        <v>21</v>
      </c>
      <c r="S10">
        <v>30</v>
      </c>
      <c r="T10">
        <v>28428</v>
      </c>
    </row>
    <row r="11" spans="2:20">
      <c r="B11">
        <v>2661780</v>
      </c>
      <c r="C11">
        <v>1004669</v>
      </c>
      <c r="D11">
        <v>2</v>
      </c>
      <c r="E11">
        <v>10</v>
      </c>
      <c r="F11">
        <v>13</v>
      </c>
      <c r="G11">
        <v>17</v>
      </c>
      <c r="H11">
        <v>18</v>
      </c>
      <c r="I11">
        <v>27</v>
      </c>
      <c r="J11">
        <v>30</v>
      </c>
      <c r="K11">
        <v>18028</v>
      </c>
      <c r="M11">
        <v>6</v>
      </c>
      <c r="N11">
        <v>8</v>
      </c>
      <c r="O11">
        <v>9</v>
      </c>
      <c r="P11">
        <v>18</v>
      </c>
      <c r="Q11">
        <v>20</v>
      </c>
      <c r="R11">
        <v>24</v>
      </c>
      <c r="S11">
        <v>31</v>
      </c>
      <c r="T11">
        <v>27965</v>
      </c>
    </row>
    <row r="12" spans="2:20">
      <c r="B12">
        <v>2661781</v>
      </c>
      <c r="C12">
        <v>1381839</v>
      </c>
      <c r="D12">
        <v>3</v>
      </c>
      <c r="E12">
        <v>10</v>
      </c>
      <c r="F12">
        <v>13</v>
      </c>
      <c r="G12">
        <v>18</v>
      </c>
      <c r="H12">
        <v>21</v>
      </c>
      <c r="I12">
        <v>23</v>
      </c>
      <c r="J12">
        <v>30</v>
      </c>
      <c r="K12">
        <v>18640</v>
      </c>
      <c r="M12">
        <v>6</v>
      </c>
      <c r="N12">
        <v>8</v>
      </c>
      <c r="O12">
        <v>9</v>
      </c>
      <c r="P12">
        <v>16</v>
      </c>
      <c r="Q12">
        <v>19</v>
      </c>
      <c r="R12">
        <v>22</v>
      </c>
      <c r="S12">
        <v>28</v>
      </c>
      <c r="T12">
        <v>13341</v>
      </c>
    </row>
    <row r="13" spans="2:20">
      <c r="B13">
        <v>2661782</v>
      </c>
      <c r="C13">
        <v>2085063</v>
      </c>
      <c r="D13">
        <v>6</v>
      </c>
      <c r="E13">
        <v>10</v>
      </c>
      <c r="F13">
        <v>13</v>
      </c>
      <c r="G13">
        <v>18</v>
      </c>
      <c r="H13">
        <v>19</v>
      </c>
      <c r="I13">
        <v>21</v>
      </c>
      <c r="J13">
        <v>31</v>
      </c>
      <c r="K13">
        <v>19065</v>
      </c>
      <c r="M13">
        <v>2</v>
      </c>
      <c r="N13">
        <v>10</v>
      </c>
      <c r="O13">
        <v>13</v>
      </c>
      <c r="P13">
        <v>17</v>
      </c>
      <c r="Q13">
        <v>18</v>
      </c>
      <c r="R13">
        <v>27</v>
      </c>
      <c r="S13">
        <v>30</v>
      </c>
      <c r="T13">
        <v>18028</v>
      </c>
    </row>
    <row r="14" spans="2:20">
      <c r="B14">
        <v>2661783</v>
      </c>
      <c r="C14">
        <v>1677389</v>
      </c>
      <c r="D14">
        <v>4</v>
      </c>
      <c r="E14">
        <v>10</v>
      </c>
      <c r="F14">
        <v>13</v>
      </c>
      <c r="G14">
        <v>17</v>
      </c>
      <c r="H14">
        <v>18</v>
      </c>
      <c r="I14">
        <v>22</v>
      </c>
      <c r="J14">
        <v>30</v>
      </c>
      <c r="K14">
        <v>23982</v>
      </c>
      <c r="M14">
        <v>4</v>
      </c>
      <c r="N14">
        <v>10</v>
      </c>
      <c r="O14">
        <v>13</v>
      </c>
      <c r="P14">
        <v>16</v>
      </c>
      <c r="Q14">
        <v>18</v>
      </c>
      <c r="R14">
        <v>24</v>
      </c>
      <c r="S14">
        <v>31</v>
      </c>
      <c r="T14">
        <v>16524</v>
      </c>
    </row>
    <row r="15" spans="2:20">
      <c r="B15">
        <v>2661784</v>
      </c>
      <c r="C15">
        <v>557171</v>
      </c>
      <c r="D15">
        <v>1</v>
      </c>
      <c r="E15">
        <v>12</v>
      </c>
      <c r="F15">
        <v>13</v>
      </c>
      <c r="G15">
        <v>18</v>
      </c>
      <c r="H15">
        <v>20</v>
      </c>
      <c r="I15">
        <v>24</v>
      </c>
      <c r="J15">
        <v>28</v>
      </c>
      <c r="K15">
        <v>25490</v>
      </c>
      <c r="M15">
        <v>3</v>
      </c>
      <c r="N15">
        <v>12</v>
      </c>
      <c r="O15">
        <v>13</v>
      </c>
      <c r="P15">
        <v>16</v>
      </c>
      <c r="Q15">
        <v>21</v>
      </c>
      <c r="R15">
        <v>24</v>
      </c>
      <c r="S15">
        <v>28</v>
      </c>
      <c r="T15">
        <v>8560</v>
      </c>
    </row>
    <row r="16" spans="2:20">
      <c r="B16">
        <v>2661785</v>
      </c>
      <c r="C16">
        <v>2020693</v>
      </c>
      <c r="D16">
        <v>6</v>
      </c>
      <c r="E16">
        <v>8</v>
      </c>
      <c r="F16">
        <v>9</v>
      </c>
      <c r="G16">
        <v>18</v>
      </c>
      <c r="H16">
        <v>20</v>
      </c>
      <c r="I16">
        <v>24</v>
      </c>
      <c r="J16">
        <v>31</v>
      </c>
      <c r="K16">
        <v>27965</v>
      </c>
      <c r="M16">
        <v>2</v>
      </c>
      <c r="N16">
        <v>8</v>
      </c>
      <c r="O16">
        <v>9</v>
      </c>
      <c r="P16">
        <v>19</v>
      </c>
      <c r="Q16">
        <v>20</v>
      </c>
      <c r="R16">
        <v>27</v>
      </c>
      <c r="S16">
        <v>30</v>
      </c>
      <c r="T16">
        <v>45056</v>
      </c>
    </row>
    <row r="17" spans="2:20">
      <c r="B17">
        <v>2661786</v>
      </c>
      <c r="C17">
        <v>1692908</v>
      </c>
      <c r="D17">
        <v>4</v>
      </c>
      <c r="E17">
        <v>11</v>
      </c>
      <c r="F17">
        <v>13</v>
      </c>
      <c r="G17">
        <v>17</v>
      </c>
      <c r="H17">
        <v>18</v>
      </c>
      <c r="I17">
        <v>24</v>
      </c>
      <c r="J17">
        <v>30</v>
      </c>
      <c r="K17">
        <v>28093</v>
      </c>
      <c r="M17">
        <v>4</v>
      </c>
      <c r="N17">
        <v>10</v>
      </c>
      <c r="O17">
        <v>13</v>
      </c>
      <c r="P17">
        <v>17</v>
      </c>
      <c r="Q17">
        <v>18</v>
      </c>
      <c r="R17">
        <v>22</v>
      </c>
      <c r="S17">
        <v>30</v>
      </c>
      <c r="T17">
        <v>23982</v>
      </c>
    </row>
    <row r="18" spans="2:20">
      <c r="B18">
        <v>2661787</v>
      </c>
      <c r="C18">
        <v>2084467</v>
      </c>
      <c r="D18">
        <v>6</v>
      </c>
      <c r="E18">
        <v>10</v>
      </c>
      <c r="F18">
        <v>13</v>
      </c>
      <c r="G18">
        <v>16</v>
      </c>
      <c r="H18">
        <v>20</v>
      </c>
      <c r="I18">
        <v>21</v>
      </c>
      <c r="J18">
        <v>30</v>
      </c>
      <c r="K18">
        <v>28428</v>
      </c>
      <c r="M18">
        <v>3</v>
      </c>
      <c r="N18">
        <v>11</v>
      </c>
      <c r="O18">
        <v>13</v>
      </c>
      <c r="P18">
        <v>18</v>
      </c>
      <c r="Q18">
        <v>20</v>
      </c>
      <c r="R18">
        <v>22</v>
      </c>
      <c r="S18">
        <v>30</v>
      </c>
      <c r="T18">
        <v>13425</v>
      </c>
    </row>
    <row r="19" spans="2:20">
      <c r="B19">
        <v>2661788</v>
      </c>
      <c r="C19">
        <v>940588</v>
      </c>
      <c r="D19">
        <v>2</v>
      </c>
      <c r="E19">
        <v>8</v>
      </c>
      <c r="F19">
        <v>9</v>
      </c>
      <c r="G19">
        <v>18</v>
      </c>
      <c r="H19">
        <v>20</v>
      </c>
      <c r="I19">
        <v>21</v>
      </c>
      <c r="J19">
        <v>30</v>
      </c>
      <c r="K19">
        <v>28943</v>
      </c>
      <c r="M19">
        <v>2</v>
      </c>
      <c r="N19">
        <v>8</v>
      </c>
      <c r="O19">
        <v>9</v>
      </c>
      <c r="P19">
        <v>19</v>
      </c>
      <c r="Q19">
        <v>21</v>
      </c>
      <c r="R19">
        <v>27</v>
      </c>
      <c r="S19">
        <v>28</v>
      </c>
      <c r="T19">
        <v>89267</v>
      </c>
    </row>
    <row r="20" spans="2:20">
      <c r="B20">
        <v>2661789</v>
      </c>
      <c r="C20">
        <v>1677177</v>
      </c>
      <c r="D20">
        <v>4</v>
      </c>
      <c r="E20">
        <v>10</v>
      </c>
      <c r="F20">
        <v>13</v>
      </c>
      <c r="G20">
        <v>16</v>
      </c>
      <c r="H20">
        <v>20</v>
      </c>
      <c r="I20">
        <v>27</v>
      </c>
      <c r="J20">
        <v>31</v>
      </c>
      <c r="K20">
        <v>32787</v>
      </c>
      <c r="M20">
        <v>4</v>
      </c>
      <c r="N20">
        <v>10</v>
      </c>
      <c r="O20">
        <v>13</v>
      </c>
      <c r="P20">
        <v>16</v>
      </c>
      <c r="Q20">
        <v>20</v>
      </c>
      <c r="R20">
        <v>27</v>
      </c>
      <c r="S20">
        <v>31</v>
      </c>
      <c r="T20">
        <v>32787</v>
      </c>
    </row>
    <row r="21" spans="2:20">
      <c r="B21">
        <v>2661790</v>
      </c>
      <c r="C21">
        <v>1677015</v>
      </c>
      <c r="D21">
        <v>4</v>
      </c>
      <c r="E21">
        <v>10</v>
      </c>
      <c r="F21">
        <v>13</v>
      </c>
      <c r="G21">
        <v>16</v>
      </c>
      <c r="H21">
        <v>18</v>
      </c>
      <c r="I21">
        <v>21</v>
      </c>
      <c r="J21">
        <v>29</v>
      </c>
      <c r="K21">
        <v>33937</v>
      </c>
      <c r="M21">
        <v>6</v>
      </c>
      <c r="N21">
        <v>10</v>
      </c>
      <c r="O21">
        <v>13</v>
      </c>
      <c r="P21">
        <v>18</v>
      </c>
      <c r="Q21">
        <v>19</v>
      </c>
      <c r="R21">
        <v>21</v>
      </c>
      <c r="S21">
        <v>31</v>
      </c>
      <c r="T21">
        <v>19065</v>
      </c>
    </row>
    <row r="22" spans="2:20">
      <c r="B22">
        <v>2661791</v>
      </c>
      <c r="C22">
        <v>1409151</v>
      </c>
      <c r="D22">
        <v>3</v>
      </c>
      <c r="E22">
        <v>12</v>
      </c>
      <c r="F22">
        <v>13</v>
      </c>
      <c r="G22">
        <v>19</v>
      </c>
      <c r="H22">
        <v>20</v>
      </c>
      <c r="I22">
        <v>24</v>
      </c>
      <c r="J22">
        <v>28</v>
      </c>
      <c r="K22">
        <v>34763</v>
      </c>
      <c r="M22">
        <v>4</v>
      </c>
      <c r="N22">
        <v>8</v>
      </c>
      <c r="O22">
        <v>9</v>
      </c>
      <c r="P22">
        <v>17</v>
      </c>
      <c r="Q22">
        <v>20</v>
      </c>
      <c r="R22">
        <v>23</v>
      </c>
      <c r="S22">
        <v>28</v>
      </c>
      <c r="T22">
        <v>71557</v>
      </c>
    </row>
    <row r="23" spans="2:20">
      <c r="B23">
        <v>2661792</v>
      </c>
      <c r="C23">
        <v>1020625</v>
      </c>
      <c r="D23">
        <v>2</v>
      </c>
      <c r="E23">
        <v>11</v>
      </c>
      <c r="F23">
        <v>13</v>
      </c>
      <c r="G23">
        <v>18</v>
      </c>
      <c r="H23">
        <v>21</v>
      </c>
      <c r="I23">
        <v>27</v>
      </c>
      <c r="J23">
        <v>30</v>
      </c>
      <c r="K23">
        <v>34766</v>
      </c>
      <c r="M23">
        <v>3</v>
      </c>
      <c r="N23">
        <v>12</v>
      </c>
      <c r="O23">
        <v>13</v>
      </c>
      <c r="P23">
        <v>19</v>
      </c>
      <c r="Q23">
        <v>20</v>
      </c>
      <c r="R23">
        <v>24</v>
      </c>
      <c r="S23">
        <v>28</v>
      </c>
      <c r="T23">
        <v>34763</v>
      </c>
    </row>
    <row r="24" spans="2:20">
      <c r="B24">
        <v>2661793</v>
      </c>
      <c r="C24">
        <v>1678091</v>
      </c>
      <c r="D24">
        <v>4</v>
      </c>
      <c r="E24">
        <v>10</v>
      </c>
      <c r="F24">
        <v>13</v>
      </c>
      <c r="G24">
        <v>19</v>
      </c>
      <c r="H24">
        <v>21</v>
      </c>
      <c r="I24">
        <v>27</v>
      </c>
      <c r="J24">
        <v>30</v>
      </c>
      <c r="K24">
        <v>35330</v>
      </c>
      <c r="M24">
        <v>4</v>
      </c>
      <c r="N24">
        <v>8</v>
      </c>
      <c r="O24">
        <v>9</v>
      </c>
      <c r="P24">
        <v>16</v>
      </c>
      <c r="Q24">
        <v>21</v>
      </c>
      <c r="R24">
        <v>27</v>
      </c>
      <c r="S24">
        <v>29</v>
      </c>
      <c r="T24">
        <v>1754455</v>
      </c>
    </row>
    <row r="25" spans="2:20">
      <c r="B25">
        <v>2661794</v>
      </c>
      <c r="C25">
        <v>1704214</v>
      </c>
      <c r="D25">
        <v>4</v>
      </c>
      <c r="E25">
        <v>12</v>
      </c>
      <c r="F25">
        <v>13</v>
      </c>
      <c r="G25">
        <v>16</v>
      </c>
      <c r="H25">
        <v>19</v>
      </c>
      <c r="I25">
        <v>21</v>
      </c>
      <c r="J25">
        <v>30</v>
      </c>
      <c r="K25">
        <v>41023</v>
      </c>
      <c r="M25">
        <v>4</v>
      </c>
      <c r="N25">
        <v>10</v>
      </c>
      <c r="O25">
        <v>13</v>
      </c>
      <c r="P25">
        <v>19</v>
      </c>
      <c r="Q25">
        <v>21</v>
      </c>
      <c r="R25">
        <v>27</v>
      </c>
      <c r="S25">
        <v>30</v>
      </c>
      <c r="T25">
        <v>35330</v>
      </c>
    </row>
    <row r="26" spans="2:20">
      <c r="B26">
        <v>2661795</v>
      </c>
      <c r="C26">
        <v>1408138</v>
      </c>
      <c r="D26">
        <v>3</v>
      </c>
      <c r="E26">
        <v>12</v>
      </c>
      <c r="F26">
        <v>13</v>
      </c>
      <c r="G26">
        <v>16</v>
      </c>
      <c r="H26">
        <v>18</v>
      </c>
      <c r="I26">
        <v>21</v>
      </c>
      <c r="J26">
        <v>30</v>
      </c>
      <c r="K26">
        <v>41961</v>
      </c>
      <c r="M26">
        <v>3</v>
      </c>
      <c r="N26">
        <v>10</v>
      </c>
      <c r="O26">
        <v>13</v>
      </c>
      <c r="P26">
        <v>18</v>
      </c>
      <c r="Q26">
        <v>21</v>
      </c>
      <c r="R26">
        <v>23</v>
      </c>
      <c r="S26">
        <v>30</v>
      </c>
      <c r="T26">
        <v>18640</v>
      </c>
    </row>
    <row r="27" spans="2:20">
      <c r="B27">
        <v>2661796</v>
      </c>
      <c r="C27">
        <v>556566</v>
      </c>
      <c r="D27">
        <v>1</v>
      </c>
      <c r="E27">
        <v>12</v>
      </c>
      <c r="F27">
        <v>13</v>
      </c>
      <c r="G27">
        <v>16</v>
      </c>
      <c r="H27">
        <v>21</v>
      </c>
      <c r="I27">
        <v>24</v>
      </c>
      <c r="J27">
        <v>28</v>
      </c>
      <c r="K27">
        <v>42122</v>
      </c>
      <c r="M27">
        <v>6</v>
      </c>
      <c r="N27">
        <v>8</v>
      </c>
      <c r="O27">
        <v>9</v>
      </c>
      <c r="P27">
        <v>17</v>
      </c>
      <c r="Q27">
        <v>20</v>
      </c>
      <c r="R27">
        <v>22</v>
      </c>
      <c r="S27">
        <v>28</v>
      </c>
      <c r="T27">
        <v>106063</v>
      </c>
    </row>
    <row r="28" spans="2:20">
      <c r="B28">
        <v>2661797</v>
      </c>
      <c r="C28">
        <v>1613291</v>
      </c>
      <c r="D28">
        <v>4</v>
      </c>
      <c r="E28">
        <v>8</v>
      </c>
      <c r="F28">
        <v>9</v>
      </c>
      <c r="G28">
        <v>18</v>
      </c>
      <c r="H28">
        <v>19</v>
      </c>
      <c r="I28">
        <v>22</v>
      </c>
      <c r="J28">
        <v>29</v>
      </c>
      <c r="K28">
        <v>42996</v>
      </c>
      <c r="M28">
        <v>4</v>
      </c>
      <c r="N28">
        <v>12</v>
      </c>
      <c r="O28">
        <v>13</v>
      </c>
      <c r="P28">
        <v>16</v>
      </c>
      <c r="Q28">
        <v>19</v>
      </c>
      <c r="R28">
        <v>21</v>
      </c>
      <c r="S28">
        <v>30</v>
      </c>
      <c r="T28">
        <v>41023</v>
      </c>
    </row>
    <row r="29" spans="2:20">
      <c r="B29">
        <v>2661798</v>
      </c>
      <c r="C29">
        <v>2020383</v>
      </c>
      <c r="D29">
        <v>6</v>
      </c>
      <c r="E29">
        <v>8</v>
      </c>
      <c r="F29">
        <v>9</v>
      </c>
      <c r="G29">
        <v>17</v>
      </c>
      <c r="H29">
        <v>20</v>
      </c>
      <c r="I29">
        <v>21</v>
      </c>
      <c r="J29">
        <v>31</v>
      </c>
      <c r="K29">
        <v>43674</v>
      </c>
      <c r="M29">
        <v>4</v>
      </c>
      <c r="N29">
        <v>10</v>
      </c>
      <c r="O29">
        <v>13</v>
      </c>
      <c r="P29">
        <v>16</v>
      </c>
      <c r="Q29">
        <v>18</v>
      </c>
      <c r="R29">
        <v>21</v>
      </c>
      <c r="S29">
        <v>29</v>
      </c>
      <c r="T29">
        <v>33937</v>
      </c>
    </row>
    <row r="30" spans="2:20">
      <c r="B30">
        <v>2661799</v>
      </c>
      <c r="C30">
        <v>1005038</v>
      </c>
      <c r="D30">
        <v>2</v>
      </c>
      <c r="E30">
        <v>10</v>
      </c>
      <c r="F30">
        <v>13</v>
      </c>
      <c r="G30">
        <v>18</v>
      </c>
      <c r="H30">
        <v>20</v>
      </c>
      <c r="I30">
        <v>21</v>
      </c>
      <c r="J30">
        <v>31</v>
      </c>
      <c r="K30">
        <v>43719</v>
      </c>
      <c r="M30">
        <v>6</v>
      </c>
      <c r="N30">
        <v>8</v>
      </c>
      <c r="O30">
        <v>9</v>
      </c>
      <c r="P30">
        <v>19</v>
      </c>
      <c r="Q30">
        <v>20</v>
      </c>
      <c r="R30">
        <v>23</v>
      </c>
      <c r="S30">
        <v>31</v>
      </c>
      <c r="T30">
        <v>70727</v>
      </c>
    </row>
    <row r="31" spans="2:20">
      <c r="B31">
        <v>2661800</v>
      </c>
      <c r="C31">
        <v>2100010</v>
      </c>
      <c r="D31">
        <v>6</v>
      </c>
      <c r="E31">
        <v>11</v>
      </c>
      <c r="F31">
        <v>13</v>
      </c>
      <c r="G31">
        <v>16</v>
      </c>
      <c r="H31">
        <v>20</v>
      </c>
      <c r="I31">
        <v>27</v>
      </c>
      <c r="J31">
        <v>30</v>
      </c>
      <c r="K31">
        <v>44604</v>
      </c>
      <c r="M31">
        <v>1</v>
      </c>
      <c r="N31">
        <v>12</v>
      </c>
      <c r="O31">
        <v>13</v>
      </c>
      <c r="P31">
        <v>16</v>
      </c>
      <c r="Q31">
        <v>21</v>
      </c>
      <c r="R31">
        <v>24</v>
      </c>
      <c r="S31">
        <v>28</v>
      </c>
      <c r="T31">
        <v>42122</v>
      </c>
    </row>
    <row r="32" spans="2:20">
      <c r="B32">
        <v>2661801</v>
      </c>
      <c r="C32">
        <v>940847</v>
      </c>
      <c r="D32">
        <v>2</v>
      </c>
      <c r="E32">
        <v>8</v>
      </c>
      <c r="F32">
        <v>9</v>
      </c>
      <c r="G32">
        <v>19</v>
      </c>
      <c r="H32">
        <v>20</v>
      </c>
      <c r="I32">
        <v>27</v>
      </c>
      <c r="J32">
        <v>30</v>
      </c>
      <c r="K32">
        <v>45056</v>
      </c>
      <c r="M32">
        <v>6</v>
      </c>
      <c r="N32">
        <v>8</v>
      </c>
      <c r="O32">
        <v>9</v>
      </c>
      <c r="P32">
        <v>17</v>
      </c>
      <c r="Q32">
        <v>20</v>
      </c>
      <c r="R32">
        <v>27</v>
      </c>
      <c r="S32">
        <v>30</v>
      </c>
      <c r="T32">
        <v>594622</v>
      </c>
    </row>
    <row r="33" spans="2:20">
      <c r="B33">
        <v>2661802</v>
      </c>
      <c r="C33">
        <v>1613356</v>
      </c>
      <c r="D33">
        <v>4</v>
      </c>
      <c r="E33">
        <v>8</v>
      </c>
      <c r="F33">
        <v>9</v>
      </c>
      <c r="G33">
        <v>18</v>
      </c>
      <c r="H33">
        <v>20</v>
      </c>
      <c r="I33">
        <v>23</v>
      </c>
      <c r="J33">
        <v>31</v>
      </c>
      <c r="K33">
        <v>46289</v>
      </c>
      <c r="M33">
        <v>1</v>
      </c>
      <c r="N33">
        <v>12</v>
      </c>
      <c r="O33">
        <v>13</v>
      </c>
      <c r="P33">
        <v>18</v>
      </c>
      <c r="Q33">
        <v>20</v>
      </c>
      <c r="R33">
        <v>24</v>
      </c>
      <c r="S33">
        <v>28</v>
      </c>
      <c r="T33">
        <v>25490</v>
      </c>
    </row>
    <row r="34" spans="2:20">
      <c r="B34">
        <v>2661803</v>
      </c>
      <c r="C34">
        <v>1381164</v>
      </c>
      <c r="D34">
        <v>3</v>
      </c>
      <c r="E34">
        <v>10</v>
      </c>
      <c r="F34">
        <v>13</v>
      </c>
      <c r="G34">
        <v>16</v>
      </c>
      <c r="H34">
        <v>20</v>
      </c>
      <c r="I34">
        <v>27</v>
      </c>
      <c r="J34">
        <v>28</v>
      </c>
      <c r="K34">
        <v>46658</v>
      </c>
      <c r="M34">
        <v>4</v>
      </c>
      <c r="N34">
        <v>8</v>
      </c>
      <c r="O34">
        <v>9</v>
      </c>
      <c r="P34">
        <v>19</v>
      </c>
      <c r="Q34">
        <v>21</v>
      </c>
      <c r="R34">
        <v>27</v>
      </c>
      <c r="S34">
        <v>30</v>
      </c>
      <c r="T34">
        <v>60917</v>
      </c>
    </row>
    <row r="35" spans="2:20">
      <c r="B35">
        <v>2661804</v>
      </c>
      <c r="C35">
        <v>1004426</v>
      </c>
      <c r="D35">
        <v>2</v>
      </c>
      <c r="E35">
        <v>10</v>
      </c>
      <c r="F35">
        <v>13</v>
      </c>
      <c r="G35">
        <v>16</v>
      </c>
      <c r="H35">
        <v>20</v>
      </c>
      <c r="I35">
        <v>27</v>
      </c>
      <c r="J35">
        <v>30</v>
      </c>
      <c r="K35">
        <v>48883</v>
      </c>
      <c r="M35">
        <v>6</v>
      </c>
      <c r="N35">
        <v>8</v>
      </c>
      <c r="O35">
        <v>9</v>
      </c>
      <c r="P35">
        <v>17</v>
      </c>
      <c r="Q35">
        <v>20</v>
      </c>
      <c r="R35">
        <v>21</v>
      </c>
      <c r="S35">
        <v>31</v>
      </c>
      <c r="T35">
        <v>43674</v>
      </c>
    </row>
    <row r="36" spans="2:20">
      <c r="B36">
        <v>2661805</v>
      </c>
      <c r="C36">
        <v>1677483</v>
      </c>
      <c r="D36">
        <v>4</v>
      </c>
      <c r="E36">
        <v>10</v>
      </c>
      <c r="F36">
        <v>13</v>
      </c>
      <c r="G36">
        <v>17</v>
      </c>
      <c r="H36">
        <v>19</v>
      </c>
      <c r="I36">
        <v>27</v>
      </c>
      <c r="J36">
        <v>28</v>
      </c>
      <c r="K36">
        <v>50428</v>
      </c>
      <c r="M36">
        <v>3</v>
      </c>
      <c r="N36">
        <v>12</v>
      </c>
      <c r="O36">
        <v>13</v>
      </c>
      <c r="P36">
        <v>16</v>
      </c>
      <c r="Q36">
        <v>18</v>
      </c>
      <c r="R36">
        <v>24</v>
      </c>
      <c r="S36">
        <v>28</v>
      </c>
      <c r="T36">
        <v>61138</v>
      </c>
    </row>
    <row r="37" spans="2:20">
      <c r="B37">
        <v>2661806</v>
      </c>
      <c r="C37">
        <v>556523</v>
      </c>
      <c r="D37">
        <v>1</v>
      </c>
      <c r="E37">
        <v>12</v>
      </c>
      <c r="F37">
        <v>13</v>
      </c>
      <c r="G37">
        <v>16</v>
      </c>
      <c r="H37">
        <v>20</v>
      </c>
      <c r="I37">
        <v>24</v>
      </c>
      <c r="J37">
        <v>30</v>
      </c>
      <c r="K37">
        <v>51205</v>
      </c>
      <c r="M37">
        <v>4</v>
      </c>
      <c r="N37">
        <v>8</v>
      </c>
      <c r="O37">
        <v>9</v>
      </c>
      <c r="P37">
        <v>19</v>
      </c>
      <c r="Q37">
        <v>20</v>
      </c>
      <c r="R37">
        <v>27</v>
      </c>
      <c r="S37">
        <v>29</v>
      </c>
      <c r="T37">
        <v>167720</v>
      </c>
    </row>
    <row r="38" spans="2:20">
      <c r="B38">
        <v>2661807</v>
      </c>
      <c r="C38">
        <v>1283782</v>
      </c>
      <c r="D38">
        <v>3</v>
      </c>
      <c r="E38">
        <v>7</v>
      </c>
      <c r="F38">
        <v>9</v>
      </c>
      <c r="G38">
        <v>18</v>
      </c>
      <c r="H38">
        <v>22</v>
      </c>
      <c r="I38">
        <v>24</v>
      </c>
      <c r="J38">
        <v>28</v>
      </c>
      <c r="K38">
        <v>51820</v>
      </c>
      <c r="M38">
        <v>2</v>
      </c>
      <c r="N38">
        <v>8</v>
      </c>
      <c r="O38">
        <v>9</v>
      </c>
      <c r="P38">
        <v>18</v>
      </c>
      <c r="Q38">
        <v>20</v>
      </c>
      <c r="R38">
        <v>21</v>
      </c>
      <c r="S38">
        <v>30</v>
      </c>
      <c r="T38">
        <v>28943</v>
      </c>
    </row>
    <row r="39" spans="2:20">
      <c r="B39">
        <v>2661808</v>
      </c>
      <c r="C39">
        <v>2084530</v>
      </c>
      <c r="D39">
        <v>6</v>
      </c>
      <c r="E39">
        <v>10</v>
      </c>
      <c r="F39">
        <v>13</v>
      </c>
      <c r="G39">
        <v>16</v>
      </c>
      <c r="H39">
        <v>21</v>
      </c>
      <c r="I39">
        <v>23</v>
      </c>
      <c r="J39">
        <v>31</v>
      </c>
      <c r="K39">
        <v>54858</v>
      </c>
      <c r="M39">
        <v>4</v>
      </c>
      <c r="N39">
        <v>10</v>
      </c>
      <c r="O39">
        <v>13</v>
      </c>
      <c r="P39">
        <v>17</v>
      </c>
      <c r="Q39">
        <v>19</v>
      </c>
      <c r="R39">
        <v>27</v>
      </c>
      <c r="S39">
        <v>28</v>
      </c>
      <c r="T39">
        <v>50428</v>
      </c>
    </row>
    <row r="40" spans="2:20">
      <c r="B40">
        <v>2661809</v>
      </c>
      <c r="C40">
        <v>557149</v>
      </c>
      <c r="D40">
        <v>1</v>
      </c>
      <c r="E40">
        <v>12</v>
      </c>
      <c r="F40">
        <v>13</v>
      </c>
      <c r="G40">
        <v>18</v>
      </c>
      <c r="H40">
        <v>20</v>
      </c>
      <c r="I40">
        <v>21</v>
      </c>
      <c r="J40">
        <v>30</v>
      </c>
      <c r="K40">
        <v>56411</v>
      </c>
      <c r="M40">
        <v>4</v>
      </c>
      <c r="N40">
        <v>8</v>
      </c>
      <c r="O40">
        <v>9</v>
      </c>
      <c r="P40">
        <v>18</v>
      </c>
      <c r="Q40">
        <v>20</v>
      </c>
      <c r="R40">
        <v>23</v>
      </c>
      <c r="S40">
        <v>31</v>
      </c>
      <c r="T40">
        <v>46289</v>
      </c>
    </row>
    <row r="41" spans="2:20">
      <c r="B41">
        <v>2661810</v>
      </c>
      <c r="C41">
        <v>1693301</v>
      </c>
      <c r="D41">
        <v>4</v>
      </c>
      <c r="E41">
        <v>11</v>
      </c>
      <c r="F41">
        <v>13</v>
      </c>
      <c r="G41">
        <v>18</v>
      </c>
      <c r="H41">
        <v>20</v>
      </c>
      <c r="I41">
        <v>22</v>
      </c>
      <c r="J41">
        <v>31</v>
      </c>
      <c r="K41">
        <v>56490</v>
      </c>
      <c r="M41">
        <v>1</v>
      </c>
      <c r="N41">
        <v>12</v>
      </c>
      <c r="O41">
        <v>13</v>
      </c>
      <c r="P41">
        <v>16</v>
      </c>
      <c r="Q41">
        <v>19</v>
      </c>
      <c r="R41">
        <v>24</v>
      </c>
      <c r="S41">
        <v>28</v>
      </c>
      <c r="T41">
        <v>411152</v>
      </c>
    </row>
    <row r="42" spans="2:20">
      <c r="B42">
        <v>2661811</v>
      </c>
      <c r="C42">
        <v>1613642</v>
      </c>
      <c r="D42">
        <v>4</v>
      </c>
      <c r="E42">
        <v>8</v>
      </c>
      <c r="F42">
        <v>9</v>
      </c>
      <c r="G42">
        <v>19</v>
      </c>
      <c r="H42">
        <v>21</v>
      </c>
      <c r="I42">
        <v>27</v>
      </c>
      <c r="J42">
        <v>30</v>
      </c>
      <c r="K42">
        <v>60917</v>
      </c>
      <c r="M42">
        <v>3</v>
      </c>
      <c r="N42">
        <v>10</v>
      </c>
      <c r="O42">
        <v>13</v>
      </c>
      <c r="P42">
        <v>16</v>
      </c>
      <c r="Q42">
        <v>20</v>
      </c>
      <c r="R42">
        <v>27</v>
      </c>
      <c r="S42">
        <v>28</v>
      </c>
      <c r="T42">
        <v>46658</v>
      </c>
    </row>
    <row r="43" spans="2:20">
      <c r="B43">
        <v>2661812</v>
      </c>
      <c r="C43">
        <v>1408160</v>
      </c>
      <c r="D43">
        <v>3</v>
      </c>
      <c r="E43">
        <v>12</v>
      </c>
      <c r="F43">
        <v>13</v>
      </c>
      <c r="G43">
        <v>16</v>
      </c>
      <c r="H43">
        <v>18</v>
      </c>
      <c r="I43">
        <v>24</v>
      </c>
      <c r="J43">
        <v>28</v>
      </c>
      <c r="K43">
        <v>61138</v>
      </c>
      <c r="M43">
        <v>4</v>
      </c>
      <c r="N43">
        <v>8</v>
      </c>
      <c r="O43">
        <v>9</v>
      </c>
      <c r="P43">
        <v>18</v>
      </c>
      <c r="Q43">
        <v>19</v>
      </c>
      <c r="R43">
        <v>24</v>
      </c>
      <c r="S43">
        <v>29</v>
      </c>
      <c r="T43">
        <v>328216</v>
      </c>
    </row>
    <row r="44" spans="2:20">
      <c r="B44">
        <v>2661813</v>
      </c>
      <c r="C44">
        <v>1677797</v>
      </c>
      <c r="D44">
        <v>4</v>
      </c>
      <c r="E44">
        <v>10</v>
      </c>
      <c r="F44">
        <v>13</v>
      </c>
      <c r="G44">
        <v>18</v>
      </c>
      <c r="H44">
        <v>20</v>
      </c>
      <c r="I44">
        <v>22</v>
      </c>
      <c r="J44">
        <v>31</v>
      </c>
      <c r="K44">
        <v>61729</v>
      </c>
      <c r="M44">
        <v>4</v>
      </c>
      <c r="N44">
        <v>11</v>
      </c>
      <c r="O44">
        <v>13</v>
      </c>
      <c r="P44">
        <v>17</v>
      </c>
      <c r="Q44">
        <v>18</v>
      </c>
      <c r="R44">
        <v>24</v>
      </c>
      <c r="S44">
        <v>30</v>
      </c>
      <c r="T44">
        <v>28093</v>
      </c>
    </row>
    <row r="45" spans="2:20">
      <c r="B45">
        <v>2661814</v>
      </c>
      <c r="C45">
        <v>1612953</v>
      </c>
      <c r="D45">
        <v>4</v>
      </c>
      <c r="E45">
        <v>8</v>
      </c>
      <c r="F45">
        <v>9</v>
      </c>
      <c r="G45">
        <v>17</v>
      </c>
      <c r="H45">
        <v>18</v>
      </c>
      <c r="I45">
        <v>24</v>
      </c>
      <c r="J45">
        <v>28</v>
      </c>
      <c r="K45">
        <v>62568</v>
      </c>
      <c r="M45">
        <v>6</v>
      </c>
      <c r="N45">
        <v>8</v>
      </c>
      <c r="O45">
        <v>9</v>
      </c>
      <c r="P45">
        <v>19</v>
      </c>
      <c r="Q45">
        <v>20</v>
      </c>
      <c r="R45">
        <v>27</v>
      </c>
      <c r="S45">
        <v>28</v>
      </c>
      <c r="T45">
        <v>113841</v>
      </c>
    </row>
    <row r="46" spans="2:20">
      <c r="B46">
        <v>2661815</v>
      </c>
      <c r="C46">
        <v>483294</v>
      </c>
      <c r="D46">
        <v>1</v>
      </c>
      <c r="E46">
        <v>8</v>
      </c>
      <c r="F46">
        <v>13</v>
      </c>
      <c r="G46">
        <v>18</v>
      </c>
      <c r="H46">
        <v>19</v>
      </c>
      <c r="I46">
        <v>23</v>
      </c>
      <c r="J46">
        <v>28</v>
      </c>
      <c r="K46">
        <v>67049</v>
      </c>
      <c r="M46">
        <v>6</v>
      </c>
      <c r="N46">
        <v>10</v>
      </c>
      <c r="O46">
        <v>13</v>
      </c>
      <c r="P46">
        <v>16</v>
      </c>
      <c r="Q46">
        <v>21</v>
      </c>
      <c r="R46">
        <v>23</v>
      </c>
      <c r="S46">
        <v>31</v>
      </c>
      <c r="T46">
        <v>54858</v>
      </c>
    </row>
    <row r="47" spans="2:20">
      <c r="B47">
        <v>2661816</v>
      </c>
      <c r="C47">
        <v>1020595</v>
      </c>
      <c r="D47">
        <v>2</v>
      </c>
      <c r="E47">
        <v>11</v>
      </c>
      <c r="F47">
        <v>13</v>
      </c>
      <c r="G47">
        <v>18</v>
      </c>
      <c r="H47">
        <v>21</v>
      </c>
      <c r="I47">
        <v>22</v>
      </c>
      <c r="J47">
        <v>30</v>
      </c>
      <c r="K47">
        <v>67811</v>
      </c>
      <c r="M47">
        <v>3</v>
      </c>
      <c r="N47">
        <v>7</v>
      </c>
      <c r="O47">
        <v>9</v>
      </c>
      <c r="P47">
        <v>18</v>
      </c>
      <c r="Q47">
        <v>22</v>
      </c>
      <c r="R47">
        <v>24</v>
      </c>
      <c r="S47">
        <v>28</v>
      </c>
      <c r="T47">
        <v>51820</v>
      </c>
    </row>
    <row r="48" spans="2:20">
      <c r="B48">
        <v>2661817</v>
      </c>
      <c r="C48">
        <v>556385</v>
      </c>
      <c r="D48">
        <v>1</v>
      </c>
      <c r="E48">
        <v>12</v>
      </c>
      <c r="F48">
        <v>13</v>
      </c>
      <c r="G48">
        <v>16</v>
      </c>
      <c r="H48">
        <v>18</v>
      </c>
      <c r="I48">
        <v>22</v>
      </c>
      <c r="J48">
        <v>28</v>
      </c>
      <c r="K48">
        <v>67990</v>
      </c>
      <c r="M48">
        <v>4</v>
      </c>
      <c r="N48">
        <v>8</v>
      </c>
      <c r="O48">
        <v>9</v>
      </c>
      <c r="P48">
        <v>17</v>
      </c>
      <c r="Q48">
        <v>18</v>
      </c>
      <c r="R48">
        <v>24</v>
      </c>
      <c r="S48">
        <v>28</v>
      </c>
      <c r="T48">
        <v>62568</v>
      </c>
    </row>
    <row r="49" spans="2:20">
      <c r="B49">
        <v>2661818</v>
      </c>
      <c r="C49">
        <v>1408692</v>
      </c>
      <c r="D49">
        <v>3</v>
      </c>
      <c r="E49">
        <v>12</v>
      </c>
      <c r="F49">
        <v>13</v>
      </c>
      <c r="G49">
        <v>17</v>
      </c>
      <c r="H49">
        <v>21</v>
      </c>
      <c r="I49">
        <v>24</v>
      </c>
      <c r="J49">
        <v>30</v>
      </c>
      <c r="K49">
        <v>69674</v>
      </c>
      <c r="M49">
        <v>1</v>
      </c>
      <c r="N49">
        <v>12</v>
      </c>
      <c r="O49">
        <v>13</v>
      </c>
      <c r="P49">
        <v>19</v>
      </c>
      <c r="Q49">
        <v>20</v>
      </c>
      <c r="R49">
        <v>27</v>
      </c>
      <c r="S49">
        <v>30</v>
      </c>
      <c r="T49">
        <v>1034179</v>
      </c>
    </row>
    <row r="50" spans="2:20">
      <c r="B50">
        <v>2661819</v>
      </c>
      <c r="C50">
        <v>2020906</v>
      </c>
      <c r="D50">
        <v>6</v>
      </c>
      <c r="E50">
        <v>8</v>
      </c>
      <c r="F50">
        <v>9</v>
      </c>
      <c r="G50">
        <v>19</v>
      </c>
      <c r="H50">
        <v>20</v>
      </c>
      <c r="I50">
        <v>23</v>
      </c>
      <c r="J50">
        <v>31</v>
      </c>
      <c r="K50">
        <v>70727</v>
      </c>
      <c r="M50">
        <v>3</v>
      </c>
      <c r="N50">
        <v>8</v>
      </c>
      <c r="O50">
        <v>9</v>
      </c>
      <c r="P50">
        <v>18</v>
      </c>
      <c r="Q50">
        <v>21</v>
      </c>
      <c r="R50">
        <v>23</v>
      </c>
      <c r="S50">
        <v>28</v>
      </c>
      <c r="T50">
        <v>121057</v>
      </c>
    </row>
    <row r="51" spans="2:20">
      <c r="B51">
        <v>2661820</v>
      </c>
      <c r="C51">
        <v>1613067</v>
      </c>
      <c r="D51">
        <v>4</v>
      </c>
      <c r="E51">
        <v>8</v>
      </c>
      <c r="F51">
        <v>9</v>
      </c>
      <c r="G51">
        <v>17</v>
      </c>
      <c r="H51">
        <v>20</v>
      </c>
      <c r="I51">
        <v>23</v>
      </c>
      <c r="J51">
        <v>28</v>
      </c>
      <c r="K51">
        <v>71557</v>
      </c>
      <c r="M51">
        <v>2</v>
      </c>
      <c r="N51">
        <v>7</v>
      </c>
      <c r="O51">
        <v>9</v>
      </c>
      <c r="P51">
        <v>18</v>
      </c>
      <c r="Q51">
        <v>22</v>
      </c>
      <c r="R51">
        <v>24</v>
      </c>
      <c r="S51">
        <v>28</v>
      </c>
      <c r="T51">
        <v>396589</v>
      </c>
    </row>
    <row r="52" spans="2:20">
      <c r="B52">
        <v>2661821</v>
      </c>
      <c r="C52">
        <v>2084783</v>
      </c>
      <c r="D52">
        <v>6</v>
      </c>
      <c r="E52">
        <v>10</v>
      </c>
      <c r="F52">
        <v>13</v>
      </c>
      <c r="G52">
        <v>17</v>
      </c>
      <c r="H52">
        <v>19</v>
      </c>
      <c r="I52">
        <v>22</v>
      </c>
      <c r="J52">
        <v>28</v>
      </c>
      <c r="K52">
        <v>71942</v>
      </c>
      <c r="M52">
        <v>3</v>
      </c>
      <c r="N52">
        <v>11</v>
      </c>
      <c r="O52">
        <v>13</v>
      </c>
      <c r="P52">
        <v>16</v>
      </c>
      <c r="Q52">
        <v>18</v>
      </c>
      <c r="R52">
        <v>22</v>
      </c>
      <c r="S52">
        <v>28</v>
      </c>
      <c r="T52">
        <v>73648</v>
      </c>
    </row>
    <row r="53" spans="2:20">
      <c r="B53">
        <v>2661822</v>
      </c>
      <c r="C53">
        <v>2099970</v>
      </c>
      <c r="D53">
        <v>6</v>
      </c>
      <c r="E53">
        <v>11</v>
      </c>
      <c r="F53">
        <v>13</v>
      </c>
      <c r="G53">
        <v>16</v>
      </c>
      <c r="H53">
        <v>20</v>
      </c>
      <c r="I53">
        <v>21</v>
      </c>
      <c r="J53">
        <v>29</v>
      </c>
      <c r="K53">
        <v>73613</v>
      </c>
      <c r="M53">
        <v>6</v>
      </c>
      <c r="N53">
        <v>8</v>
      </c>
      <c r="O53">
        <v>9</v>
      </c>
      <c r="P53">
        <v>19</v>
      </c>
      <c r="Q53">
        <v>20</v>
      </c>
      <c r="R53">
        <v>24</v>
      </c>
      <c r="S53">
        <v>30</v>
      </c>
      <c r="T53">
        <v>119245</v>
      </c>
    </row>
    <row r="54" spans="2:20">
      <c r="B54">
        <v>2661823</v>
      </c>
      <c r="C54">
        <v>1396517</v>
      </c>
      <c r="D54">
        <v>3</v>
      </c>
      <c r="E54">
        <v>11</v>
      </c>
      <c r="F54">
        <v>13</v>
      </c>
      <c r="G54">
        <v>16</v>
      </c>
      <c r="H54">
        <v>18</v>
      </c>
      <c r="I54">
        <v>22</v>
      </c>
      <c r="J54">
        <v>28</v>
      </c>
      <c r="K54">
        <v>73648</v>
      </c>
      <c r="M54">
        <v>3</v>
      </c>
      <c r="N54">
        <v>7</v>
      </c>
      <c r="O54">
        <v>9</v>
      </c>
      <c r="P54">
        <v>18</v>
      </c>
      <c r="Q54">
        <v>22</v>
      </c>
      <c r="R54">
        <v>27</v>
      </c>
      <c r="S54">
        <v>28</v>
      </c>
      <c r="T54">
        <v>92388</v>
      </c>
    </row>
    <row r="55" spans="2:20">
      <c r="B55">
        <v>2661824</v>
      </c>
      <c r="C55">
        <v>1677145</v>
      </c>
      <c r="D55">
        <v>4</v>
      </c>
      <c r="E55">
        <v>10</v>
      </c>
      <c r="F55">
        <v>13</v>
      </c>
      <c r="G55">
        <v>16</v>
      </c>
      <c r="H55">
        <v>20</v>
      </c>
      <c r="I55">
        <v>22</v>
      </c>
      <c r="J55">
        <v>29</v>
      </c>
      <c r="K55">
        <v>76366</v>
      </c>
      <c r="M55">
        <v>3</v>
      </c>
      <c r="N55">
        <v>8</v>
      </c>
      <c r="O55">
        <v>9</v>
      </c>
      <c r="P55">
        <v>18</v>
      </c>
      <c r="Q55">
        <v>20</v>
      </c>
      <c r="R55">
        <v>27</v>
      </c>
      <c r="S55">
        <v>28</v>
      </c>
      <c r="T55">
        <v>81231</v>
      </c>
    </row>
    <row r="56" spans="2:20">
      <c r="B56">
        <v>2661825</v>
      </c>
      <c r="C56">
        <v>1004427</v>
      </c>
      <c r="D56">
        <v>2</v>
      </c>
      <c r="E56">
        <v>10</v>
      </c>
      <c r="F56">
        <v>13</v>
      </c>
      <c r="G56">
        <v>16</v>
      </c>
      <c r="H56">
        <v>20</v>
      </c>
      <c r="I56">
        <v>27</v>
      </c>
      <c r="J56">
        <v>31</v>
      </c>
      <c r="K56">
        <v>77112</v>
      </c>
      <c r="M56">
        <v>6</v>
      </c>
      <c r="N56">
        <v>12</v>
      </c>
      <c r="O56">
        <v>13</v>
      </c>
      <c r="P56">
        <v>17</v>
      </c>
      <c r="Q56">
        <v>21</v>
      </c>
      <c r="R56">
        <v>22</v>
      </c>
      <c r="S56">
        <v>31</v>
      </c>
      <c r="T56">
        <v>80366</v>
      </c>
    </row>
    <row r="57" spans="2:20">
      <c r="B57">
        <v>2661826</v>
      </c>
      <c r="C57">
        <v>2112018</v>
      </c>
      <c r="D57">
        <v>6</v>
      </c>
      <c r="E57">
        <v>12</v>
      </c>
      <c r="F57">
        <v>13</v>
      </c>
      <c r="G57">
        <v>17</v>
      </c>
      <c r="H57">
        <v>21</v>
      </c>
      <c r="I57">
        <v>22</v>
      </c>
      <c r="J57">
        <v>31</v>
      </c>
      <c r="K57">
        <v>80366</v>
      </c>
      <c r="M57">
        <v>3</v>
      </c>
      <c r="N57">
        <v>8</v>
      </c>
      <c r="O57">
        <v>9</v>
      </c>
      <c r="P57">
        <v>18</v>
      </c>
      <c r="Q57">
        <v>20</v>
      </c>
      <c r="R57">
        <v>22</v>
      </c>
      <c r="S57">
        <v>28</v>
      </c>
      <c r="T57">
        <v>104584</v>
      </c>
    </row>
    <row r="58" spans="2:20">
      <c r="B58">
        <v>2661827</v>
      </c>
      <c r="C58">
        <v>1408139</v>
      </c>
      <c r="D58">
        <v>3</v>
      </c>
      <c r="E58">
        <v>12</v>
      </c>
      <c r="F58">
        <v>13</v>
      </c>
      <c r="G58">
        <v>16</v>
      </c>
      <c r="H58">
        <v>18</v>
      </c>
      <c r="I58">
        <v>21</v>
      </c>
      <c r="J58">
        <v>31</v>
      </c>
      <c r="K58">
        <v>80668</v>
      </c>
      <c r="M58">
        <v>6</v>
      </c>
      <c r="N58">
        <v>11</v>
      </c>
      <c r="O58">
        <v>13</v>
      </c>
      <c r="P58">
        <v>16</v>
      </c>
      <c r="Q58">
        <v>20</v>
      </c>
      <c r="R58">
        <v>27</v>
      </c>
      <c r="S58">
        <v>30</v>
      </c>
      <c r="T58">
        <v>44604</v>
      </c>
    </row>
    <row r="59" spans="2:20">
      <c r="B59">
        <v>2661828</v>
      </c>
      <c r="C59">
        <v>1317365</v>
      </c>
      <c r="D59">
        <v>3</v>
      </c>
      <c r="E59">
        <v>8</v>
      </c>
      <c r="F59">
        <v>9</v>
      </c>
      <c r="G59">
        <v>18</v>
      </c>
      <c r="H59">
        <v>20</v>
      </c>
      <c r="I59">
        <v>27</v>
      </c>
      <c r="J59">
        <v>28</v>
      </c>
      <c r="K59">
        <v>81231</v>
      </c>
      <c r="M59">
        <v>4</v>
      </c>
      <c r="N59">
        <v>5</v>
      </c>
      <c r="O59">
        <v>9</v>
      </c>
      <c r="P59">
        <v>19</v>
      </c>
      <c r="Q59">
        <v>22</v>
      </c>
      <c r="R59">
        <v>23</v>
      </c>
      <c r="S59">
        <v>28</v>
      </c>
      <c r="T59">
        <v>114041</v>
      </c>
    </row>
    <row r="60" spans="2:20">
      <c r="B60">
        <v>2661829</v>
      </c>
      <c r="C60">
        <v>1677174</v>
      </c>
      <c r="D60">
        <v>4</v>
      </c>
      <c r="E60">
        <v>10</v>
      </c>
      <c r="F60">
        <v>13</v>
      </c>
      <c r="G60">
        <v>16</v>
      </c>
      <c r="H60">
        <v>20</v>
      </c>
      <c r="I60">
        <v>27</v>
      </c>
      <c r="J60">
        <v>28</v>
      </c>
      <c r="K60">
        <v>82384</v>
      </c>
      <c r="M60">
        <v>2</v>
      </c>
      <c r="N60">
        <v>10</v>
      </c>
      <c r="O60">
        <v>13</v>
      </c>
      <c r="P60">
        <v>18</v>
      </c>
      <c r="Q60">
        <v>20</v>
      </c>
      <c r="R60">
        <v>21</v>
      </c>
      <c r="S60">
        <v>31</v>
      </c>
      <c r="T60">
        <v>43719</v>
      </c>
    </row>
    <row r="61" spans="2:20">
      <c r="B61">
        <v>2661830</v>
      </c>
      <c r="C61">
        <v>1317412</v>
      </c>
      <c r="D61">
        <v>3</v>
      </c>
      <c r="E61">
        <v>8</v>
      </c>
      <c r="F61">
        <v>9</v>
      </c>
      <c r="G61">
        <v>18</v>
      </c>
      <c r="H61">
        <v>21</v>
      </c>
      <c r="I61">
        <v>27</v>
      </c>
      <c r="J61">
        <v>30</v>
      </c>
      <c r="K61">
        <v>85481</v>
      </c>
      <c r="M61">
        <v>6</v>
      </c>
      <c r="N61">
        <v>7</v>
      </c>
      <c r="O61">
        <v>9</v>
      </c>
      <c r="P61">
        <v>17</v>
      </c>
      <c r="Q61">
        <v>22</v>
      </c>
      <c r="R61">
        <v>24</v>
      </c>
      <c r="S61">
        <v>28</v>
      </c>
      <c r="T61">
        <v>1012707</v>
      </c>
    </row>
    <row r="62" spans="2:20">
      <c r="B62">
        <v>2661831</v>
      </c>
      <c r="C62">
        <v>556915</v>
      </c>
      <c r="D62">
        <v>1</v>
      </c>
      <c r="E62">
        <v>12</v>
      </c>
      <c r="F62">
        <v>13</v>
      </c>
      <c r="G62">
        <v>17</v>
      </c>
      <c r="H62">
        <v>21</v>
      </c>
      <c r="I62">
        <v>22</v>
      </c>
      <c r="J62">
        <v>28</v>
      </c>
      <c r="K62">
        <v>86229</v>
      </c>
      <c r="M62">
        <v>4</v>
      </c>
      <c r="N62">
        <v>10</v>
      </c>
      <c r="O62">
        <v>13</v>
      </c>
      <c r="P62">
        <v>18</v>
      </c>
      <c r="Q62">
        <v>20</v>
      </c>
      <c r="R62">
        <v>22</v>
      </c>
      <c r="S62">
        <v>31</v>
      </c>
      <c r="T62">
        <v>61729</v>
      </c>
    </row>
    <row r="63" spans="2:20">
      <c r="B63">
        <v>2661832</v>
      </c>
      <c r="C63">
        <v>940890</v>
      </c>
      <c r="D63">
        <v>2</v>
      </c>
      <c r="E63">
        <v>8</v>
      </c>
      <c r="F63">
        <v>9</v>
      </c>
      <c r="G63">
        <v>19</v>
      </c>
      <c r="H63">
        <v>21</v>
      </c>
      <c r="I63">
        <v>27</v>
      </c>
      <c r="J63">
        <v>28</v>
      </c>
      <c r="K63">
        <v>89267</v>
      </c>
      <c r="M63">
        <v>6</v>
      </c>
      <c r="N63">
        <v>8</v>
      </c>
      <c r="O63">
        <v>9</v>
      </c>
      <c r="P63">
        <v>17</v>
      </c>
      <c r="Q63">
        <v>19</v>
      </c>
      <c r="R63">
        <v>23</v>
      </c>
      <c r="S63">
        <v>28</v>
      </c>
      <c r="T63">
        <v>500408</v>
      </c>
    </row>
    <row r="64" spans="2:20">
      <c r="B64">
        <v>2661833</v>
      </c>
      <c r="C64">
        <v>1704512</v>
      </c>
      <c r="D64">
        <v>4</v>
      </c>
      <c r="E64">
        <v>12</v>
      </c>
      <c r="F64">
        <v>13</v>
      </c>
      <c r="G64">
        <v>17</v>
      </c>
      <c r="H64">
        <v>18</v>
      </c>
      <c r="I64">
        <v>21</v>
      </c>
      <c r="J64">
        <v>30</v>
      </c>
      <c r="K64">
        <v>91212</v>
      </c>
      <c r="M64">
        <v>1</v>
      </c>
      <c r="N64">
        <v>12</v>
      </c>
      <c r="O64">
        <v>13</v>
      </c>
      <c r="P64">
        <v>18</v>
      </c>
      <c r="Q64">
        <v>20</v>
      </c>
      <c r="R64">
        <v>21</v>
      </c>
      <c r="S64">
        <v>30</v>
      </c>
      <c r="T64">
        <v>56411</v>
      </c>
    </row>
    <row r="65" spans="2:20">
      <c r="B65">
        <v>2661834</v>
      </c>
      <c r="C65">
        <v>1283797</v>
      </c>
      <c r="D65">
        <v>3</v>
      </c>
      <c r="E65">
        <v>7</v>
      </c>
      <c r="F65">
        <v>9</v>
      </c>
      <c r="G65">
        <v>18</v>
      </c>
      <c r="H65">
        <v>22</v>
      </c>
      <c r="I65">
        <v>27</v>
      </c>
      <c r="J65">
        <v>28</v>
      </c>
      <c r="K65">
        <v>92388</v>
      </c>
      <c r="M65">
        <v>4</v>
      </c>
      <c r="N65">
        <v>7</v>
      </c>
      <c r="O65">
        <v>9</v>
      </c>
      <c r="P65">
        <v>19</v>
      </c>
      <c r="Q65">
        <v>22</v>
      </c>
      <c r="R65">
        <v>27</v>
      </c>
      <c r="S65">
        <v>28</v>
      </c>
      <c r="T65">
        <v>153870</v>
      </c>
    </row>
    <row r="66" spans="2:20">
      <c r="B66">
        <v>2661835</v>
      </c>
      <c r="C66">
        <v>1704700</v>
      </c>
      <c r="D66">
        <v>4</v>
      </c>
      <c r="E66">
        <v>12</v>
      </c>
      <c r="F66">
        <v>13</v>
      </c>
      <c r="G66">
        <v>17</v>
      </c>
      <c r="H66">
        <v>21</v>
      </c>
      <c r="I66">
        <v>24</v>
      </c>
      <c r="J66">
        <v>28</v>
      </c>
      <c r="K66">
        <v>93129</v>
      </c>
      <c r="M66">
        <v>6</v>
      </c>
      <c r="N66">
        <v>10</v>
      </c>
      <c r="O66">
        <v>13</v>
      </c>
      <c r="P66">
        <v>17</v>
      </c>
      <c r="Q66">
        <v>19</v>
      </c>
      <c r="R66">
        <v>22</v>
      </c>
      <c r="S66">
        <v>28</v>
      </c>
      <c r="T66">
        <v>71942</v>
      </c>
    </row>
    <row r="67" spans="2:20">
      <c r="B67">
        <v>2661836</v>
      </c>
      <c r="C67">
        <v>1381744</v>
      </c>
      <c r="D67">
        <v>3</v>
      </c>
      <c r="E67">
        <v>10</v>
      </c>
      <c r="F67">
        <v>13</v>
      </c>
      <c r="G67">
        <v>18</v>
      </c>
      <c r="H67">
        <v>19</v>
      </c>
      <c r="I67">
        <v>24</v>
      </c>
      <c r="J67">
        <v>28</v>
      </c>
      <c r="K67">
        <v>94530</v>
      </c>
      <c r="M67">
        <v>3</v>
      </c>
      <c r="N67">
        <v>8</v>
      </c>
      <c r="O67">
        <v>9</v>
      </c>
      <c r="P67">
        <v>18</v>
      </c>
      <c r="Q67">
        <v>21</v>
      </c>
      <c r="R67">
        <v>27</v>
      </c>
      <c r="S67">
        <v>30</v>
      </c>
      <c r="T67">
        <v>85481</v>
      </c>
    </row>
    <row r="68" spans="2:20">
      <c r="B68">
        <v>2661837</v>
      </c>
      <c r="C68">
        <v>1381787</v>
      </c>
      <c r="D68">
        <v>3</v>
      </c>
      <c r="E68">
        <v>10</v>
      </c>
      <c r="F68">
        <v>13</v>
      </c>
      <c r="G68">
        <v>18</v>
      </c>
      <c r="H68">
        <v>20</v>
      </c>
      <c r="I68">
        <v>22</v>
      </c>
      <c r="J68">
        <v>31</v>
      </c>
      <c r="K68">
        <v>97932</v>
      </c>
      <c r="M68">
        <v>6</v>
      </c>
      <c r="N68">
        <v>8</v>
      </c>
      <c r="O68">
        <v>9</v>
      </c>
      <c r="P68">
        <v>19</v>
      </c>
      <c r="Q68">
        <v>20</v>
      </c>
      <c r="R68">
        <v>23</v>
      </c>
      <c r="S68">
        <v>28</v>
      </c>
      <c r="T68">
        <v>163606</v>
      </c>
    </row>
    <row r="69" spans="2:20">
      <c r="B69">
        <v>2661838</v>
      </c>
      <c r="C69">
        <v>2100040</v>
      </c>
      <c r="D69">
        <v>6</v>
      </c>
      <c r="E69">
        <v>11</v>
      </c>
      <c r="F69">
        <v>13</v>
      </c>
      <c r="G69">
        <v>16</v>
      </c>
      <c r="H69">
        <v>21</v>
      </c>
      <c r="I69">
        <v>24</v>
      </c>
      <c r="J69">
        <v>30</v>
      </c>
      <c r="K69">
        <v>98530</v>
      </c>
      <c r="M69">
        <v>6</v>
      </c>
      <c r="N69">
        <v>12</v>
      </c>
      <c r="O69">
        <v>13</v>
      </c>
      <c r="P69">
        <v>17</v>
      </c>
      <c r="Q69">
        <v>19</v>
      </c>
      <c r="R69">
        <v>22</v>
      </c>
      <c r="S69">
        <v>28</v>
      </c>
      <c r="T69">
        <v>102250</v>
      </c>
    </row>
    <row r="70" spans="2:20">
      <c r="B70">
        <v>2661839</v>
      </c>
      <c r="C70">
        <v>1031762</v>
      </c>
      <c r="D70">
        <v>2</v>
      </c>
      <c r="E70">
        <v>12</v>
      </c>
      <c r="F70">
        <v>13</v>
      </c>
      <c r="G70">
        <v>17</v>
      </c>
      <c r="H70">
        <v>18</v>
      </c>
      <c r="I70">
        <v>21</v>
      </c>
      <c r="J70">
        <v>30</v>
      </c>
      <c r="K70">
        <v>99816</v>
      </c>
      <c r="M70">
        <v>2</v>
      </c>
      <c r="N70">
        <v>8</v>
      </c>
      <c r="O70">
        <v>9</v>
      </c>
      <c r="P70">
        <v>18</v>
      </c>
      <c r="Q70">
        <v>20</v>
      </c>
      <c r="R70">
        <v>27</v>
      </c>
      <c r="S70">
        <v>31</v>
      </c>
      <c r="T70">
        <v>257773</v>
      </c>
    </row>
    <row r="71" spans="2:20">
      <c r="B71">
        <v>2661840</v>
      </c>
      <c r="C71">
        <v>2111915</v>
      </c>
      <c r="D71">
        <v>6</v>
      </c>
      <c r="E71">
        <v>12</v>
      </c>
      <c r="F71">
        <v>13</v>
      </c>
      <c r="G71">
        <v>17</v>
      </c>
      <c r="H71">
        <v>19</v>
      </c>
      <c r="I71">
        <v>22</v>
      </c>
      <c r="J71">
        <v>28</v>
      </c>
      <c r="K71">
        <v>102250</v>
      </c>
      <c r="M71">
        <v>4</v>
      </c>
      <c r="N71">
        <v>8</v>
      </c>
      <c r="O71">
        <v>9</v>
      </c>
      <c r="P71">
        <v>18</v>
      </c>
      <c r="Q71">
        <v>21</v>
      </c>
      <c r="R71">
        <v>23</v>
      </c>
      <c r="S71">
        <v>28</v>
      </c>
      <c r="T71">
        <v>156026</v>
      </c>
    </row>
    <row r="72" spans="2:20">
      <c r="B72">
        <v>2661841</v>
      </c>
      <c r="C72">
        <v>2084838</v>
      </c>
      <c r="D72">
        <v>6</v>
      </c>
      <c r="E72">
        <v>10</v>
      </c>
      <c r="F72">
        <v>13</v>
      </c>
      <c r="G72">
        <v>17</v>
      </c>
      <c r="H72">
        <v>20</v>
      </c>
      <c r="I72">
        <v>22</v>
      </c>
      <c r="J72">
        <v>28</v>
      </c>
      <c r="K72">
        <v>103384</v>
      </c>
      <c r="M72">
        <v>1</v>
      </c>
      <c r="N72">
        <v>8</v>
      </c>
      <c r="O72">
        <v>13</v>
      </c>
      <c r="P72">
        <v>18</v>
      </c>
      <c r="Q72">
        <v>19</v>
      </c>
      <c r="R72">
        <v>23</v>
      </c>
      <c r="S72">
        <v>28</v>
      </c>
      <c r="T72">
        <v>67049</v>
      </c>
    </row>
    <row r="73" spans="2:20">
      <c r="B73">
        <v>2661842</v>
      </c>
      <c r="C73">
        <v>1317335</v>
      </c>
      <c r="D73">
        <v>3</v>
      </c>
      <c r="E73">
        <v>8</v>
      </c>
      <c r="F73">
        <v>9</v>
      </c>
      <c r="G73">
        <v>18</v>
      </c>
      <c r="H73">
        <v>20</v>
      </c>
      <c r="I73">
        <v>22</v>
      </c>
      <c r="J73">
        <v>28</v>
      </c>
      <c r="K73">
        <v>104584</v>
      </c>
      <c r="M73">
        <v>2</v>
      </c>
      <c r="N73">
        <v>10</v>
      </c>
      <c r="O73">
        <v>13</v>
      </c>
      <c r="P73">
        <v>16</v>
      </c>
      <c r="Q73">
        <v>20</v>
      </c>
      <c r="R73">
        <v>27</v>
      </c>
      <c r="S73">
        <v>30</v>
      </c>
      <c r="T73">
        <v>48883</v>
      </c>
    </row>
    <row r="74" spans="2:20">
      <c r="B74">
        <v>2661843</v>
      </c>
      <c r="C74">
        <v>2020389</v>
      </c>
      <c r="D74">
        <v>6</v>
      </c>
      <c r="E74">
        <v>8</v>
      </c>
      <c r="F74">
        <v>9</v>
      </c>
      <c r="G74">
        <v>17</v>
      </c>
      <c r="H74">
        <v>20</v>
      </c>
      <c r="I74">
        <v>22</v>
      </c>
      <c r="J74">
        <v>28</v>
      </c>
      <c r="K74">
        <v>106063</v>
      </c>
      <c r="M74">
        <v>6</v>
      </c>
      <c r="N74">
        <v>8</v>
      </c>
      <c r="O74">
        <v>9</v>
      </c>
      <c r="P74">
        <v>19</v>
      </c>
      <c r="Q74">
        <v>21</v>
      </c>
      <c r="R74">
        <v>24</v>
      </c>
      <c r="S74">
        <v>31</v>
      </c>
      <c r="T74">
        <v>233787</v>
      </c>
    </row>
    <row r="75" spans="2:20">
      <c r="B75">
        <v>2661844</v>
      </c>
      <c r="C75">
        <v>1705163</v>
      </c>
      <c r="D75">
        <v>4</v>
      </c>
      <c r="E75">
        <v>12</v>
      </c>
      <c r="F75">
        <v>13</v>
      </c>
      <c r="G75">
        <v>19</v>
      </c>
      <c r="H75">
        <v>20</v>
      </c>
      <c r="I75">
        <v>24</v>
      </c>
      <c r="J75">
        <v>30</v>
      </c>
      <c r="K75">
        <v>106495</v>
      </c>
      <c r="M75">
        <v>2</v>
      </c>
      <c r="N75">
        <v>7</v>
      </c>
      <c r="O75">
        <v>9</v>
      </c>
      <c r="P75">
        <v>18</v>
      </c>
      <c r="Q75">
        <v>22</v>
      </c>
      <c r="R75">
        <v>23</v>
      </c>
      <c r="S75">
        <v>28</v>
      </c>
      <c r="T75">
        <v>198020</v>
      </c>
    </row>
    <row r="76" spans="2:20">
      <c r="B76">
        <v>2661845</v>
      </c>
      <c r="C76">
        <v>557103</v>
      </c>
      <c r="D76">
        <v>1</v>
      </c>
      <c r="E76">
        <v>12</v>
      </c>
      <c r="F76">
        <v>13</v>
      </c>
      <c r="G76">
        <v>18</v>
      </c>
      <c r="H76">
        <v>19</v>
      </c>
      <c r="I76">
        <v>22</v>
      </c>
      <c r="J76">
        <v>30</v>
      </c>
      <c r="K76">
        <v>107643</v>
      </c>
      <c r="M76">
        <v>4</v>
      </c>
      <c r="N76">
        <v>11</v>
      </c>
      <c r="O76">
        <v>13</v>
      </c>
      <c r="P76">
        <v>18</v>
      </c>
      <c r="Q76">
        <v>20</v>
      </c>
      <c r="R76">
        <v>22</v>
      </c>
      <c r="S76">
        <v>31</v>
      </c>
      <c r="T76">
        <v>56490</v>
      </c>
    </row>
    <row r="77" spans="2:20">
      <c r="B77">
        <v>2661846</v>
      </c>
      <c r="C77">
        <v>1692893</v>
      </c>
      <c r="D77">
        <v>4</v>
      </c>
      <c r="E77">
        <v>11</v>
      </c>
      <c r="F77">
        <v>13</v>
      </c>
      <c r="G77">
        <v>17</v>
      </c>
      <c r="H77">
        <v>18</v>
      </c>
      <c r="I77">
        <v>22</v>
      </c>
      <c r="J77">
        <v>30</v>
      </c>
      <c r="K77">
        <v>108623</v>
      </c>
      <c r="M77">
        <v>6</v>
      </c>
      <c r="N77">
        <v>8</v>
      </c>
      <c r="O77">
        <v>9</v>
      </c>
      <c r="P77">
        <v>19</v>
      </c>
      <c r="Q77">
        <v>21</v>
      </c>
      <c r="R77">
        <v>24</v>
      </c>
      <c r="S77">
        <v>30</v>
      </c>
      <c r="T77">
        <v>182848</v>
      </c>
    </row>
    <row r="78" spans="2:20">
      <c r="B78">
        <v>2661847</v>
      </c>
      <c r="C78">
        <v>1692709</v>
      </c>
      <c r="D78">
        <v>4</v>
      </c>
      <c r="E78">
        <v>11</v>
      </c>
      <c r="F78">
        <v>13</v>
      </c>
      <c r="G78">
        <v>16</v>
      </c>
      <c r="H78">
        <v>21</v>
      </c>
      <c r="I78">
        <v>24</v>
      </c>
      <c r="J78">
        <v>29</v>
      </c>
      <c r="K78">
        <v>110318</v>
      </c>
      <c r="M78">
        <v>3</v>
      </c>
      <c r="N78">
        <v>8</v>
      </c>
      <c r="O78">
        <v>9</v>
      </c>
      <c r="P78">
        <v>18</v>
      </c>
      <c r="Q78">
        <v>19</v>
      </c>
      <c r="R78">
        <v>27</v>
      </c>
      <c r="S78">
        <v>28</v>
      </c>
      <c r="T78">
        <v>174471</v>
      </c>
    </row>
    <row r="79" spans="2:20">
      <c r="B79">
        <v>2661848</v>
      </c>
      <c r="C79">
        <v>1677509</v>
      </c>
      <c r="D79">
        <v>4</v>
      </c>
      <c r="E79">
        <v>10</v>
      </c>
      <c r="F79">
        <v>13</v>
      </c>
      <c r="G79">
        <v>17</v>
      </c>
      <c r="H79">
        <v>20</v>
      </c>
      <c r="I79">
        <v>22</v>
      </c>
      <c r="J79">
        <v>29</v>
      </c>
      <c r="K79">
        <v>113322</v>
      </c>
      <c r="M79">
        <v>1</v>
      </c>
      <c r="N79">
        <v>12</v>
      </c>
      <c r="O79">
        <v>13</v>
      </c>
      <c r="P79">
        <v>16</v>
      </c>
      <c r="Q79">
        <v>18</v>
      </c>
      <c r="R79">
        <v>22</v>
      </c>
      <c r="S79">
        <v>28</v>
      </c>
      <c r="T79">
        <v>67990</v>
      </c>
    </row>
    <row r="80" spans="2:20">
      <c r="B80">
        <v>2661849</v>
      </c>
      <c r="C80">
        <v>2084436</v>
      </c>
      <c r="D80">
        <v>6</v>
      </c>
      <c r="E80">
        <v>10</v>
      </c>
      <c r="F80">
        <v>13</v>
      </c>
      <c r="G80">
        <v>16</v>
      </c>
      <c r="H80">
        <v>19</v>
      </c>
      <c r="I80">
        <v>24</v>
      </c>
      <c r="J80">
        <v>30</v>
      </c>
      <c r="K80">
        <v>113787</v>
      </c>
      <c r="M80">
        <v>4</v>
      </c>
      <c r="N80">
        <v>8</v>
      </c>
      <c r="O80">
        <v>9</v>
      </c>
      <c r="P80">
        <v>19</v>
      </c>
      <c r="Q80">
        <v>20</v>
      </c>
      <c r="R80">
        <v>23</v>
      </c>
      <c r="S80">
        <v>31</v>
      </c>
      <c r="T80">
        <v>287041</v>
      </c>
    </row>
    <row r="81" spans="2:20">
      <c r="B81">
        <v>2661850</v>
      </c>
      <c r="C81">
        <v>2020925</v>
      </c>
      <c r="D81">
        <v>6</v>
      </c>
      <c r="E81">
        <v>8</v>
      </c>
      <c r="F81">
        <v>9</v>
      </c>
      <c r="G81">
        <v>19</v>
      </c>
      <c r="H81">
        <v>20</v>
      </c>
      <c r="I81">
        <v>27</v>
      </c>
      <c r="J81">
        <v>28</v>
      </c>
      <c r="K81">
        <v>113841</v>
      </c>
      <c r="M81">
        <v>2</v>
      </c>
      <c r="N81">
        <v>8</v>
      </c>
      <c r="O81">
        <v>9</v>
      </c>
      <c r="P81">
        <v>18</v>
      </c>
      <c r="Q81">
        <v>19</v>
      </c>
      <c r="R81">
        <v>21</v>
      </c>
      <c r="S81">
        <v>29</v>
      </c>
      <c r="T81">
        <v>361018</v>
      </c>
    </row>
    <row r="82" spans="2:20">
      <c r="B82">
        <v>2661851</v>
      </c>
      <c r="C82">
        <v>1484371</v>
      </c>
      <c r="D82">
        <v>4</v>
      </c>
      <c r="E82">
        <v>5</v>
      </c>
      <c r="F82">
        <v>9</v>
      </c>
      <c r="G82">
        <v>19</v>
      </c>
      <c r="H82">
        <v>22</v>
      </c>
      <c r="I82">
        <v>23</v>
      </c>
      <c r="J82">
        <v>28</v>
      </c>
      <c r="K82">
        <v>114041</v>
      </c>
      <c r="M82">
        <v>2</v>
      </c>
      <c r="N82">
        <v>11</v>
      </c>
      <c r="O82">
        <v>13</v>
      </c>
      <c r="P82">
        <v>18</v>
      </c>
      <c r="Q82">
        <v>21</v>
      </c>
      <c r="R82">
        <v>27</v>
      </c>
      <c r="S82">
        <v>30</v>
      </c>
      <c r="T82">
        <v>34766</v>
      </c>
    </row>
    <row r="83" spans="2:20">
      <c r="B83">
        <v>2661852</v>
      </c>
      <c r="C83">
        <v>1693315</v>
      </c>
      <c r="D83">
        <v>4</v>
      </c>
      <c r="E83">
        <v>11</v>
      </c>
      <c r="F83">
        <v>13</v>
      </c>
      <c r="G83">
        <v>18</v>
      </c>
      <c r="H83">
        <v>20</v>
      </c>
      <c r="I83">
        <v>24</v>
      </c>
      <c r="J83">
        <v>30</v>
      </c>
      <c r="K83">
        <v>115990</v>
      </c>
      <c r="M83">
        <v>6</v>
      </c>
      <c r="N83">
        <v>8</v>
      </c>
      <c r="O83">
        <v>9</v>
      </c>
      <c r="P83">
        <v>19</v>
      </c>
      <c r="Q83">
        <v>20</v>
      </c>
      <c r="R83">
        <v>24</v>
      </c>
      <c r="S83">
        <v>28</v>
      </c>
      <c r="T83">
        <v>188241</v>
      </c>
    </row>
    <row r="84" spans="2:20">
      <c r="B84">
        <v>2661853</v>
      </c>
      <c r="C84">
        <v>2020955</v>
      </c>
      <c r="D84">
        <v>6</v>
      </c>
      <c r="E84">
        <v>8</v>
      </c>
      <c r="F84">
        <v>9</v>
      </c>
      <c r="G84">
        <v>19</v>
      </c>
      <c r="H84">
        <v>21</v>
      </c>
      <c r="I84">
        <v>24</v>
      </c>
      <c r="J84">
        <v>28</v>
      </c>
      <c r="K84">
        <v>117471</v>
      </c>
      <c r="M84">
        <v>4</v>
      </c>
      <c r="N84">
        <v>8</v>
      </c>
      <c r="O84">
        <v>9</v>
      </c>
      <c r="P84">
        <v>18</v>
      </c>
      <c r="Q84">
        <v>20</v>
      </c>
      <c r="R84">
        <v>22</v>
      </c>
      <c r="S84">
        <v>29</v>
      </c>
      <c r="T84">
        <v>228142</v>
      </c>
    </row>
    <row r="85" spans="2:20">
      <c r="B85">
        <v>2661854</v>
      </c>
      <c r="C85">
        <v>2020912</v>
      </c>
      <c r="D85">
        <v>6</v>
      </c>
      <c r="E85">
        <v>8</v>
      </c>
      <c r="F85">
        <v>9</v>
      </c>
      <c r="G85">
        <v>19</v>
      </c>
      <c r="H85">
        <v>20</v>
      </c>
      <c r="I85">
        <v>24</v>
      </c>
      <c r="J85">
        <v>30</v>
      </c>
      <c r="K85">
        <v>119245</v>
      </c>
      <c r="M85">
        <v>4</v>
      </c>
      <c r="N85">
        <v>10</v>
      </c>
      <c r="O85">
        <v>13</v>
      </c>
      <c r="P85">
        <v>16</v>
      </c>
      <c r="Q85">
        <v>20</v>
      </c>
      <c r="R85">
        <v>22</v>
      </c>
      <c r="S85">
        <v>29</v>
      </c>
      <c r="T85">
        <v>76366</v>
      </c>
    </row>
    <row r="86" spans="2:20">
      <c r="B86">
        <v>2661855</v>
      </c>
      <c r="C86">
        <v>1396519</v>
      </c>
      <c r="D86">
        <v>3</v>
      </c>
      <c r="E86">
        <v>11</v>
      </c>
      <c r="F86">
        <v>13</v>
      </c>
      <c r="G86">
        <v>16</v>
      </c>
      <c r="H86">
        <v>18</v>
      </c>
      <c r="I86">
        <v>22</v>
      </c>
      <c r="J86">
        <v>30</v>
      </c>
      <c r="K86">
        <v>120346</v>
      </c>
      <c r="M86">
        <v>2</v>
      </c>
      <c r="N86">
        <v>8</v>
      </c>
      <c r="O86">
        <v>9</v>
      </c>
      <c r="P86">
        <v>18</v>
      </c>
      <c r="Q86">
        <v>19</v>
      </c>
      <c r="R86">
        <v>23</v>
      </c>
      <c r="S86">
        <v>28</v>
      </c>
      <c r="T86">
        <v>309899</v>
      </c>
    </row>
    <row r="87" spans="2:20">
      <c r="B87">
        <v>2661856</v>
      </c>
      <c r="C87">
        <v>545123</v>
      </c>
      <c r="D87">
        <v>1</v>
      </c>
      <c r="E87">
        <v>11</v>
      </c>
      <c r="F87">
        <v>13</v>
      </c>
      <c r="G87">
        <v>17</v>
      </c>
      <c r="H87">
        <v>18</v>
      </c>
      <c r="I87">
        <v>22</v>
      </c>
      <c r="J87">
        <v>30</v>
      </c>
      <c r="K87">
        <v>120885</v>
      </c>
      <c r="M87">
        <v>1</v>
      </c>
      <c r="N87">
        <v>5</v>
      </c>
      <c r="O87">
        <v>9</v>
      </c>
      <c r="P87">
        <v>18</v>
      </c>
      <c r="Q87">
        <v>22</v>
      </c>
      <c r="R87">
        <v>27</v>
      </c>
      <c r="S87">
        <v>28</v>
      </c>
      <c r="T87">
        <v>198516</v>
      </c>
    </row>
    <row r="88" spans="2:20">
      <c r="B88">
        <v>2661857</v>
      </c>
      <c r="C88">
        <v>1317388</v>
      </c>
      <c r="D88">
        <v>3</v>
      </c>
      <c r="E88">
        <v>8</v>
      </c>
      <c r="F88">
        <v>9</v>
      </c>
      <c r="G88">
        <v>18</v>
      </c>
      <c r="H88">
        <v>21</v>
      </c>
      <c r="I88">
        <v>23</v>
      </c>
      <c r="J88">
        <v>28</v>
      </c>
      <c r="K88">
        <v>121057</v>
      </c>
      <c r="M88">
        <v>3</v>
      </c>
      <c r="N88">
        <v>12</v>
      </c>
      <c r="O88">
        <v>13</v>
      </c>
      <c r="P88">
        <v>17</v>
      </c>
      <c r="Q88">
        <v>21</v>
      </c>
      <c r="R88">
        <v>24</v>
      </c>
      <c r="S88">
        <v>30</v>
      </c>
      <c r="T88">
        <v>69674</v>
      </c>
    </row>
    <row r="89" spans="2:20">
      <c r="B89">
        <v>2661858</v>
      </c>
      <c r="C89">
        <v>2085404</v>
      </c>
      <c r="D89">
        <v>6</v>
      </c>
      <c r="E89">
        <v>10</v>
      </c>
      <c r="F89">
        <v>13</v>
      </c>
      <c r="G89">
        <v>19</v>
      </c>
      <c r="H89">
        <v>21</v>
      </c>
      <c r="I89">
        <v>24</v>
      </c>
      <c r="J89">
        <v>28</v>
      </c>
      <c r="K89">
        <v>125921</v>
      </c>
      <c r="M89">
        <v>2</v>
      </c>
      <c r="N89">
        <v>5</v>
      </c>
      <c r="O89">
        <v>9</v>
      </c>
      <c r="P89">
        <v>19</v>
      </c>
      <c r="Q89">
        <v>22</v>
      </c>
      <c r="R89">
        <v>27</v>
      </c>
      <c r="S89">
        <v>28</v>
      </c>
      <c r="T89">
        <v>244327</v>
      </c>
    </row>
    <row r="90" spans="2:20">
      <c r="B90">
        <v>2661859</v>
      </c>
      <c r="C90">
        <v>544910</v>
      </c>
      <c r="D90">
        <v>1</v>
      </c>
      <c r="E90">
        <v>11</v>
      </c>
      <c r="F90">
        <v>13</v>
      </c>
      <c r="G90">
        <v>16</v>
      </c>
      <c r="H90">
        <v>20</v>
      </c>
      <c r="I90">
        <v>27</v>
      </c>
      <c r="J90">
        <v>30</v>
      </c>
      <c r="K90">
        <v>130527</v>
      </c>
      <c r="M90">
        <v>6</v>
      </c>
      <c r="N90">
        <v>7</v>
      </c>
      <c r="O90">
        <v>9</v>
      </c>
      <c r="P90">
        <v>16</v>
      </c>
      <c r="Q90">
        <v>22</v>
      </c>
      <c r="R90">
        <v>23</v>
      </c>
      <c r="S90">
        <v>28</v>
      </c>
      <c r="T90">
        <v>256150</v>
      </c>
    </row>
    <row r="91" spans="2:20">
      <c r="B91">
        <v>2661860</v>
      </c>
      <c r="C91">
        <v>1408228</v>
      </c>
      <c r="D91">
        <v>3</v>
      </c>
      <c r="E91">
        <v>12</v>
      </c>
      <c r="F91">
        <v>13</v>
      </c>
      <c r="G91">
        <v>16</v>
      </c>
      <c r="H91">
        <v>19</v>
      </c>
      <c r="I91">
        <v>24</v>
      </c>
      <c r="J91">
        <v>30</v>
      </c>
      <c r="K91">
        <v>133367</v>
      </c>
      <c r="M91">
        <v>2</v>
      </c>
      <c r="N91">
        <v>10</v>
      </c>
      <c r="O91">
        <v>13</v>
      </c>
      <c r="P91">
        <v>16</v>
      </c>
      <c r="Q91">
        <v>20</v>
      </c>
      <c r="R91">
        <v>27</v>
      </c>
      <c r="S91">
        <v>31</v>
      </c>
      <c r="T91">
        <v>77112</v>
      </c>
    </row>
    <row r="92" spans="2:20">
      <c r="B92">
        <v>2661861</v>
      </c>
      <c r="C92">
        <v>2084901</v>
      </c>
      <c r="D92">
        <v>6</v>
      </c>
      <c r="E92">
        <v>10</v>
      </c>
      <c r="F92">
        <v>13</v>
      </c>
      <c r="G92">
        <v>17</v>
      </c>
      <c r="H92">
        <v>21</v>
      </c>
      <c r="I92">
        <v>24</v>
      </c>
      <c r="J92">
        <v>31</v>
      </c>
      <c r="K92">
        <v>134015</v>
      </c>
      <c r="M92">
        <v>6</v>
      </c>
      <c r="N92">
        <v>7</v>
      </c>
      <c r="O92">
        <v>9</v>
      </c>
      <c r="P92">
        <v>17</v>
      </c>
      <c r="Q92">
        <v>22</v>
      </c>
      <c r="R92">
        <v>23</v>
      </c>
      <c r="S92">
        <v>28</v>
      </c>
      <c r="T92">
        <v>336458</v>
      </c>
    </row>
    <row r="93" spans="2:20">
      <c r="B93">
        <v>2661862</v>
      </c>
      <c r="C93">
        <v>1031559</v>
      </c>
      <c r="D93">
        <v>2</v>
      </c>
      <c r="E93">
        <v>12</v>
      </c>
      <c r="F93">
        <v>13</v>
      </c>
      <c r="G93">
        <v>16</v>
      </c>
      <c r="H93">
        <v>20</v>
      </c>
      <c r="I93">
        <v>27</v>
      </c>
      <c r="J93">
        <v>31</v>
      </c>
      <c r="K93">
        <v>134219</v>
      </c>
      <c r="M93">
        <v>2</v>
      </c>
      <c r="N93">
        <v>7</v>
      </c>
      <c r="O93">
        <v>9</v>
      </c>
      <c r="P93">
        <v>18</v>
      </c>
      <c r="Q93">
        <v>22</v>
      </c>
      <c r="R93">
        <v>27</v>
      </c>
      <c r="S93">
        <v>28</v>
      </c>
      <c r="T93">
        <v>269896</v>
      </c>
    </row>
    <row r="94" spans="2:20">
      <c r="B94">
        <v>2661863</v>
      </c>
      <c r="C94">
        <v>1677857</v>
      </c>
      <c r="D94">
        <v>4</v>
      </c>
      <c r="E94">
        <v>10</v>
      </c>
      <c r="F94">
        <v>13</v>
      </c>
      <c r="G94">
        <v>18</v>
      </c>
      <c r="H94">
        <v>21</v>
      </c>
      <c r="I94">
        <v>24</v>
      </c>
      <c r="J94">
        <v>31</v>
      </c>
      <c r="K94">
        <v>137219</v>
      </c>
      <c r="M94">
        <v>3</v>
      </c>
      <c r="N94">
        <v>12</v>
      </c>
      <c r="O94">
        <v>13</v>
      </c>
      <c r="P94">
        <v>16</v>
      </c>
      <c r="Q94">
        <v>18</v>
      </c>
      <c r="R94">
        <v>21</v>
      </c>
      <c r="S94">
        <v>30</v>
      </c>
      <c r="T94">
        <v>41961</v>
      </c>
    </row>
    <row r="95" spans="2:20">
      <c r="B95">
        <v>2661864</v>
      </c>
      <c r="C95">
        <v>1692694</v>
      </c>
      <c r="D95">
        <v>4</v>
      </c>
      <c r="E95">
        <v>11</v>
      </c>
      <c r="F95">
        <v>13</v>
      </c>
      <c r="G95">
        <v>16</v>
      </c>
      <c r="H95">
        <v>21</v>
      </c>
      <c r="I95">
        <v>22</v>
      </c>
      <c r="J95">
        <v>29</v>
      </c>
      <c r="K95">
        <v>146937</v>
      </c>
      <c r="M95">
        <v>1</v>
      </c>
      <c r="N95">
        <v>8</v>
      </c>
      <c r="O95">
        <v>9</v>
      </c>
      <c r="P95">
        <v>17</v>
      </c>
      <c r="Q95">
        <v>20</v>
      </c>
      <c r="R95">
        <v>27</v>
      </c>
      <c r="S95">
        <v>28</v>
      </c>
      <c r="T95">
        <v>319125</v>
      </c>
    </row>
    <row r="96" spans="2:20">
      <c r="B96">
        <v>2661865</v>
      </c>
      <c r="C96">
        <v>1408204</v>
      </c>
      <c r="D96">
        <v>3</v>
      </c>
      <c r="E96">
        <v>12</v>
      </c>
      <c r="F96">
        <v>13</v>
      </c>
      <c r="G96">
        <v>16</v>
      </c>
      <c r="H96">
        <v>19</v>
      </c>
      <c r="I96">
        <v>21</v>
      </c>
      <c r="J96">
        <v>30</v>
      </c>
      <c r="K96">
        <v>147027</v>
      </c>
      <c r="M96">
        <v>4</v>
      </c>
      <c r="N96">
        <v>7</v>
      </c>
      <c r="O96">
        <v>9</v>
      </c>
      <c r="P96">
        <v>19</v>
      </c>
      <c r="Q96">
        <v>22</v>
      </c>
      <c r="R96">
        <v>23</v>
      </c>
      <c r="S96">
        <v>28</v>
      </c>
      <c r="T96">
        <v>378812</v>
      </c>
    </row>
    <row r="97" spans="2:20">
      <c r="B97">
        <v>2661866</v>
      </c>
      <c r="C97">
        <v>530026</v>
      </c>
      <c r="D97">
        <v>1</v>
      </c>
      <c r="E97">
        <v>10</v>
      </c>
      <c r="F97">
        <v>13</v>
      </c>
      <c r="G97">
        <v>18</v>
      </c>
      <c r="H97">
        <v>20</v>
      </c>
      <c r="I97">
        <v>22</v>
      </c>
      <c r="J97">
        <v>30</v>
      </c>
      <c r="K97">
        <v>148568</v>
      </c>
      <c r="M97">
        <v>4</v>
      </c>
      <c r="N97">
        <v>10</v>
      </c>
      <c r="O97">
        <v>13</v>
      </c>
      <c r="P97">
        <v>18</v>
      </c>
      <c r="Q97">
        <v>19</v>
      </c>
      <c r="R97">
        <v>22</v>
      </c>
      <c r="S97">
        <v>29</v>
      </c>
      <c r="T97">
        <v>179331</v>
      </c>
    </row>
    <row r="98" spans="2:20">
      <c r="B98">
        <v>2661867</v>
      </c>
      <c r="C98">
        <v>1580027</v>
      </c>
      <c r="D98">
        <v>4</v>
      </c>
      <c r="E98">
        <v>7</v>
      </c>
      <c r="F98">
        <v>9</v>
      </c>
      <c r="G98">
        <v>19</v>
      </c>
      <c r="H98">
        <v>22</v>
      </c>
      <c r="I98">
        <v>27</v>
      </c>
      <c r="J98">
        <v>28</v>
      </c>
      <c r="K98">
        <v>153870</v>
      </c>
      <c r="M98">
        <v>2</v>
      </c>
      <c r="N98">
        <v>8</v>
      </c>
      <c r="O98">
        <v>9</v>
      </c>
      <c r="P98">
        <v>16</v>
      </c>
      <c r="Q98">
        <v>21</v>
      </c>
      <c r="R98">
        <v>27</v>
      </c>
      <c r="S98">
        <v>28</v>
      </c>
      <c r="T98">
        <v>411139</v>
      </c>
    </row>
    <row r="99" spans="2:20">
      <c r="B99">
        <v>2661868</v>
      </c>
      <c r="C99">
        <v>556553</v>
      </c>
      <c r="D99">
        <v>1</v>
      </c>
      <c r="E99">
        <v>12</v>
      </c>
      <c r="F99">
        <v>13</v>
      </c>
      <c r="G99">
        <v>16</v>
      </c>
      <c r="H99">
        <v>21</v>
      </c>
      <c r="I99">
        <v>22</v>
      </c>
      <c r="J99">
        <v>30</v>
      </c>
      <c r="K99">
        <v>155760</v>
      </c>
      <c r="M99">
        <v>6</v>
      </c>
      <c r="N99">
        <v>8</v>
      </c>
      <c r="O99">
        <v>9</v>
      </c>
      <c r="P99">
        <v>19</v>
      </c>
      <c r="Q99">
        <v>20</v>
      </c>
      <c r="R99">
        <v>23</v>
      </c>
      <c r="S99">
        <v>30</v>
      </c>
      <c r="T99">
        <v>306140</v>
      </c>
    </row>
    <row r="100" spans="2:20">
      <c r="B100">
        <v>2661869</v>
      </c>
      <c r="C100">
        <v>1613398</v>
      </c>
      <c r="D100">
        <v>4</v>
      </c>
      <c r="E100">
        <v>8</v>
      </c>
      <c r="F100">
        <v>9</v>
      </c>
      <c r="G100">
        <v>18</v>
      </c>
      <c r="H100">
        <v>21</v>
      </c>
      <c r="I100">
        <v>23</v>
      </c>
      <c r="J100">
        <v>28</v>
      </c>
      <c r="K100">
        <v>156026</v>
      </c>
      <c r="M100">
        <v>4</v>
      </c>
      <c r="N100">
        <v>12</v>
      </c>
      <c r="O100">
        <v>13</v>
      </c>
      <c r="P100">
        <v>19</v>
      </c>
      <c r="Q100">
        <v>20</v>
      </c>
      <c r="R100">
        <v>24</v>
      </c>
      <c r="S100">
        <v>30</v>
      </c>
      <c r="T100">
        <v>106495</v>
      </c>
    </row>
    <row r="101" spans="2:20">
      <c r="B101">
        <v>2661870</v>
      </c>
      <c r="C101">
        <v>1705209</v>
      </c>
      <c r="D101">
        <v>4</v>
      </c>
      <c r="E101">
        <v>12</v>
      </c>
      <c r="F101">
        <v>13</v>
      </c>
      <c r="G101">
        <v>19</v>
      </c>
      <c r="H101">
        <v>21</v>
      </c>
      <c r="I101">
        <v>24</v>
      </c>
      <c r="J101">
        <v>31</v>
      </c>
      <c r="K101">
        <v>157825</v>
      </c>
      <c r="M101">
        <v>1</v>
      </c>
      <c r="N101">
        <v>7</v>
      </c>
      <c r="O101">
        <v>9</v>
      </c>
      <c r="P101">
        <v>18</v>
      </c>
      <c r="Q101">
        <v>22</v>
      </c>
      <c r="R101">
        <v>27</v>
      </c>
      <c r="S101">
        <v>28</v>
      </c>
      <c r="T101">
        <v>295465</v>
      </c>
    </row>
    <row r="102" spans="2:20">
      <c r="B102">
        <v>2661871</v>
      </c>
      <c r="C102">
        <v>1692521</v>
      </c>
      <c r="D102">
        <v>4</v>
      </c>
      <c r="E102">
        <v>11</v>
      </c>
      <c r="F102">
        <v>13</v>
      </c>
      <c r="G102">
        <v>16</v>
      </c>
      <c r="H102">
        <v>18</v>
      </c>
      <c r="I102">
        <v>21</v>
      </c>
      <c r="J102">
        <v>31</v>
      </c>
      <c r="K102">
        <v>159303</v>
      </c>
      <c r="M102">
        <v>3</v>
      </c>
      <c r="N102">
        <v>8</v>
      </c>
      <c r="O102">
        <v>9</v>
      </c>
      <c r="P102">
        <v>16</v>
      </c>
      <c r="Q102">
        <v>19</v>
      </c>
      <c r="R102">
        <v>27</v>
      </c>
      <c r="S102">
        <v>28</v>
      </c>
      <c r="T102">
        <v>279730</v>
      </c>
    </row>
    <row r="103" spans="2:20">
      <c r="B103">
        <v>2661872</v>
      </c>
      <c r="C103">
        <v>1408662</v>
      </c>
      <c r="D103">
        <v>3</v>
      </c>
      <c r="E103">
        <v>12</v>
      </c>
      <c r="F103">
        <v>13</v>
      </c>
      <c r="G103">
        <v>17</v>
      </c>
      <c r="H103">
        <v>20</v>
      </c>
      <c r="I103">
        <v>27</v>
      </c>
      <c r="J103">
        <v>30</v>
      </c>
      <c r="K103">
        <v>161659</v>
      </c>
      <c r="M103">
        <v>6</v>
      </c>
      <c r="N103">
        <v>11</v>
      </c>
      <c r="O103">
        <v>13</v>
      </c>
      <c r="P103">
        <v>16</v>
      </c>
      <c r="Q103">
        <v>20</v>
      </c>
      <c r="R103">
        <v>21</v>
      </c>
      <c r="S103">
        <v>29</v>
      </c>
      <c r="T103">
        <v>73613</v>
      </c>
    </row>
    <row r="104" spans="2:20">
      <c r="B104">
        <v>2661873</v>
      </c>
      <c r="C104">
        <v>2020903</v>
      </c>
      <c r="D104">
        <v>6</v>
      </c>
      <c r="E104">
        <v>8</v>
      </c>
      <c r="F104">
        <v>9</v>
      </c>
      <c r="G104">
        <v>19</v>
      </c>
      <c r="H104">
        <v>20</v>
      </c>
      <c r="I104">
        <v>23</v>
      </c>
      <c r="J104">
        <v>28</v>
      </c>
      <c r="K104">
        <v>163606</v>
      </c>
      <c r="M104">
        <v>3</v>
      </c>
      <c r="N104">
        <v>8</v>
      </c>
      <c r="O104">
        <v>9</v>
      </c>
      <c r="P104">
        <v>18</v>
      </c>
      <c r="Q104">
        <v>19</v>
      </c>
      <c r="R104">
        <v>22</v>
      </c>
      <c r="S104">
        <v>28</v>
      </c>
      <c r="T104">
        <v>345144</v>
      </c>
    </row>
    <row r="105" spans="2:20">
      <c r="B105">
        <v>2661874</v>
      </c>
      <c r="C105">
        <v>1613596</v>
      </c>
      <c r="D105">
        <v>4</v>
      </c>
      <c r="E105">
        <v>8</v>
      </c>
      <c r="F105">
        <v>9</v>
      </c>
      <c r="G105">
        <v>19</v>
      </c>
      <c r="H105">
        <v>20</v>
      </c>
      <c r="I105">
        <v>27</v>
      </c>
      <c r="J105">
        <v>29</v>
      </c>
      <c r="K105">
        <v>167720</v>
      </c>
      <c r="M105">
        <v>4</v>
      </c>
      <c r="N105">
        <v>5</v>
      </c>
      <c r="O105">
        <v>9</v>
      </c>
      <c r="P105">
        <v>17</v>
      </c>
      <c r="Q105">
        <v>22</v>
      </c>
      <c r="R105">
        <v>23</v>
      </c>
      <c r="S105">
        <v>28</v>
      </c>
      <c r="T105">
        <v>424331</v>
      </c>
    </row>
    <row r="106" spans="2:20">
      <c r="B106">
        <v>2661875</v>
      </c>
      <c r="C106">
        <v>1704587</v>
      </c>
      <c r="D106">
        <v>4</v>
      </c>
      <c r="E106">
        <v>12</v>
      </c>
      <c r="F106">
        <v>13</v>
      </c>
      <c r="G106">
        <v>17</v>
      </c>
      <c r="H106">
        <v>19</v>
      </c>
      <c r="I106">
        <v>22</v>
      </c>
      <c r="J106">
        <v>30</v>
      </c>
      <c r="K106">
        <v>168707</v>
      </c>
      <c r="M106">
        <v>3</v>
      </c>
      <c r="N106">
        <v>10</v>
      </c>
      <c r="O106">
        <v>13</v>
      </c>
      <c r="P106">
        <v>18</v>
      </c>
      <c r="Q106">
        <v>19</v>
      </c>
      <c r="R106">
        <v>24</v>
      </c>
      <c r="S106">
        <v>28</v>
      </c>
      <c r="T106">
        <v>94530</v>
      </c>
    </row>
    <row r="107" spans="2:20">
      <c r="B107">
        <v>2661876</v>
      </c>
      <c r="C107">
        <v>1704655</v>
      </c>
      <c r="D107">
        <v>4</v>
      </c>
      <c r="E107">
        <v>12</v>
      </c>
      <c r="F107">
        <v>13</v>
      </c>
      <c r="G107">
        <v>17</v>
      </c>
      <c r="H107">
        <v>20</v>
      </c>
      <c r="I107">
        <v>24</v>
      </c>
      <c r="J107">
        <v>28</v>
      </c>
      <c r="K107">
        <v>173114</v>
      </c>
      <c r="M107">
        <v>4</v>
      </c>
      <c r="N107">
        <v>8</v>
      </c>
      <c r="O107">
        <v>9</v>
      </c>
      <c r="P107">
        <v>17</v>
      </c>
      <c r="Q107">
        <v>21</v>
      </c>
      <c r="R107">
        <v>27</v>
      </c>
      <c r="S107">
        <v>30</v>
      </c>
      <c r="T107">
        <v>482281</v>
      </c>
    </row>
    <row r="108" spans="2:20">
      <c r="B108">
        <v>2661877</v>
      </c>
      <c r="C108">
        <v>1317310</v>
      </c>
      <c r="D108">
        <v>3</v>
      </c>
      <c r="E108">
        <v>8</v>
      </c>
      <c r="F108">
        <v>9</v>
      </c>
      <c r="G108">
        <v>18</v>
      </c>
      <c r="H108">
        <v>19</v>
      </c>
      <c r="I108">
        <v>27</v>
      </c>
      <c r="J108">
        <v>28</v>
      </c>
      <c r="K108">
        <v>174471</v>
      </c>
      <c r="M108">
        <v>4</v>
      </c>
      <c r="N108">
        <v>8</v>
      </c>
      <c r="O108">
        <v>9</v>
      </c>
      <c r="P108">
        <v>16</v>
      </c>
      <c r="Q108">
        <v>19</v>
      </c>
      <c r="R108">
        <v>20</v>
      </c>
      <c r="S108">
        <v>29</v>
      </c>
      <c r="T108">
        <v>279029</v>
      </c>
    </row>
    <row r="109" spans="2:20">
      <c r="B109">
        <v>2661878</v>
      </c>
      <c r="C109">
        <v>1408690</v>
      </c>
      <c r="D109">
        <v>3</v>
      </c>
      <c r="E109">
        <v>12</v>
      </c>
      <c r="F109">
        <v>13</v>
      </c>
      <c r="G109">
        <v>17</v>
      </c>
      <c r="H109">
        <v>21</v>
      </c>
      <c r="I109">
        <v>24</v>
      </c>
      <c r="J109">
        <v>28</v>
      </c>
      <c r="K109">
        <v>176406</v>
      </c>
      <c r="M109">
        <v>2</v>
      </c>
      <c r="N109">
        <v>11</v>
      </c>
      <c r="O109">
        <v>13</v>
      </c>
      <c r="P109">
        <v>18</v>
      </c>
      <c r="Q109">
        <v>20</v>
      </c>
      <c r="R109">
        <v>22</v>
      </c>
      <c r="S109">
        <v>28</v>
      </c>
      <c r="T109">
        <v>189645</v>
      </c>
    </row>
    <row r="110" spans="2:20">
      <c r="B110">
        <v>2661879</v>
      </c>
      <c r="C110">
        <v>1004991</v>
      </c>
      <c r="D110">
        <v>2</v>
      </c>
      <c r="E110">
        <v>10</v>
      </c>
      <c r="F110">
        <v>13</v>
      </c>
      <c r="G110">
        <v>18</v>
      </c>
      <c r="H110">
        <v>19</v>
      </c>
      <c r="I110">
        <v>22</v>
      </c>
      <c r="J110">
        <v>30</v>
      </c>
      <c r="K110">
        <v>178418</v>
      </c>
      <c r="M110">
        <v>6</v>
      </c>
      <c r="N110">
        <v>8</v>
      </c>
      <c r="O110">
        <v>9</v>
      </c>
      <c r="P110">
        <v>16</v>
      </c>
      <c r="Q110">
        <v>19</v>
      </c>
      <c r="R110">
        <v>21</v>
      </c>
      <c r="S110">
        <v>29</v>
      </c>
      <c r="T110">
        <v>458366</v>
      </c>
    </row>
    <row r="111" spans="2:20">
      <c r="B111">
        <v>2661880</v>
      </c>
      <c r="C111">
        <v>1677740</v>
      </c>
      <c r="D111">
        <v>4</v>
      </c>
      <c r="E111">
        <v>10</v>
      </c>
      <c r="F111">
        <v>13</v>
      </c>
      <c r="G111">
        <v>18</v>
      </c>
      <c r="H111">
        <v>19</v>
      </c>
      <c r="I111">
        <v>22</v>
      </c>
      <c r="J111">
        <v>29</v>
      </c>
      <c r="K111">
        <v>179331</v>
      </c>
      <c r="M111">
        <v>4</v>
      </c>
      <c r="N111">
        <v>8</v>
      </c>
      <c r="O111">
        <v>9</v>
      </c>
      <c r="P111">
        <v>19</v>
      </c>
      <c r="Q111">
        <v>20</v>
      </c>
      <c r="R111">
        <v>23</v>
      </c>
      <c r="S111">
        <v>29</v>
      </c>
      <c r="T111">
        <v>530624</v>
      </c>
    </row>
    <row r="112" spans="2:20">
      <c r="B112">
        <v>2661881</v>
      </c>
      <c r="C112">
        <v>2020957</v>
      </c>
      <c r="D112">
        <v>6</v>
      </c>
      <c r="E112">
        <v>8</v>
      </c>
      <c r="F112">
        <v>9</v>
      </c>
      <c r="G112">
        <v>19</v>
      </c>
      <c r="H112">
        <v>21</v>
      </c>
      <c r="I112">
        <v>24</v>
      </c>
      <c r="J112">
        <v>30</v>
      </c>
      <c r="K112">
        <v>182848</v>
      </c>
      <c r="M112">
        <v>1</v>
      </c>
      <c r="N112">
        <v>12</v>
      </c>
      <c r="O112">
        <v>13</v>
      </c>
      <c r="P112">
        <v>16</v>
      </c>
      <c r="Q112">
        <v>20</v>
      </c>
      <c r="R112">
        <v>24</v>
      </c>
      <c r="S112">
        <v>30</v>
      </c>
      <c r="T112">
        <v>51205</v>
      </c>
    </row>
    <row r="113" spans="2:20">
      <c r="B113">
        <v>2661882</v>
      </c>
      <c r="C113">
        <v>1677380</v>
      </c>
      <c r="D113">
        <v>4</v>
      </c>
      <c r="E113">
        <v>10</v>
      </c>
      <c r="F113">
        <v>13</v>
      </c>
      <c r="G113">
        <v>17</v>
      </c>
      <c r="H113">
        <v>18</v>
      </c>
      <c r="I113">
        <v>21</v>
      </c>
      <c r="J113">
        <v>30</v>
      </c>
      <c r="K113">
        <v>183096</v>
      </c>
      <c r="M113">
        <v>4</v>
      </c>
      <c r="N113">
        <v>8</v>
      </c>
      <c r="O113">
        <v>9</v>
      </c>
      <c r="P113">
        <v>17</v>
      </c>
      <c r="Q113">
        <v>21</v>
      </c>
      <c r="R113">
        <v>27</v>
      </c>
      <c r="S113">
        <v>28</v>
      </c>
      <c r="T113">
        <v>304235</v>
      </c>
    </row>
    <row r="114" spans="2:20">
      <c r="B114">
        <v>2661883</v>
      </c>
      <c r="C114">
        <v>556887</v>
      </c>
      <c r="D114">
        <v>1</v>
      </c>
      <c r="E114">
        <v>12</v>
      </c>
      <c r="F114">
        <v>13</v>
      </c>
      <c r="G114">
        <v>17</v>
      </c>
      <c r="H114">
        <v>20</v>
      </c>
      <c r="I114">
        <v>24</v>
      </c>
      <c r="J114">
        <v>30</v>
      </c>
      <c r="K114">
        <v>184914</v>
      </c>
      <c r="M114">
        <v>6</v>
      </c>
      <c r="N114">
        <v>8</v>
      </c>
      <c r="O114">
        <v>9</v>
      </c>
      <c r="P114">
        <v>19</v>
      </c>
      <c r="Q114">
        <v>20</v>
      </c>
      <c r="R114">
        <v>22</v>
      </c>
      <c r="S114">
        <v>29</v>
      </c>
      <c r="T114">
        <v>396415</v>
      </c>
    </row>
    <row r="115" spans="2:20">
      <c r="B115">
        <v>2661884</v>
      </c>
      <c r="C115">
        <v>530039</v>
      </c>
      <c r="D115">
        <v>1</v>
      </c>
      <c r="E115">
        <v>10</v>
      </c>
      <c r="F115">
        <v>13</v>
      </c>
      <c r="G115">
        <v>18</v>
      </c>
      <c r="H115">
        <v>20</v>
      </c>
      <c r="I115">
        <v>24</v>
      </c>
      <c r="J115">
        <v>28</v>
      </c>
      <c r="K115">
        <v>187424</v>
      </c>
      <c r="M115">
        <v>3</v>
      </c>
      <c r="N115">
        <v>10</v>
      </c>
      <c r="O115">
        <v>13</v>
      </c>
      <c r="P115">
        <v>18</v>
      </c>
      <c r="Q115">
        <v>20</v>
      </c>
      <c r="R115">
        <v>22</v>
      </c>
      <c r="S115">
        <v>31</v>
      </c>
      <c r="T115">
        <v>97932</v>
      </c>
    </row>
    <row r="116" spans="2:20">
      <c r="B116">
        <v>2661885</v>
      </c>
      <c r="C116">
        <v>2020910</v>
      </c>
      <c r="D116">
        <v>6</v>
      </c>
      <c r="E116">
        <v>8</v>
      </c>
      <c r="F116">
        <v>9</v>
      </c>
      <c r="G116">
        <v>19</v>
      </c>
      <c r="H116">
        <v>20</v>
      </c>
      <c r="I116">
        <v>24</v>
      </c>
      <c r="J116">
        <v>28</v>
      </c>
      <c r="K116">
        <v>188241</v>
      </c>
      <c r="M116">
        <v>6</v>
      </c>
      <c r="N116">
        <v>8</v>
      </c>
      <c r="O116">
        <v>9</v>
      </c>
      <c r="P116">
        <v>16</v>
      </c>
      <c r="Q116">
        <v>21</v>
      </c>
      <c r="R116">
        <v>23</v>
      </c>
      <c r="S116">
        <v>28</v>
      </c>
      <c r="T116">
        <v>450329</v>
      </c>
    </row>
    <row r="117" spans="2:20">
      <c r="B117">
        <v>2661886</v>
      </c>
      <c r="C117">
        <v>1020548</v>
      </c>
      <c r="D117">
        <v>2</v>
      </c>
      <c r="E117">
        <v>11</v>
      </c>
      <c r="F117">
        <v>13</v>
      </c>
      <c r="G117">
        <v>18</v>
      </c>
      <c r="H117">
        <v>20</v>
      </c>
      <c r="I117">
        <v>22</v>
      </c>
      <c r="J117">
        <v>28</v>
      </c>
      <c r="K117">
        <v>189645</v>
      </c>
      <c r="M117">
        <v>6</v>
      </c>
      <c r="N117">
        <v>8</v>
      </c>
      <c r="O117">
        <v>9</v>
      </c>
      <c r="P117">
        <v>19</v>
      </c>
      <c r="Q117">
        <v>20</v>
      </c>
      <c r="R117">
        <v>24</v>
      </c>
      <c r="S117">
        <v>29</v>
      </c>
      <c r="T117">
        <v>358593</v>
      </c>
    </row>
    <row r="118" spans="2:20">
      <c r="B118">
        <v>2661887</v>
      </c>
      <c r="C118">
        <v>940522</v>
      </c>
      <c r="D118">
        <v>2</v>
      </c>
      <c r="E118">
        <v>8</v>
      </c>
      <c r="F118">
        <v>9</v>
      </c>
      <c r="G118">
        <v>18</v>
      </c>
      <c r="H118">
        <v>19</v>
      </c>
      <c r="I118">
        <v>20</v>
      </c>
      <c r="J118">
        <v>29</v>
      </c>
      <c r="K118">
        <v>193809</v>
      </c>
      <c r="M118">
        <v>1</v>
      </c>
      <c r="N118">
        <v>12</v>
      </c>
      <c r="O118">
        <v>13</v>
      </c>
      <c r="P118">
        <v>17</v>
      </c>
      <c r="Q118">
        <v>21</v>
      </c>
      <c r="R118">
        <v>22</v>
      </c>
      <c r="S118">
        <v>28</v>
      </c>
      <c r="T118">
        <v>86229</v>
      </c>
    </row>
    <row r="119" spans="2:20">
      <c r="B119">
        <v>2661888</v>
      </c>
      <c r="C119">
        <v>907035</v>
      </c>
      <c r="D119">
        <v>2</v>
      </c>
      <c r="E119">
        <v>7</v>
      </c>
      <c r="F119">
        <v>9</v>
      </c>
      <c r="G119">
        <v>18</v>
      </c>
      <c r="H119">
        <v>22</v>
      </c>
      <c r="I119">
        <v>23</v>
      </c>
      <c r="J119">
        <v>28</v>
      </c>
      <c r="K119">
        <v>198020</v>
      </c>
      <c r="M119">
        <v>4</v>
      </c>
      <c r="N119">
        <v>8</v>
      </c>
      <c r="O119">
        <v>9</v>
      </c>
      <c r="P119">
        <v>16</v>
      </c>
      <c r="Q119">
        <v>18</v>
      </c>
      <c r="R119">
        <v>20</v>
      </c>
      <c r="S119">
        <v>29</v>
      </c>
      <c r="T119">
        <v>409185</v>
      </c>
    </row>
    <row r="120" spans="2:20">
      <c r="B120">
        <v>2661889</v>
      </c>
      <c r="C120">
        <v>336403</v>
      </c>
      <c r="D120">
        <v>1</v>
      </c>
      <c r="E120">
        <v>5</v>
      </c>
      <c r="F120">
        <v>9</v>
      </c>
      <c r="G120">
        <v>18</v>
      </c>
      <c r="H120">
        <v>22</v>
      </c>
      <c r="I120">
        <v>27</v>
      </c>
      <c r="J120">
        <v>28</v>
      </c>
      <c r="K120">
        <v>198516</v>
      </c>
      <c r="M120">
        <v>2</v>
      </c>
      <c r="N120">
        <v>8</v>
      </c>
      <c r="O120">
        <v>9</v>
      </c>
      <c r="P120">
        <v>19</v>
      </c>
      <c r="Q120">
        <v>20</v>
      </c>
      <c r="R120">
        <v>21</v>
      </c>
      <c r="S120">
        <v>29</v>
      </c>
      <c r="T120">
        <v>408911</v>
      </c>
    </row>
    <row r="121" spans="2:20">
      <c r="B121">
        <v>2661890</v>
      </c>
      <c r="C121">
        <v>1031922</v>
      </c>
      <c r="D121">
        <v>2</v>
      </c>
      <c r="E121">
        <v>12</v>
      </c>
      <c r="F121">
        <v>13</v>
      </c>
      <c r="G121">
        <v>17</v>
      </c>
      <c r="H121">
        <v>20</v>
      </c>
      <c r="I121">
        <v>27</v>
      </c>
      <c r="J121">
        <v>30</v>
      </c>
      <c r="K121">
        <v>198970</v>
      </c>
      <c r="M121">
        <v>6</v>
      </c>
      <c r="N121">
        <v>11</v>
      </c>
      <c r="O121">
        <v>13</v>
      </c>
      <c r="P121">
        <v>16</v>
      </c>
      <c r="Q121">
        <v>21</v>
      </c>
      <c r="R121">
        <v>24</v>
      </c>
      <c r="S121">
        <v>30</v>
      </c>
      <c r="T121">
        <v>98530</v>
      </c>
    </row>
    <row r="122" spans="2:20">
      <c r="B122">
        <v>2661891</v>
      </c>
      <c r="C122">
        <v>1677404</v>
      </c>
      <c r="D122">
        <v>4</v>
      </c>
      <c r="E122">
        <v>10</v>
      </c>
      <c r="F122">
        <v>13</v>
      </c>
      <c r="G122">
        <v>17</v>
      </c>
      <c r="H122">
        <v>18</v>
      </c>
      <c r="I122">
        <v>24</v>
      </c>
      <c r="J122">
        <v>30</v>
      </c>
      <c r="K122">
        <v>201242</v>
      </c>
      <c r="M122">
        <v>2</v>
      </c>
      <c r="N122">
        <v>8</v>
      </c>
      <c r="O122">
        <v>9</v>
      </c>
      <c r="P122">
        <v>18</v>
      </c>
      <c r="Q122">
        <v>20</v>
      </c>
      <c r="R122">
        <v>23</v>
      </c>
      <c r="S122">
        <v>28</v>
      </c>
      <c r="T122">
        <v>416542</v>
      </c>
    </row>
    <row r="123" spans="2:20">
      <c r="B123">
        <v>2661892</v>
      </c>
      <c r="C123">
        <v>1705194</v>
      </c>
      <c r="D123">
        <v>4</v>
      </c>
      <c r="E123">
        <v>12</v>
      </c>
      <c r="F123">
        <v>13</v>
      </c>
      <c r="G123">
        <v>19</v>
      </c>
      <c r="H123">
        <v>21</v>
      </c>
      <c r="I123">
        <v>22</v>
      </c>
      <c r="J123">
        <v>31</v>
      </c>
      <c r="K123">
        <v>203988</v>
      </c>
      <c r="M123">
        <v>3</v>
      </c>
      <c r="N123">
        <v>8</v>
      </c>
      <c r="O123">
        <v>9</v>
      </c>
      <c r="P123">
        <v>18</v>
      </c>
      <c r="Q123">
        <v>20</v>
      </c>
      <c r="R123">
        <v>27</v>
      </c>
      <c r="S123">
        <v>31</v>
      </c>
      <c r="T123">
        <v>466112</v>
      </c>
    </row>
    <row r="124" spans="2:20">
      <c r="B124">
        <v>2661893</v>
      </c>
      <c r="C124">
        <v>2084346</v>
      </c>
      <c r="D124">
        <v>6</v>
      </c>
      <c r="E124">
        <v>10</v>
      </c>
      <c r="F124">
        <v>13</v>
      </c>
      <c r="G124">
        <v>16</v>
      </c>
      <c r="H124">
        <v>18</v>
      </c>
      <c r="I124">
        <v>21</v>
      </c>
      <c r="J124">
        <v>30</v>
      </c>
      <c r="K124">
        <v>205024</v>
      </c>
      <c r="M124">
        <v>3</v>
      </c>
      <c r="N124">
        <v>12</v>
      </c>
      <c r="O124">
        <v>13</v>
      </c>
      <c r="P124">
        <v>16</v>
      </c>
      <c r="Q124">
        <v>18</v>
      </c>
      <c r="R124">
        <v>21</v>
      </c>
      <c r="S124">
        <v>31</v>
      </c>
      <c r="T124">
        <v>80668</v>
      </c>
    </row>
    <row r="125" spans="2:20">
      <c r="B125">
        <v>2661894</v>
      </c>
      <c r="C125">
        <v>529972</v>
      </c>
      <c r="D125">
        <v>1</v>
      </c>
      <c r="E125">
        <v>10</v>
      </c>
      <c r="F125">
        <v>13</v>
      </c>
      <c r="G125">
        <v>18</v>
      </c>
      <c r="H125">
        <v>19</v>
      </c>
      <c r="I125">
        <v>22</v>
      </c>
      <c r="J125">
        <v>31</v>
      </c>
      <c r="K125">
        <v>210873</v>
      </c>
      <c r="M125">
        <v>2</v>
      </c>
      <c r="N125">
        <v>8</v>
      </c>
      <c r="O125">
        <v>9</v>
      </c>
      <c r="P125">
        <v>17</v>
      </c>
      <c r="Q125">
        <v>20</v>
      </c>
      <c r="R125">
        <v>27</v>
      </c>
      <c r="S125">
        <v>28</v>
      </c>
      <c r="T125">
        <v>422709</v>
      </c>
    </row>
    <row r="126" spans="2:20">
      <c r="B126">
        <v>2661895</v>
      </c>
      <c r="C126">
        <v>1692527</v>
      </c>
      <c r="D126">
        <v>4</v>
      </c>
      <c r="E126">
        <v>11</v>
      </c>
      <c r="F126">
        <v>13</v>
      </c>
      <c r="G126">
        <v>16</v>
      </c>
      <c r="H126">
        <v>18</v>
      </c>
      <c r="I126">
        <v>22</v>
      </c>
      <c r="J126">
        <v>28</v>
      </c>
      <c r="K126">
        <v>212679</v>
      </c>
      <c r="M126">
        <v>6</v>
      </c>
      <c r="N126">
        <v>8</v>
      </c>
      <c r="O126">
        <v>9</v>
      </c>
      <c r="P126">
        <v>18</v>
      </c>
      <c r="Q126">
        <v>19</v>
      </c>
      <c r="R126">
        <v>24</v>
      </c>
      <c r="S126">
        <v>28</v>
      </c>
      <c r="T126">
        <v>438517</v>
      </c>
    </row>
    <row r="127" spans="2:20">
      <c r="B127">
        <v>2661896</v>
      </c>
      <c r="C127">
        <v>2100238</v>
      </c>
      <c r="D127">
        <v>6</v>
      </c>
      <c r="E127">
        <v>11</v>
      </c>
      <c r="F127">
        <v>13</v>
      </c>
      <c r="G127">
        <v>17</v>
      </c>
      <c r="H127">
        <v>18</v>
      </c>
      <c r="I127">
        <v>24</v>
      </c>
      <c r="J127">
        <v>30</v>
      </c>
      <c r="K127">
        <v>214234</v>
      </c>
      <c r="M127">
        <v>4</v>
      </c>
      <c r="N127">
        <v>11</v>
      </c>
      <c r="O127">
        <v>13</v>
      </c>
      <c r="P127">
        <v>18</v>
      </c>
      <c r="Q127">
        <v>20</v>
      </c>
      <c r="R127">
        <v>24</v>
      </c>
      <c r="S127">
        <v>30</v>
      </c>
      <c r="T127">
        <v>115990</v>
      </c>
    </row>
    <row r="128" spans="2:20">
      <c r="B128">
        <v>2661897</v>
      </c>
      <c r="C128">
        <v>1031890</v>
      </c>
      <c r="D128">
        <v>2</v>
      </c>
      <c r="E128">
        <v>12</v>
      </c>
      <c r="F128">
        <v>13</v>
      </c>
      <c r="G128">
        <v>17</v>
      </c>
      <c r="H128">
        <v>20</v>
      </c>
      <c r="I128">
        <v>22</v>
      </c>
      <c r="J128">
        <v>28</v>
      </c>
      <c r="K128">
        <v>214249</v>
      </c>
      <c r="M128">
        <v>6</v>
      </c>
      <c r="N128">
        <v>7</v>
      </c>
      <c r="O128">
        <v>9</v>
      </c>
      <c r="P128">
        <v>16</v>
      </c>
      <c r="Q128">
        <v>22</v>
      </c>
      <c r="R128">
        <v>27</v>
      </c>
      <c r="S128">
        <v>28</v>
      </c>
      <c r="T128">
        <v>373600</v>
      </c>
    </row>
    <row r="129" spans="2:20">
      <c r="B129">
        <v>2661898</v>
      </c>
      <c r="C129">
        <v>2037744</v>
      </c>
      <c r="D129">
        <v>6</v>
      </c>
      <c r="E129">
        <v>8</v>
      </c>
      <c r="F129">
        <v>13</v>
      </c>
      <c r="G129">
        <v>16</v>
      </c>
      <c r="H129">
        <v>19</v>
      </c>
      <c r="I129">
        <v>23</v>
      </c>
      <c r="J129">
        <v>28</v>
      </c>
      <c r="K129">
        <v>216551</v>
      </c>
      <c r="M129">
        <v>3</v>
      </c>
      <c r="N129">
        <v>8</v>
      </c>
      <c r="O129">
        <v>9</v>
      </c>
      <c r="P129">
        <v>17</v>
      </c>
      <c r="Q129">
        <v>18</v>
      </c>
      <c r="R129">
        <v>27</v>
      </c>
      <c r="S129">
        <v>28</v>
      </c>
      <c r="T129">
        <v>478474</v>
      </c>
    </row>
    <row r="130" spans="2:20">
      <c r="B130">
        <v>2661899</v>
      </c>
      <c r="C130">
        <v>530016</v>
      </c>
      <c r="D130">
        <v>1</v>
      </c>
      <c r="E130">
        <v>10</v>
      </c>
      <c r="F130">
        <v>13</v>
      </c>
      <c r="G130">
        <v>18</v>
      </c>
      <c r="H130">
        <v>20</v>
      </c>
      <c r="I130">
        <v>21</v>
      </c>
      <c r="J130">
        <v>29</v>
      </c>
      <c r="K130">
        <v>217387</v>
      </c>
      <c r="M130">
        <v>6</v>
      </c>
      <c r="N130">
        <v>10</v>
      </c>
      <c r="O130">
        <v>13</v>
      </c>
      <c r="P130">
        <v>19</v>
      </c>
      <c r="Q130">
        <v>21</v>
      </c>
      <c r="R130">
        <v>24</v>
      </c>
      <c r="S130">
        <v>28</v>
      </c>
      <c r="T130">
        <v>125921</v>
      </c>
    </row>
    <row r="131" spans="2:20">
      <c r="B131">
        <v>2661900</v>
      </c>
      <c r="C131">
        <v>1004788</v>
      </c>
      <c r="D131">
        <v>2</v>
      </c>
      <c r="E131">
        <v>10</v>
      </c>
      <c r="F131">
        <v>13</v>
      </c>
      <c r="G131">
        <v>17</v>
      </c>
      <c r="H131">
        <v>20</v>
      </c>
      <c r="I131">
        <v>27</v>
      </c>
      <c r="J131">
        <v>28</v>
      </c>
      <c r="K131">
        <v>222236</v>
      </c>
      <c r="M131">
        <v>4</v>
      </c>
      <c r="N131">
        <v>8</v>
      </c>
      <c r="O131">
        <v>9</v>
      </c>
      <c r="P131">
        <v>18</v>
      </c>
      <c r="Q131">
        <v>20</v>
      </c>
      <c r="R131">
        <v>27</v>
      </c>
      <c r="S131">
        <v>31</v>
      </c>
      <c r="T131">
        <v>535753</v>
      </c>
    </row>
    <row r="132" spans="2:20">
      <c r="B132">
        <v>2661901</v>
      </c>
      <c r="C132">
        <v>1704354</v>
      </c>
      <c r="D132">
        <v>4</v>
      </c>
      <c r="E132">
        <v>12</v>
      </c>
      <c r="F132">
        <v>13</v>
      </c>
      <c r="G132">
        <v>16</v>
      </c>
      <c r="H132">
        <v>21</v>
      </c>
      <c r="I132">
        <v>27</v>
      </c>
      <c r="J132">
        <v>31</v>
      </c>
      <c r="K132">
        <v>227236</v>
      </c>
      <c r="M132">
        <v>2</v>
      </c>
      <c r="N132">
        <v>7</v>
      </c>
      <c r="O132">
        <v>9</v>
      </c>
      <c r="P132">
        <v>16</v>
      </c>
      <c r="Q132">
        <v>22</v>
      </c>
      <c r="R132">
        <v>27</v>
      </c>
      <c r="S132">
        <v>28</v>
      </c>
      <c r="T132">
        <v>538371</v>
      </c>
    </row>
    <row r="133" spans="2:20">
      <c r="B133">
        <v>2661902</v>
      </c>
      <c r="C133">
        <v>1613346</v>
      </c>
      <c r="D133">
        <v>4</v>
      </c>
      <c r="E133">
        <v>8</v>
      </c>
      <c r="F133">
        <v>9</v>
      </c>
      <c r="G133">
        <v>18</v>
      </c>
      <c r="H133">
        <v>20</v>
      </c>
      <c r="I133">
        <v>22</v>
      </c>
      <c r="J133">
        <v>29</v>
      </c>
      <c r="K133">
        <v>228142</v>
      </c>
      <c r="M133">
        <v>3</v>
      </c>
      <c r="N133">
        <v>11</v>
      </c>
      <c r="O133">
        <v>13</v>
      </c>
      <c r="P133">
        <v>16</v>
      </c>
      <c r="Q133">
        <v>18</v>
      </c>
      <c r="R133">
        <v>22</v>
      </c>
      <c r="S133">
        <v>30</v>
      </c>
      <c r="T133">
        <v>120346</v>
      </c>
    </row>
    <row r="134" spans="2:20">
      <c r="B134">
        <v>2661903</v>
      </c>
      <c r="C134">
        <v>2085389</v>
      </c>
      <c r="D134">
        <v>6</v>
      </c>
      <c r="E134">
        <v>10</v>
      </c>
      <c r="F134">
        <v>13</v>
      </c>
      <c r="G134">
        <v>19</v>
      </c>
      <c r="H134">
        <v>21</v>
      </c>
      <c r="I134">
        <v>22</v>
      </c>
      <c r="J134">
        <v>28</v>
      </c>
      <c r="K134">
        <v>228303</v>
      </c>
      <c r="M134">
        <v>6</v>
      </c>
      <c r="N134">
        <v>8</v>
      </c>
      <c r="O134">
        <v>9</v>
      </c>
      <c r="P134">
        <v>17</v>
      </c>
      <c r="Q134">
        <v>21</v>
      </c>
      <c r="R134">
        <v>23</v>
      </c>
      <c r="S134">
        <v>28</v>
      </c>
      <c r="T134">
        <v>505037</v>
      </c>
    </row>
    <row r="135" spans="2:20">
      <c r="B135">
        <v>2661904</v>
      </c>
      <c r="C135">
        <v>1032114</v>
      </c>
      <c r="D135">
        <v>2</v>
      </c>
      <c r="E135">
        <v>12</v>
      </c>
      <c r="F135">
        <v>13</v>
      </c>
      <c r="G135">
        <v>18</v>
      </c>
      <c r="H135">
        <v>19</v>
      </c>
      <c r="I135">
        <v>21</v>
      </c>
      <c r="J135">
        <v>30</v>
      </c>
      <c r="K135">
        <v>229174</v>
      </c>
      <c r="M135">
        <v>4</v>
      </c>
      <c r="N135">
        <v>8</v>
      </c>
      <c r="O135">
        <v>9</v>
      </c>
      <c r="P135">
        <v>18</v>
      </c>
      <c r="Q135">
        <v>19</v>
      </c>
      <c r="R135">
        <v>24</v>
      </c>
      <c r="S135">
        <v>28</v>
      </c>
      <c r="T135">
        <v>473035</v>
      </c>
    </row>
    <row r="136" spans="2:20">
      <c r="B136">
        <v>2661905</v>
      </c>
      <c r="C136">
        <v>2020958</v>
      </c>
      <c r="D136">
        <v>6</v>
      </c>
      <c r="E136">
        <v>8</v>
      </c>
      <c r="F136">
        <v>9</v>
      </c>
      <c r="G136">
        <v>19</v>
      </c>
      <c r="H136">
        <v>21</v>
      </c>
      <c r="I136">
        <v>24</v>
      </c>
      <c r="J136">
        <v>31</v>
      </c>
      <c r="K136">
        <v>233787</v>
      </c>
      <c r="M136">
        <v>4</v>
      </c>
      <c r="N136">
        <v>10</v>
      </c>
      <c r="O136">
        <v>13</v>
      </c>
      <c r="P136">
        <v>16</v>
      </c>
      <c r="Q136">
        <v>20</v>
      </c>
      <c r="R136">
        <v>27</v>
      </c>
      <c r="S136">
        <v>28</v>
      </c>
      <c r="T136">
        <v>82384</v>
      </c>
    </row>
    <row r="137" spans="2:20">
      <c r="B137">
        <v>2661906</v>
      </c>
      <c r="C137">
        <v>1630720</v>
      </c>
      <c r="D137">
        <v>4</v>
      </c>
      <c r="E137">
        <v>8</v>
      </c>
      <c r="F137">
        <v>13</v>
      </c>
      <c r="G137">
        <v>17</v>
      </c>
      <c r="H137">
        <v>18</v>
      </c>
      <c r="I137">
        <v>24</v>
      </c>
      <c r="J137">
        <v>29</v>
      </c>
      <c r="K137">
        <v>235286</v>
      </c>
      <c r="M137">
        <v>6</v>
      </c>
      <c r="N137">
        <v>8</v>
      </c>
      <c r="O137">
        <v>9</v>
      </c>
      <c r="P137">
        <v>18</v>
      </c>
      <c r="Q137">
        <v>21</v>
      </c>
      <c r="R137">
        <v>24</v>
      </c>
      <c r="S137">
        <v>31</v>
      </c>
      <c r="T137">
        <v>693737</v>
      </c>
    </row>
    <row r="138" spans="2:20">
      <c r="B138">
        <v>2661907</v>
      </c>
      <c r="C138">
        <v>1704874</v>
      </c>
      <c r="D138">
        <v>4</v>
      </c>
      <c r="E138">
        <v>12</v>
      </c>
      <c r="F138">
        <v>13</v>
      </c>
      <c r="G138">
        <v>18</v>
      </c>
      <c r="H138">
        <v>19</v>
      </c>
      <c r="I138">
        <v>22</v>
      </c>
      <c r="J138">
        <v>31</v>
      </c>
      <c r="K138">
        <v>236951</v>
      </c>
      <c r="M138">
        <v>4</v>
      </c>
      <c r="N138">
        <v>7</v>
      </c>
      <c r="O138">
        <v>9</v>
      </c>
      <c r="P138">
        <v>18</v>
      </c>
      <c r="Q138">
        <v>22</v>
      </c>
      <c r="R138">
        <v>23</v>
      </c>
      <c r="S138">
        <v>28</v>
      </c>
      <c r="T138">
        <v>518629</v>
      </c>
    </row>
    <row r="139" spans="2:20">
      <c r="B139">
        <v>2661908</v>
      </c>
      <c r="C139">
        <v>1019930</v>
      </c>
      <c r="D139">
        <v>2</v>
      </c>
      <c r="E139">
        <v>11</v>
      </c>
      <c r="F139">
        <v>13</v>
      </c>
      <c r="G139">
        <v>16</v>
      </c>
      <c r="H139">
        <v>20</v>
      </c>
      <c r="I139">
        <v>27</v>
      </c>
      <c r="J139">
        <v>30</v>
      </c>
      <c r="K139">
        <v>242554</v>
      </c>
      <c r="M139">
        <v>2</v>
      </c>
      <c r="N139">
        <v>11</v>
      </c>
      <c r="O139">
        <v>13</v>
      </c>
      <c r="P139">
        <v>18</v>
      </c>
      <c r="Q139">
        <v>21</v>
      </c>
      <c r="R139">
        <v>22</v>
      </c>
      <c r="S139">
        <v>30</v>
      </c>
      <c r="T139">
        <v>67811</v>
      </c>
    </row>
    <row r="140" spans="2:20">
      <c r="B140">
        <v>2661909</v>
      </c>
      <c r="C140">
        <v>2084411</v>
      </c>
      <c r="D140">
        <v>6</v>
      </c>
      <c r="E140">
        <v>10</v>
      </c>
      <c r="F140">
        <v>13</v>
      </c>
      <c r="G140">
        <v>16</v>
      </c>
      <c r="H140">
        <v>19</v>
      </c>
      <c r="I140">
        <v>21</v>
      </c>
      <c r="J140">
        <v>29</v>
      </c>
      <c r="K140">
        <v>242832</v>
      </c>
      <c r="M140">
        <v>6</v>
      </c>
      <c r="N140">
        <v>8</v>
      </c>
      <c r="O140">
        <v>9</v>
      </c>
      <c r="P140">
        <v>17</v>
      </c>
      <c r="Q140">
        <v>20</v>
      </c>
      <c r="R140">
        <v>23</v>
      </c>
      <c r="S140">
        <v>28</v>
      </c>
      <c r="T140">
        <v>596350</v>
      </c>
    </row>
    <row r="141" spans="2:20">
      <c r="B141">
        <v>2661910</v>
      </c>
      <c r="C141">
        <v>1335061</v>
      </c>
      <c r="D141">
        <v>3</v>
      </c>
      <c r="E141">
        <v>8</v>
      </c>
      <c r="F141">
        <v>13</v>
      </c>
      <c r="G141">
        <v>18</v>
      </c>
      <c r="H141">
        <v>19</v>
      </c>
      <c r="I141">
        <v>24</v>
      </c>
      <c r="J141">
        <v>28</v>
      </c>
      <c r="K141">
        <v>243801</v>
      </c>
      <c r="M141">
        <v>6</v>
      </c>
      <c r="N141">
        <v>8</v>
      </c>
      <c r="O141">
        <v>9</v>
      </c>
      <c r="P141">
        <v>19</v>
      </c>
      <c r="Q141">
        <v>21</v>
      </c>
      <c r="R141">
        <v>22</v>
      </c>
      <c r="S141">
        <v>28</v>
      </c>
      <c r="T141">
        <v>527272</v>
      </c>
    </row>
    <row r="142" spans="2:20">
      <c r="B142">
        <v>2661911</v>
      </c>
      <c r="C142">
        <v>811643</v>
      </c>
      <c r="D142">
        <v>2</v>
      </c>
      <c r="E142">
        <v>5</v>
      </c>
      <c r="F142">
        <v>9</v>
      </c>
      <c r="G142">
        <v>19</v>
      </c>
      <c r="H142">
        <v>22</v>
      </c>
      <c r="I142">
        <v>27</v>
      </c>
      <c r="J142">
        <v>28</v>
      </c>
      <c r="K142">
        <v>244327</v>
      </c>
      <c r="M142">
        <v>4</v>
      </c>
      <c r="N142">
        <v>10</v>
      </c>
      <c r="O142">
        <v>13</v>
      </c>
      <c r="P142">
        <v>18</v>
      </c>
      <c r="Q142">
        <v>21</v>
      </c>
      <c r="R142">
        <v>24</v>
      </c>
      <c r="S142">
        <v>31</v>
      </c>
      <c r="T142">
        <v>137219</v>
      </c>
    </row>
    <row r="143" spans="2:20">
      <c r="B143">
        <v>2661912</v>
      </c>
      <c r="C143">
        <v>1693314</v>
      </c>
      <c r="D143">
        <v>4</v>
      </c>
      <c r="E143">
        <v>11</v>
      </c>
      <c r="F143">
        <v>13</v>
      </c>
      <c r="G143">
        <v>18</v>
      </c>
      <c r="H143">
        <v>20</v>
      </c>
      <c r="I143">
        <v>24</v>
      </c>
      <c r="J143">
        <v>29</v>
      </c>
      <c r="K143">
        <v>247306</v>
      </c>
      <c r="M143">
        <v>2</v>
      </c>
      <c r="N143">
        <v>8</v>
      </c>
      <c r="O143">
        <v>9</v>
      </c>
      <c r="P143">
        <v>19</v>
      </c>
      <c r="Q143">
        <v>20</v>
      </c>
      <c r="R143">
        <v>27</v>
      </c>
      <c r="S143">
        <v>28</v>
      </c>
      <c r="T143">
        <v>549716</v>
      </c>
    </row>
    <row r="144" spans="2:20">
      <c r="B144">
        <v>2661913</v>
      </c>
      <c r="C144">
        <v>1677160</v>
      </c>
      <c r="D144">
        <v>4</v>
      </c>
      <c r="E144">
        <v>10</v>
      </c>
      <c r="F144">
        <v>13</v>
      </c>
      <c r="G144">
        <v>16</v>
      </c>
      <c r="H144">
        <v>20</v>
      </c>
      <c r="I144">
        <v>24</v>
      </c>
      <c r="J144">
        <v>29</v>
      </c>
      <c r="K144">
        <v>248055</v>
      </c>
      <c r="M144">
        <v>6</v>
      </c>
      <c r="N144">
        <v>8</v>
      </c>
      <c r="O144">
        <v>9</v>
      </c>
      <c r="P144">
        <v>19</v>
      </c>
      <c r="Q144">
        <v>21</v>
      </c>
      <c r="R144">
        <v>22</v>
      </c>
      <c r="S144">
        <v>29</v>
      </c>
      <c r="T144">
        <v>828902</v>
      </c>
    </row>
    <row r="145" spans="2:20">
      <c r="B145">
        <v>2661914</v>
      </c>
      <c r="C145">
        <v>2099940</v>
      </c>
      <c r="D145">
        <v>6</v>
      </c>
      <c r="E145">
        <v>11</v>
      </c>
      <c r="F145">
        <v>13</v>
      </c>
      <c r="G145">
        <v>16</v>
      </c>
      <c r="H145">
        <v>19</v>
      </c>
      <c r="I145">
        <v>24</v>
      </c>
      <c r="J145">
        <v>30</v>
      </c>
      <c r="K145">
        <v>248322</v>
      </c>
      <c r="M145">
        <v>3</v>
      </c>
      <c r="N145">
        <v>12</v>
      </c>
      <c r="O145">
        <v>13</v>
      </c>
      <c r="P145">
        <v>16</v>
      </c>
      <c r="Q145">
        <v>19</v>
      </c>
      <c r="R145">
        <v>21</v>
      </c>
      <c r="S145">
        <v>30</v>
      </c>
      <c r="T145">
        <v>147027</v>
      </c>
    </row>
    <row r="146" spans="2:20">
      <c r="B146">
        <v>2661915</v>
      </c>
      <c r="C146">
        <v>557173</v>
      </c>
      <c r="D146">
        <v>1</v>
      </c>
      <c r="E146">
        <v>12</v>
      </c>
      <c r="F146">
        <v>13</v>
      </c>
      <c r="G146">
        <v>18</v>
      </c>
      <c r="H146">
        <v>20</v>
      </c>
      <c r="I146">
        <v>24</v>
      </c>
      <c r="J146">
        <v>30</v>
      </c>
      <c r="K146">
        <v>249069</v>
      </c>
      <c r="M146">
        <v>4</v>
      </c>
      <c r="N146">
        <v>8</v>
      </c>
      <c r="O146">
        <v>9</v>
      </c>
      <c r="P146">
        <v>18</v>
      </c>
      <c r="Q146">
        <v>20</v>
      </c>
      <c r="R146">
        <v>24</v>
      </c>
      <c r="S146">
        <v>31</v>
      </c>
      <c r="T146">
        <v>484439</v>
      </c>
    </row>
    <row r="147" spans="2:20">
      <c r="B147">
        <v>2661916</v>
      </c>
      <c r="C147">
        <v>545136</v>
      </c>
      <c r="D147">
        <v>1</v>
      </c>
      <c r="E147">
        <v>11</v>
      </c>
      <c r="F147">
        <v>13</v>
      </c>
      <c r="G147">
        <v>17</v>
      </c>
      <c r="H147">
        <v>18</v>
      </c>
      <c r="I147">
        <v>24</v>
      </c>
      <c r="J147">
        <v>28</v>
      </c>
      <c r="K147">
        <v>252401</v>
      </c>
      <c r="M147">
        <v>6</v>
      </c>
      <c r="N147">
        <v>8</v>
      </c>
      <c r="O147">
        <v>9</v>
      </c>
      <c r="P147">
        <v>17</v>
      </c>
      <c r="Q147">
        <v>19</v>
      </c>
      <c r="R147">
        <v>27</v>
      </c>
      <c r="S147">
        <v>28</v>
      </c>
      <c r="T147">
        <v>608523</v>
      </c>
    </row>
    <row r="148" spans="2:20">
      <c r="B148">
        <v>2661917</v>
      </c>
      <c r="C148">
        <v>1704309</v>
      </c>
      <c r="D148">
        <v>4</v>
      </c>
      <c r="E148">
        <v>12</v>
      </c>
      <c r="F148">
        <v>13</v>
      </c>
      <c r="G148">
        <v>16</v>
      </c>
      <c r="H148">
        <v>20</v>
      </c>
      <c r="I148">
        <v>27</v>
      </c>
      <c r="J148">
        <v>31</v>
      </c>
      <c r="K148">
        <v>253951</v>
      </c>
      <c r="M148">
        <v>6</v>
      </c>
      <c r="N148">
        <v>10</v>
      </c>
      <c r="O148">
        <v>13</v>
      </c>
      <c r="P148">
        <v>17</v>
      </c>
      <c r="Q148">
        <v>20</v>
      </c>
      <c r="R148">
        <v>22</v>
      </c>
      <c r="S148">
        <v>28</v>
      </c>
      <c r="T148">
        <v>103384</v>
      </c>
    </row>
    <row r="149" spans="2:20">
      <c r="B149">
        <v>2661918</v>
      </c>
      <c r="C149">
        <v>1631048</v>
      </c>
      <c r="D149">
        <v>4</v>
      </c>
      <c r="E149">
        <v>8</v>
      </c>
      <c r="F149">
        <v>13</v>
      </c>
      <c r="G149">
        <v>18</v>
      </c>
      <c r="H149">
        <v>19</v>
      </c>
      <c r="I149">
        <v>21</v>
      </c>
      <c r="J149">
        <v>29</v>
      </c>
      <c r="K149">
        <v>255097</v>
      </c>
      <c r="M149">
        <v>4</v>
      </c>
      <c r="N149">
        <v>8</v>
      </c>
      <c r="O149">
        <v>9</v>
      </c>
      <c r="P149">
        <v>18</v>
      </c>
      <c r="Q149">
        <v>21</v>
      </c>
      <c r="R149">
        <v>23</v>
      </c>
      <c r="S149">
        <v>31</v>
      </c>
      <c r="T149">
        <v>609828</v>
      </c>
    </row>
    <row r="150" spans="2:20">
      <c r="B150">
        <v>2661919</v>
      </c>
      <c r="C150">
        <v>1677417</v>
      </c>
      <c r="D150">
        <v>4</v>
      </c>
      <c r="E150">
        <v>10</v>
      </c>
      <c r="F150">
        <v>13</v>
      </c>
      <c r="G150">
        <v>17</v>
      </c>
      <c r="H150">
        <v>18</v>
      </c>
      <c r="I150">
        <v>27</v>
      </c>
      <c r="J150">
        <v>28</v>
      </c>
      <c r="K150">
        <v>255744</v>
      </c>
      <c r="M150">
        <v>4</v>
      </c>
      <c r="N150">
        <v>8</v>
      </c>
      <c r="O150">
        <v>9</v>
      </c>
      <c r="P150">
        <v>17</v>
      </c>
      <c r="Q150">
        <v>18</v>
      </c>
      <c r="R150">
        <v>20</v>
      </c>
      <c r="S150">
        <v>29</v>
      </c>
      <c r="T150">
        <v>566863</v>
      </c>
    </row>
    <row r="151" spans="2:20">
      <c r="B151">
        <v>2661920</v>
      </c>
      <c r="C151">
        <v>1986465</v>
      </c>
      <c r="D151">
        <v>6</v>
      </c>
      <c r="E151">
        <v>7</v>
      </c>
      <c r="F151">
        <v>9</v>
      </c>
      <c r="G151">
        <v>16</v>
      </c>
      <c r="H151">
        <v>22</v>
      </c>
      <c r="I151">
        <v>23</v>
      </c>
      <c r="J151">
        <v>28</v>
      </c>
      <c r="K151">
        <v>256150</v>
      </c>
      <c r="M151">
        <v>1</v>
      </c>
      <c r="N151">
        <v>11</v>
      </c>
      <c r="O151">
        <v>13</v>
      </c>
      <c r="P151">
        <v>16</v>
      </c>
      <c r="Q151">
        <v>20</v>
      </c>
      <c r="R151">
        <v>27</v>
      </c>
      <c r="S151">
        <v>30</v>
      </c>
      <c r="T151">
        <v>130527</v>
      </c>
    </row>
    <row r="152" spans="2:20">
      <c r="B152">
        <v>2661921</v>
      </c>
      <c r="C152">
        <v>940628</v>
      </c>
      <c r="D152">
        <v>2</v>
      </c>
      <c r="E152">
        <v>8</v>
      </c>
      <c r="F152">
        <v>9</v>
      </c>
      <c r="G152">
        <v>18</v>
      </c>
      <c r="H152">
        <v>20</v>
      </c>
      <c r="I152">
        <v>27</v>
      </c>
      <c r="J152">
        <v>31</v>
      </c>
      <c r="K152">
        <v>257773</v>
      </c>
      <c r="M152">
        <v>4</v>
      </c>
      <c r="N152">
        <v>8</v>
      </c>
      <c r="O152">
        <v>9</v>
      </c>
      <c r="P152">
        <v>17</v>
      </c>
      <c r="Q152">
        <v>19</v>
      </c>
      <c r="R152">
        <v>23</v>
      </c>
      <c r="S152">
        <v>28</v>
      </c>
      <c r="T152">
        <v>717784</v>
      </c>
    </row>
    <row r="153" spans="2:20">
      <c r="B153">
        <v>2661922</v>
      </c>
      <c r="C153">
        <v>529268</v>
      </c>
      <c r="D153">
        <v>1</v>
      </c>
      <c r="E153">
        <v>10</v>
      </c>
      <c r="F153">
        <v>13</v>
      </c>
      <c r="G153">
        <v>16</v>
      </c>
      <c r="H153">
        <v>18</v>
      </c>
      <c r="I153">
        <v>24</v>
      </c>
      <c r="J153">
        <v>28</v>
      </c>
      <c r="K153">
        <v>258647</v>
      </c>
      <c r="M153">
        <v>2</v>
      </c>
      <c r="N153">
        <v>8</v>
      </c>
      <c r="O153">
        <v>9</v>
      </c>
      <c r="P153">
        <v>18</v>
      </c>
      <c r="Q153">
        <v>20</v>
      </c>
      <c r="R153">
        <v>21</v>
      </c>
      <c r="S153">
        <v>31</v>
      </c>
      <c r="T153">
        <v>625363</v>
      </c>
    </row>
    <row r="154" spans="2:20">
      <c r="B154">
        <v>2661923</v>
      </c>
      <c r="C154">
        <v>556483</v>
      </c>
      <c r="D154">
        <v>1</v>
      </c>
      <c r="E154">
        <v>12</v>
      </c>
      <c r="F154">
        <v>13</v>
      </c>
      <c r="G154">
        <v>16</v>
      </c>
      <c r="H154">
        <v>19</v>
      </c>
      <c r="I154">
        <v>27</v>
      </c>
      <c r="J154">
        <v>30</v>
      </c>
      <c r="K154">
        <v>262454</v>
      </c>
      <c r="M154">
        <v>4</v>
      </c>
      <c r="N154">
        <v>10</v>
      </c>
      <c r="O154">
        <v>13</v>
      </c>
      <c r="P154">
        <v>17</v>
      </c>
      <c r="Q154">
        <v>20</v>
      </c>
      <c r="R154">
        <v>22</v>
      </c>
      <c r="S154">
        <v>29</v>
      </c>
      <c r="T154">
        <v>113322</v>
      </c>
    </row>
    <row r="155" spans="2:20">
      <c r="B155">
        <v>2661924</v>
      </c>
      <c r="C155">
        <v>1031950</v>
      </c>
      <c r="D155">
        <v>2</v>
      </c>
      <c r="E155">
        <v>12</v>
      </c>
      <c r="F155">
        <v>13</v>
      </c>
      <c r="G155">
        <v>17</v>
      </c>
      <c r="H155">
        <v>21</v>
      </c>
      <c r="I155">
        <v>24</v>
      </c>
      <c r="J155">
        <v>28</v>
      </c>
      <c r="K155">
        <v>262691</v>
      </c>
      <c r="M155">
        <v>3</v>
      </c>
      <c r="N155">
        <v>8</v>
      </c>
      <c r="O155">
        <v>9</v>
      </c>
      <c r="P155">
        <v>18</v>
      </c>
      <c r="Q155">
        <v>21</v>
      </c>
      <c r="R155">
        <v>27</v>
      </c>
      <c r="S155">
        <v>28</v>
      </c>
      <c r="T155">
        <v>545477</v>
      </c>
    </row>
    <row r="156" spans="2:20">
      <c r="B156">
        <v>2661925</v>
      </c>
      <c r="C156">
        <v>1630322</v>
      </c>
      <c r="D156">
        <v>4</v>
      </c>
      <c r="E156">
        <v>8</v>
      </c>
      <c r="F156">
        <v>13</v>
      </c>
      <c r="G156">
        <v>16</v>
      </c>
      <c r="H156">
        <v>18</v>
      </c>
      <c r="I156">
        <v>20</v>
      </c>
      <c r="J156">
        <v>29</v>
      </c>
      <c r="K156">
        <v>264979</v>
      </c>
      <c r="M156">
        <v>6</v>
      </c>
      <c r="N156">
        <v>8</v>
      </c>
      <c r="O156">
        <v>9</v>
      </c>
      <c r="P156">
        <v>19</v>
      </c>
      <c r="Q156">
        <v>20</v>
      </c>
      <c r="R156">
        <v>21</v>
      </c>
      <c r="S156">
        <v>31</v>
      </c>
      <c r="T156">
        <v>592445</v>
      </c>
    </row>
    <row r="157" spans="2:20">
      <c r="B157">
        <v>2661926</v>
      </c>
      <c r="C157">
        <v>1408964</v>
      </c>
      <c r="D157">
        <v>3</v>
      </c>
      <c r="E157">
        <v>12</v>
      </c>
      <c r="F157">
        <v>13</v>
      </c>
      <c r="G157">
        <v>18</v>
      </c>
      <c r="H157">
        <v>21</v>
      </c>
      <c r="I157">
        <v>22</v>
      </c>
      <c r="J157">
        <v>31</v>
      </c>
      <c r="K157">
        <v>265700</v>
      </c>
      <c r="M157">
        <v>4</v>
      </c>
      <c r="N157">
        <v>12</v>
      </c>
      <c r="O157">
        <v>13</v>
      </c>
      <c r="P157">
        <v>17</v>
      </c>
      <c r="Q157">
        <v>18</v>
      </c>
      <c r="R157">
        <v>21</v>
      </c>
      <c r="S157">
        <v>30</v>
      </c>
      <c r="T157">
        <v>91212</v>
      </c>
    </row>
    <row r="158" spans="2:20">
      <c r="B158">
        <v>2661927</v>
      </c>
      <c r="C158">
        <v>2084815</v>
      </c>
      <c r="D158">
        <v>6</v>
      </c>
      <c r="E158">
        <v>10</v>
      </c>
      <c r="F158">
        <v>13</v>
      </c>
      <c r="G158">
        <v>17</v>
      </c>
      <c r="H158">
        <v>19</v>
      </c>
      <c r="I158">
        <v>27</v>
      </c>
      <c r="J158">
        <v>30</v>
      </c>
      <c r="K158">
        <v>267656</v>
      </c>
      <c r="M158">
        <v>2</v>
      </c>
      <c r="N158">
        <v>8</v>
      </c>
      <c r="O158">
        <v>9</v>
      </c>
      <c r="P158">
        <v>19</v>
      </c>
      <c r="Q158">
        <v>20</v>
      </c>
      <c r="R158">
        <v>27</v>
      </c>
      <c r="S158">
        <v>29</v>
      </c>
      <c r="T158">
        <v>621090</v>
      </c>
    </row>
    <row r="159" spans="2:20">
      <c r="B159">
        <v>2661928</v>
      </c>
      <c r="C159">
        <v>907057</v>
      </c>
      <c r="D159">
        <v>2</v>
      </c>
      <c r="E159">
        <v>7</v>
      </c>
      <c r="F159">
        <v>9</v>
      </c>
      <c r="G159">
        <v>18</v>
      </c>
      <c r="H159">
        <v>22</v>
      </c>
      <c r="I159">
        <v>27</v>
      </c>
      <c r="J159">
        <v>28</v>
      </c>
      <c r="K159">
        <v>269896</v>
      </c>
      <c r="M159">
        <v>1</v>
      </c>
      <c r="N159">
        <v>8</v>
      </c>
      <c r="O159">
        <v>9</v>
      </c>
      <c r="P159">
        <v>18</v>
      </c>
      <c r="Q159">
        <v>19</v>
      </c>
      <c r="R159">
        <v>24</v>
      </c>
      <c r="S159">
        <v>28</v>
      </c>
      <c r="T159">
        <v>592722</v>
      </c>
    </row>
    <row r="160" spans="2:20">
      <c r="B160">
        <v>2661929</v>
      </c>
      <c r="C160">
        <v>1705192</v>
      </c>
      <c r="D160">
        <v>4</v>
      </c>
      <c r="E160">
        <v>12</v>
      </c>
      <c r="F160">
        <v>13</v>
      </c>
      <c r="G160">
        <v>19</v>
      </c>
      <c r="H160">
        <v>21</v>
      </c>
      <c r="I160">
        <v>22</v>
      </c>
      <c r="J160">
        <v>29</v>
      </c>
      <c r="K160">
        <v>271883</v>
      </c>
      <c r="M160">
        <v>1</v>
      </c>
      <c r="N160">
        <v>10</v>
      </c>
      <c r="O160">
        <v>13</v>
      </c>
      <c r="P160">
        <v>18</v>
      </c>
      <c r="Q160">
        <v>20</v>
      </c>
      <c r="R160">
        <v>24</v>
      </c>
      <c r="S160">
        <v>28</v>
      </c>
      <c r="T160">
        <v>187424</v>
      </c>
    </row>
    <row r="161" spans="2:20">
      <c r="B161">
        <v>2661930</v>
      </c>
      <c r="C161">
        <v>1408976</v>
      </c>
      <c r="D161">
        <v>3</v>
      </c>
      <c r="E161">
        <v>12</v>
      </c>
      <c r="F161">
        <v>13</v>
      </c>
      <c r="G161">
        <v>18</v>
      </c>
      <c r="H161">
        <v>21</v>
      </c>
      <c r="I161">
        <v>24</v>
      </c>
      <c r="J161">
        <v>28</v>
      </c>
      <c r="K161">
        <v>272125</v>
      </c>
      <c r="M161">
        <v>4</v>
      </c>
      <c r="N161">
        <v>8</v>
      </c>
      <c r="O161">
        <v>9</v>
      </c>
      <c r="P161">
        <v>16</v>
      </c>
      <c r="Q161">
        <v>19</v>
      </c>
      <c r="R161">
        <v>27</v>
      </c>
      <c r="S161">
        <v>29</v>
      </c>
      <c r="T161">
        <v>757739</v>
      </c>
    </row>
    <row r="162" spans="2:20">
      <c r="B162">
        <v>2661931</v>
      </c>
      <c r="C162">
        <v>1408313</v>
      </c>
      <c r="D162">
        <v>3</v>
      </c>
      <c r="E162">
        <v>12</v>
      </c>
      <c r="F162">
        <v>13</v>
      </c>
      <c r="G162">
        <v>16</v>
      </c>
      <c r="H162">
        <v>21</v>
      </c>
      <c r="I162">
        <v>22</v>
      </c>
      <c r="J162">
        <v>30</v>
      </c>
      <c r="K162">
        <v>273648</v>
      </c>
      <c r="M162">
        <v>2</v>
      </c>
      <c r="N162">
        <v>5</v>
      </c>
      <c r="O162">
        <v>9</v>
      </c>
      <c r="P162">
        <v>18</v>
      </c>
      <c r="Q162">
        <v>22</v>
      </c>
      <c r="R162">
        <v>27</v>
      </c>
      <c r="S162">
        <v>28</v>
      </c>
      <c r="T162">
        <v>623550</v>
      </c>
    </row>
    <row r="163" spans="2:20">
      <c r="B163">
        <v>2661932</v>
      </c>
      <c r="C163">
        <v>1677024</v>
      </c>
      <c r="D163">
        <v>4</v>
      </c>
      <c r="E163">
        <v>10</v>
      </c>
      <c r="F163">
        <v>13</v>
      </c>
      <c r="G163">
        <v>16</v>
      </c>
      <c r="H163">
        <v>18</v>
      </c>
      <c r="I163">
        <v>22</v>
      </c>
      <c r="J163">
        <v>29</v>
      </c>
      <c r="K163">
        <v>275517</v>
      </c>
      <c r="M163">
        <v>2</v>
      </c>
      <c r="N163">
        <v>12</v>
      </c>
      <c r="O163">
        <v>13</v>
      </c>
      <c r="P163">
        <v>17</v>
      </c>
      <c r="Q163">
        <v>18</v>
      </c>
      <c r="R163">
        <v>21</v>
      </c>
      <c r="S163">
        <v>30</v>
      </c>
      <c r="T163">
        <v>99816</v>
      </c>
    </row>
    <row r="164" spans="2:20">
      <c r="B164">
        <v>2661933</v>
      </c>
      <c r="C164">
        <v>529351</v>
      </c>
      <c r="D164">
        <v>1</v>
      </c>
      <c r="E164">
        <v>10</v>
      </c>
      <c r="F164">
        <v>13</v>
      </c>
      <c r="G164">
        <v>16</v>
      </c>
      <c r="H164">
        <v>19</v>
      </c>
      <c r="I164">
        <v>27</v>
      </c>
      <c r="J164">
        <v>30</v>
      </c>
      <c r="K164">
        <v>276389</v>
      </c>
      <c r="M164">
        <v>4</v>
      </c>
      <c r="N164">
        <v>8</v>
      </c>
      <c r="O164">
        <v>9</v>
      </c>
      <c r="P164">
        <v>19</v>
      </c>
      <c r="Q164">
        <v>20</v>
      </c>
      <c r="R164">
        <v>27</v>
      </c>
      <c r="S164">
        <v>28</v>
      </c>
      <c r="T164">
        <v>742516</v>
      </c>
    </row>
    <row r="165" spans="2:20">
      <c r="B165">
        <v>2661934</v>
      </c>
      <c r="C165">
        <v>1692703</v>
      </c>
      <c r="D165">
        <v>4</v>
      </c>
      <c r="E165">
        <v>11</v>
      </c>
      <c r="F165">
        <v>13</v>
      </c>
      <c r="G165">
        <v>16</v>
      </c>
      <c r="H165">
        <v>21</v>
      </c>
      <c r="I165">
        <v>23</v>
      </c>
      <c r="J165">
        <v>30</v>
      </c>
      <c r="K165">
        <v>277395</v>
      </c>
      <c r="M165">
        <v>4</v>
      </c>
      <c r="N165">
        <v>8</v>
      </c>
      <c r="O165">
        <v>9</v>
      </c>
      <c r="P165">
        <v>16</v>
      </c>
      <c r="Q165">
        <v>18</v>
      </c>
      <c r="R165">
        <v>23</v>
      </c>
      <c r="S165">
        <v>28</v>
      </c>
      <c r="T165">
        <v>609765</v>
      </c>
    </row>
    <row r="166" spans="2:20">
      <c r="B166">
        <v>2661935</v>
      </c>
      <c r="C166">
        <v>1693361</v>
      </c>
      <c r="D166">
        <v>4</v>
      </c>
      <c r="E166">
        <v>11</v>
      </c>
      <c r="F166">
        <v>13</v>
      </c>
      <c r="G166">
        <v>18</v>
      </c>
      <c r="H166">
        <v>21</v>
      </c>
      <c r="I166">
        <v>24</v>
      </c>
      <c r="J166">
        <v>31</v>
      </c>
      <c r="K166">
        <v>277613</v>
      </c>
      <c r="M166">
        <v>1</v>
      </c>
      <c r="N166">
        <v>10</v>
      </c>
      <c r="O166">
        <v>13</v>
      </c>
      <c r="P166">
        <v>18</v>
      </c>
      <c r="Q166">
        <v>19</v>
      </c>
      <c r="R166">
        <v>22</v>
      </c>
      <c r="S166">
        <v>31</v>
      </c>
      <c r="T166">
        <v>210873</v>
      </c>
    </row>
    <row r="167" spans="2:20">
      <c r="B167">
        <v>2661936</v>
      </c>
      <c r="C167">
        <v>1032223</v>
      </c>
      <c r="D167">
        <v>2</v>
      </c>
      <c r="E167">
        <v>12</v>
      </c>
      <c r="F167">
        <v>13</v>
      </c>
      <c r="G167">
        <v>18</v>
      </c>
      <c r="H167">
        <v>21</v>
      </c>
      <c r="I167">
        <v>22</v>
      </c>
      <c r="J167">
        <v>30</v>
      </c>
      <c r="K167">
        <v>279015</v>
      </c>
      <c r="M167">
        <v>3</v>
      </c>
      <c r="N167">
        <v>8</v>
      </c>
      <c r="O167">
        <v>9</v>
      </c>
      <c r="P167">
        <v>17</v>
      </c>
      <c r="Q167">
        <v>20</v>
      </c>
      <c r="R167">
        <v>27</v>
      </c>
      <c r="S167">
        <v>28</v>
      </c>
      <c r="T167">
        <v>804297</v>
      </c>
    </row>
    <row r="168" spans="2:20">
      <c r="B168">
        <v>2661937</v>
      </c>
      <c r="C168">
        <v>1612622</v>
      </c>
      <c r="D168">
        <v>4</v>
      </c>
      <c r="E168">
        <v>8</v>
      </c>
      <c r="F168">
        <v>9</v>
      </c>
      <c r="G168">
        <v>16</v>
      </c>
      <c r="H168">
        <v>19</v>
      </c>
      <c r="I168">
        <v>20</v>
      </c>
      <c r="J168">
        <v>29</v>
      </c>
      <c r="K168">
        <v>279029</v>
      </c>
      <c r="M168">
        <v>4</v>
      </c>
      <c r="N168">
        <v>8</v>
      </c>
      <c r="O168">
        <v>9</v>
      </c>
      <c r="P168">
        <v>18</v>
      </c>
      <c r="Q168">
        <v>20</v>
      </c>
      <c r="R168">
        <v>24</v>
      </c>
      <c r="S168">
        <v>29</v>
      </c>
      <c r="T168">
        <v>656562</v>
      </c>
    </row>
    <row r="169" spans="2:20">
      <c r="B169">
        <v>2661938</v>
      </c>
      <c r="C169">
        <v>1704522</v>
      </c>
      <c r="D169">
        <v>4</v>
      </c>
      <c r="E169">
        <v>12</v>
      </c>
      <c r="F169">
        <v>13</v>
      </c>
      <c r="G169">
        <v>17</v>
      </c>
      <c r="H169">
        <v>18</v>
      </c>
      <c r="I169">
        <v>22</v>
      </c>
      <c r="J169">
        <v>31</v>
      </c>
      <c r="K169">
        <v>279076</v>
      </c>
      <c r="M169">
        <v>4</v>
      </c>
      <c r="N169">
        <v>11</v>
      </c>
      <c r="O169">
        <v>13</v>
      </c>
      <c r="P169">
        <v>16</v>
      </c>
      <c r="Q169">
        <v>21</v>
      </c>
      <c r="R169">
        <v>24</v>
      </c>
      <c r="S169">
        <v>29</v>
      </c>
      <c r="T169">
        <v>110318</v>
      </c>
    </row>
    <row r="170" spans="2:20">
      <c r="B170">
        <v>2661939</v>
      </c>
      <c r="C170">
        <v>2084529</v>
      </c>
      <c r="D170">
        <v>6</v>
      </c>
      <c r="E170">
        <v>10</v>
      </c>
      <c r="F170">
        <v>13</v>
      </c>
      <c r="G170">
        <v>16</v>
      </c>
      <c r="H170">
        <v>21</v>
      </c>
      <c r="I170">
        <v>23</v>
      </c>
      <c r="J170">
        <v>30</v>
      </c>
      <c r="K170">
        <v>279250</v>
      </c>
      <c r="M170">
        <v>1</v>
      </c>
      <c r="N170">
        <v>8</v>
      </c>
      <c r="O170">
        <v>9</v>
      </c>
      <c r="P170">
        <v>18</v>
      </c>
      <c r="Q170">
        <v>19</v>
      </c>
      <c r="R170">
        <v>23</v>
      </c>
      <c r="S170">
        <v>28</v>
      </c>
      <c r="T170">
        <v>631348</v>
      </c>
    </row>
    <row r="171" spans="2:20">
      <c r="B171">
        <v>2661940</v>
      </c>
      <c r="C171">
        <v>1316660</v>
      </c>
      <c r="D171">
        <v>3</v>
      </c>
      <c r="E171">
        <v>8</v>
      </c>
      <c r="F171">
        <v>9</v>
      </c>
      <c r="G171">
        <v>16</v>
      </c>
      <c r="H171">
        <v>19</v>
      </c>
      <c r="I171">
        <v>27</v>
      </c>
      <c r="J171">
        <v>28</v>
      </c>
      <c r="K171">
        <v>279730</v>
      </c>
      <c r="M171">
        <v>2</v>
      </c>
      <c r="N171">
        <v>8</v>
      </c>
      <c r="O171">
        <v>9</v>
      </c>
      <c r="P171">
        <v>18</v>
      </c>
      <c r="Q171">
        <v>20</v>
      </c>
      <c r="R171">
        <v>27</v>
      </c>
      <c r="S171">
        <v>30</v>
      </c>
      <c r="T171">
        <v>661470</v>
      </c>
    </row>
    <row r="172" spans="2:20">
      <c r="B172">
        <v>2661941</v>
      </c>
      <c r="C172">
        <v>556538</v>
      </c>
      <c r="D172">
        <v>1</v>
      </c>
      <c r="E172">
        <v>12</v>
      </c>
      <c r="F172">
        <v>13</v>
      </c>
      <c r="G172">
        <v>16</v>
      </c>
      <c r="H172">
        <v>20</v>
      </c>
      <c r="I172">
        <v>27</v>
      </c>
      <c r="J172">
        <v>30</v>
      </c>
      <c r="K172">
        <v>283915</v>
      </c>
      <c r="M172">
        <v>3</v>
      </c>
      <c r="N172">
        <v>12</v>
      </c>
      <c r="O172">
        <v>13</v>
      </c>
      <c r="P172">
        <v>17</v>
      </c>
      <c r="Q172">
        <v>20</v>
      </c>
      <c r="R172">
        <v>27</v>
      </c>
      <c r="S172">
        <v>30</v>
      </c>
      <c r="T172">
        <v>161659</v>
      </c>
    </row>
    <row r="173" spans="2:20">
      <c r="B173">
        <v>2661942</v>
      </c>
      <c r="C173">
        <v>1019809</v>
      </c>
      <c r="D173">
        <v>2</v>
      </c>
      <c r="E173">
        <v>11</v>
      </c>
      <c r="F173">
        <v>13</v>
      </c>
      <c r="G173">
        <v>16</v>
      </c>
      <c r="H173">
        <v>18</v>
      </c>
      <c r="I173">
        <v>27</v>
      </c>
      <c r="J173">
        <v>30</v>
      </c>
      <c r="K173">
        <v>285175</v>
      </c>
      <c r="M173">
        <v>4</v>
      </c>
      <c r="N173">
        <v>5</v>
      </c>
      <c r="O173">
        <v>9</v>
      </c>
      <c r="P173">
        <v>18</v>
      </c>
      <c r="Q173">
        <v>22</v>
      </c>
      <c r="R173">
        <v>23</v>
      </c>
      <c r="S173">
        <v>28</v>
      </c>
      <c r="T173">
        <v>731273</v>
      </c>
    </row>
    <row r="174" spans="2:20">
      <c r="B174">
        <v>2661943</v>
      </c>
      <c r="C174">
        <v>1613576</v>
      </c>
      <c r="D174">
        <v>4</v>
      </c>
      <c r="E174">
        <v>8</v>
      </c>
      <c r="F174">
        <v>9</v>
      </c>
      <c r="G174">
        <v>19</v>
      </c>
      <c r="H174">
        <v>20</v>
      </c>
      <c r="I174">
        <v>23</v>
      </c>
      <c r="J174">
        <v>31</v>
      </c>
      <c r="K174">
        <v>287041</v>
      </c>
      <c r="M174">
        <v>2</v>
      </c>
      <c r="N174">
        <v>8</v>
      </c>
      <c r="O174">
        <v>9</v>
      </c>
      <c r="P174">
        <v>18</v>
      </c>
      <c r="Q174">
        <v>20</v>
      </c>
      <c r="R174">
        <v>27</v>
      </c>
      <c r="S174">
        <v>28</v>
      </c>
      <c r="T174">
        <v>693933</v>
      </c>
    </row>
    <row r="175" spans="2:20">
      <c r="B175">
        <v>2661944</v>
      </c>
      <c r="C175">
        <v>556506</v>
      </c>
      <c r="D175">
        <v>1</v>
      </c>
      <c r="E175">
        <v>12</v>
      </c>
      <c r="F175">
        <v>13</v>
      </c>
      <c r="G175">
        <v>16</v>
      </c>
      <c r="H175">
        <v>20</v>
      </c>
      <c r="I175">
        <v>22</v>
      </c>
      <c r="J175">
        <v>28</v>
      </c>
      <c r="K175">
        <v>288077</v>
      </c>
      <c r="M175">
        <v>6</v>
      </c>
      <c r="N175">
        <v>10</v>
      </c>
      <c r="O175">
        <v>13</v>
      </c>
      <c r="P175">
        <v>16</v>
      </c>
      <c r="Q175">
        <v>19</v>
      </c>
      <c r="R175">
        <v>24</v>
      </c>
      <c r="S175">
        <v>30</v>
      </c>
      <c r="T175">
        <v>113787</v>
      </c>
    </row>
    <row r="176" spans="2:20">
      <c r="B176">
        <v>2661945</v>
      </c>
      <c r="C176">
        <v>1677812</v>
      </c>
      <c r="D176">
        <v>4</v>
      </c>
      <c r="E176">
        <v>10</v>
      </c>
      <c r="F176">
        <v>13</v>
      </c>
      <c r="G176">
        <v>18</v>
      </c>
      <c r="H176">
        <v>20</v>
      </c>
      <c r="I176">
        <v>24</v>
      </c>
      <c r="J176">
        <v>31</v>
      </c>
      <c r="K176">
        <v>291272</v>
      </c>
      <c r="M176">
        <v>1</v>
      </c>
      <c r="N176">
        <v>8</v>
      </c>
      <c r="O176">
        <v>9</v>
      </c>
      <c r="P176">
        <v>18</v>
      </c>
      <c r="Q176">
        <v>20</v>
      </c>
      <c r="R176">
        <v>21</v>
      </c>
      <c r="S176">
        <v>29</v>
      </c>
      <c r="T176">
        <v>741794</v>
      </c>
    </row>
    <row r="177" spans="2:20">
      <c r="B177">
        <v>2661946</v>
      </c>
      <c r="C177">
        <v>1677419</v>
      </c>
      <c r="D177">
        <v>4</v>
      </c>
      <c r="E177">
        <v>10</v>
      </c>
      <c r="F177">
        <v>13</v>
      </c>
      <c r="G177">
        <v>17</v>
      </c>
      <c r="H177">
        <v>18</v>
      </c>
      <c r="I177">
        <v>27</v>
      </c>
      <c r="J177">
        <v>30</v>
      </c>
      <c r="K177">
        <v>295067</v>
      </c>
      <c r="M177">
        <v>4</v>
      </c>
      <c r="N177">
        <v>8</v>
      </c>
      <c r="O177">
        <v>9</v>
      </c>
      <c r="P177">
        <v>18</v>
      </c>
      <c r="Q177">
        <v>20</v>
      </c>
      <c r="R177">
        <v>22</v>
      </c>
      <c r="S177">
        <v>31</v>
      </c>
      <c r="T177">
        <v>852280</v>
      </c>
    </row>
    <row r="178" spans="2:20">
      <c r="B178">
        <v>2661947</v>
      </c>
      <c r="C178">
        <v>432037</v>
      </c>
      <c r="D178">
        <v>1</v>
      </c>
      <c r="E178">
        <v>7</v>
      </c>
      <c r="F178">
        <v>9</v>
      </c>
      <c r="G178">
        <v>18</v>
      </c>
      <c r="H178">
        <v>22</v>
      </c>
      <c r="I178">
        <v>27</v>
      </c>
      <c r="J178">
        <v>28</v>
      </c>
      <c r="K178">
        <v>295465</v>
      </c>
      <c r="M178">
        <v>2</v>
      </c>
      <c r="N178">
        <v>12</v>
      </c>
      <c r="O178">
        <v>13</v>
      </c>
      <c r="P178">
        <v>17</v>
      </c>
      <c r="Q178">
        <v>20</v>
      </c>
      <c r="R178">
        <v>22</v>
      </c>
      <c r="S178">
        <v>28</v>
      </c>
      <c r="T178">
        <v>214249</v>
      </c>
    </row>
    <row r="179" spans="2:20">
      <c r="B179">
        <v>2661948</v>
      </c>
      <c r="C179">
        <v>1381814</v>
      </c>
      <c r="D179">
        <v>3</v>
      </c>
      <c r="E179">
        <v>10</v>
      </c>
      <c r="F179">
        <v>13</v>
      </c>
      <c r="G179">
        <v>18</v>
      </c>
      <c r="H179">
        <v>20</v>
      </c>
      <c r="I179">
        <v>27</v>
      </c>
      <c r="J179">
        <v>28</v>
      </c>
      <c r="K179">
        <v>300249</v>
      </c>
      <c r="M179">
        <v>6</v>
      </c>
      <c r="N179">
        <v>8</v>
      </c>
      <c r="O179">
        <v>9</v>
      </c>
      <c r="P179">
        <v>19</v>
      </c>
      <c r="Q179">
        <v>21</v>
      </c>
      <c r="R179">
        <v>27</v>
      </c>
      <c r="S179">
        <v>30</v>
      </c>
      <c r="T179">
        <v>893081</v>
      </c>
    </row>
    <row r="180" spans="2:20">
      <c r="B180">
        <v>2661949</v>
      </c>
      <c r="C180">
        <v>557378</v>
      </c>
      <c r="D180">
        <v>1</v>
      </c>
      <c r="E180">
        <v>12</v>
      </c>
      <c r="F180">
        <v>13</v>
      </c>
      <c r="G180">
        <v>19</v>
      </c>
      <c r="H180">
        <v>20</v>
      </c>
      <c r="I180">
        <v>22</v>
      </c>
      <c r="J180">
        <v>30</v>
      </c>
      <c r="K180">
        <v>300683</v>
      </c>
      <c r="M180">
        <v>3</v>
      </c>
      <c r="N180">
        <v>8</v>
      </c>
      <c r="O180">
        <v>9</v>
      </c>
      <c r="P180">
        <v>18</v>
      </c>
      <c r="Q180">
        <v>20</v>
      </c>
      <c r="R180">
        <v>21</v>
      </c>
      <c r="S180">
        <v>29</v>
      </c>
      <c r="T180">
        <v>945297</v>
      </c>
    </row>
    <row r="181" spans="2:20">
      <c r="B181">
        <v>2661950</v>
      </c>
      <c r="C181">
        <v>1630356</v>
      </c>
      <c r="D181">
        <v>4</v>
      </c>
      <c r="E181">
        <v>8</v>
      </c>
      <c r="F181">
        <v>13</v>
      </c>
      <c r="G181">
        <v>16</v>
      </c>
      <c r="H181">
        <v>18</v>
      </c>
      <c r="I181">
        <v>24</v>
      </c>
      <c r="J181">
        <v>29</v>
      </c>
      <c r="K181">
        <v>301474</v>
      </c>
      <c r="M181">
        <v>4</v>
      </c>
      <c r="N181">
        <v>11</v>
      </c>
      <c r="O181">
        <v>13</v>
      </c>
      <c r="P181">
        <v>16</v>
      </c>
      <c r="Q181">
        <v>21</v>
      </c>
      <c r="R181">
        <v>22</v>
      </c>
      <c r="S181">
        <v>29</v>
      </c>
      <c r="T181">
        <v>146937</v>
      </c>
    </row>
    <row r="182" spans="2:20">
      <c r="B182">
        <v>2661951</v>
      </c>
      <c r="C182">
        <v>1692559</v>
      </c>
      <c r="D182">
        <v>4</v>
      </c>
      <c r="E182">
        <v>11</v>
      </c>
      <c r="F182">
        <v>13</v>
      </c>
      <c r="G182">
        <v>16</v>
      </c>
      <c r="H182">
        <v>18</v>
      </c>
      <c r="I182">
        <v>27</v>
      </c>
      <c r="J182">
        <v>30</v>
      </c>
      <c r="K182">
        <v>302783</v>
      </c>
      <c r="M182">
        <v>3</v>
      </c>
      <c r="N182">
        <v>8</v>
      </c>
      <c r="O182">
        <v>9</v>
      </c>
      <c r="P182">
        <v>18</v>
      </c>
      <c r="Q182">
        <v>20</v>
      </c>
      <c r="R182">
        <v>24</v>
      </c>
      <c r="S182">
        <v>28</v>
      </c>
      <c r="T182">
        <v>673319</v>
      </c>
    </row>
    <row r="183" spans="2:20">
      <c r="B183">
        <v>2661952</v>
      </c>
      <c r="C183">
        <v>530274</v>
      </c>
      <c r="D183">
        <v>1</v>
      </c>
      <c r="E183">
        <v>10</v>
      </c>
      <c r="F183">
        <v>13</v>
      </c>
      <c r="G183">
        <v>19</v>
      </c>
      <c r="H183">
        <v>20</v>
      </c>
      <c r="I183">
        <v>27</v>
      </c>
      <c r="J183">
        <v>28</v>
      </c>
      <c r="K183">
        <v>303915</v>
      </c>
      <c r="M183">
        <v>3</v>
      </c>
      <c r="N183">
        <v>8</v>
      </c>
      <c r="O183">
        <v>9</v>
      </c>
      <c r="P183">
        <v>18</v>
      </c>
      <c r="Q183">
        <v>19</v>
      </c>
      <c r="R183">
        <v>20</v>
      </c>
      <c r="S183">
        <v>29</v>
      </c>
      <c r="T183">
        <v>672082</v>
      </c>
    </row>
    <row r="184" spans="2:20">
      <c r="B184">
        <v>2661953</v>
      </c>
      <c r="C184">
        <v>1613134</v>
      </c>
      <c r="D184">
        <v>4</v>
      </c>
      <c r="E184">
        <v>8</v>
      </c>
      <c r="F184">
        <v>9</v>
      </c>
      <c r="G184">
        <v>17</v>
      </c>
      <c r="H184">
        <v>21</v>
      </c>
      <c r="I184">
        <v>27</v>
      </c>
      <c r="J184">
        <v>28</v>
      </c>
      <c r="K184">
        <v>304235</v>
      </c>
      <c r="M184">
        <v>2</v>
      </c>
      <c r="N184">
        <v>12</v>
      </c>
      <c r="O184">
        <v>13</v>
      </c>
      <c r="P184">
        <v>17</v>
      </c>
      <c r="Q184">
        <v>20</v>
      </c>
      <c r="R184">
        <v>27</v>
      </c>
      <c r="S184">
        <v>30</v>
      </c>
      <c r="T184">
        <v>198970</v>
      </c>
    </row>
    <row r="185" spans="2:20">
      <c r="B185">
        <v>2661954</v>
      </c>
      <c r="C185">
        <v>2020905</v>
      </c>
      <c r="D185">
        <v>6</v>
      </c>
      <c r="E185">
        <v>8</v>
      </c>
      <c r="F185">
        <v>9</v>
      </c>
      <c r="G185">
        <v>19</v>
      </c>
      <c r="H185">
        <v>20</v>
      </c>
      <c r="I185">
        <v>23</v>
      </c>
      <c r="J185">
        <v>30</v>
      </c>
      <c r="K185">
        <v>306140</v>
      </c>
      <c r="M185">
        <v>3</v>
      </c>
      <c r="N185">
        <v>8</v>
      </c>
      <c r="O185">
        <v>9</v>
      </c>
      <c r="P185">
        <v>18</v>
      </c>
      <c r="Q185">
        <v>21</v>
      </c>
      <c r="R185">
        <v>24</v>
      </c>
      <c r="S185">
        <v>28</v>
      </c>
      <c r="T185">
        <v>850792</v>
      </c>
    </row>
    <row r="186" spans="2:20">
      <c r="B186">
        <v>2661955</v>
      </c>
      <c r="C186">
        <v>940548</v>
      </c>
      <c r="D186">
        <v>2</v>
      </c>
      <c r="E186">
        <v>8</v>
      </c>
      <c r="F186">
        <v>9</v>
      </c>
      <c r="G186">
        <v>18</v>
      </c>
      <c r="H186">
        <v>19</v>
      </c>
      <c r="I186">
        <v>23</v>
      </c>
      <c r="J186">
        <v>28</v>
      </c>
      <c r="K186">
        <v>309899</v>
      </c>
      <c r="M186">
        <v>1</v>
      </c>
      <c r="N186">
        <v>8</v>
      </c>
      <c r="O186">
        <v>9</v>
      </c>
      <c r="P186">
        <v>18</v>
      </c>
      <c r="Q186">
        <v>19</v>
      </c>
      <c r="R186">
        <v>20</v>
      </c>
      <c r="S186">
        <v>29</v>
      </c>
      <c r="T186">
        <v>831433</v>
      </c>
    </row>
    <row r="187" spans="2:20">
      <c r="B187">
        <v>2661956</v>
      </c>
      <c r="C187">
        <v>482552</v>
      </c>
      <c r="D187">
        <v>1</v>
      </c>
      <c r="E187">
        <v>8</v>
      </c>
      <c r="F187">
        <v>13</v>
      </c>
      <c r="G187">
        <v>16</v>
      </c>
      <c r="H187">
        <v>18</v>
      </c>
      <c r="I187">
        <v>20</v>
      </c>
      <c r="J187">
        <v>29</v>
      </c>
      <c r="K187">
        <v>311005</v>
      </c>
      <c r="M187">
        <v>4</v>
      </c>
      <c r="N187">
        <v>11</v>
      </c>
      <c r="O187">
        <v>13</v>
      </c>
      <c r="P187">
        <v>16</v>
      </c>
      <c r="Q187">
        <v>18</v>
      </c>
      <c r="R187">
        <v>22</v>
      </c>
      <c r="S187">
        <v>28</v>
      </c>
      <c r="T187">
        <v>212679</v>
      </c>
    </row>
    <row r="188" spans="2:20">
      <c r="B188">
        <v>2661957</v>
      </c>
      <c r="C188">
        <v>556830</v>
      </c>
      <c r="D188">
        <v>1</v>
      </c>
      <c r="E188">
        <v>12</v>
      </c>
      <c r="F188">
        <v>13</v>
      </c>
      <c r="G188">
        <v>17</v>
      </c>
      <c r="H188">
        <v>19</v>
      </c>
      <c r="I188">
        <v>24</v>
      </c>
      <c r="J188">
        <v>28</v>
      </c>
      <c r="K188">
        <v>312378</v>
      </c>
      <c r="M188">
        <v>6</v>
      </c>
      <c r="N188">
        <v>8</v>
      </c>
      <c r="O188">
        <v>9</v>
      </c>
      <c r="P188">
        <v>19</v>
      </c>
      <c r="Q188">
        <v>20</v>
      </c>
      <c r="R188">
        <v>21</v>
      </c>
      <c r="S188">
        <v>29</v>
      </c>
      <c r="T188">
        <v>861885</v>
      </c>
    </row>
    <row r="189" spans="2:20">
      <c r="B189">
        <v>2661958</v>
      </c>
      <c r="C189">
        <v>1408296</v>
      </c>
      <c r="D189">
        <v>3</v>
      </c>
      <c r="E189">
        <v>12</v>
      </c>
      <c r="F189">
        <v>13</v>
      </c>
      <c r="G189">
        <v>16</v>
      </c>
      <c r="H189">
        <v>20</v>
      </c>
      <c r="I189">
        <v>27</v>
      </c>
      <c r="J189">
        <v>28</v>
      </c>
      <c r="K189">
        <v>316280</v>
      </c>
      <c r="M189">
        <v>2</v>
      </c>
      <c r="N189">
        <v>8</v>
      </c>
      <c r="O189">
        <v>9</v>
      </c>
      <c r="P189">
        <v>18</v>
      </c>
      <c r="Q189">
        <v>21</v>
      </c>
      <c r="R189">
        <v>24</v>
      </c>
      <c r="S189">
        <v>28</v>
      </c>
      <c r="T189">
        <v>745300</v>
      </c>
    </row>
    <row r="190" spans="2:20">
      <c r="B190">
        <v>2661959</v>
      </c>
      <c r="C190">
        <v>465319</v>
      </c>
      <c r="D190">
        <v>1</v>
      </c>
      <c r="E190">
        <v>8</v>
      </c>
      <c r="F190">
        <v>9</v>
      </c>
      <c r="G190">
        <v>17</v>
      </c>
      <c r="H190">
        <v>20</v>
      </c>
      <c r="I190">
        <v>27</v>
      </c>
      <c r="J190">
        <v>28</v>
      </c>
      <c r="K190">
        <v>319125</v>
      </c>
      <c r="M190">
        <v>3</v>
      </c>
      <c r="N190">
        <v>12</v>
      </c>
      <c r="O190">
        <v>13</v>
      </c>
      <c r="P190">
        <v>17</v>
      </c>
      <c r="Q190">
        <v>21</v>
      </c>
      <c r="R190">
        <v>24</v>
      </c>
      <c r="S190">
        <v>28</v>
      </c>
      <c r="T190">
        <v>176406</v>
      </c>
    </row>
    <row r="191" spans="2:20">
      <c r="B191">
        <v>2661960</v>
      </c>
      <c r="C191">
        <v>483268</v>
      </c>
      <c r="D191">
        <v>1</v>
      </c>
      <c r="E191">
        <v>8</v>
      </c>
      <c r="F191">
        <v>13</v>
      </c>
      <c r="G191">
        <v>18</v>
      </c>
      <c r="H191">
        <v>19</v>
      </c>
      <c r="I191">
        <v>20</v>
      </c>
      <c r="J191">
        <v>29</v>
      </c>
      <c r="K191">
        <v>322742</v>
      </c>
      <c r="M191">
        <v>6</v>
      </c>
      <c r="N191">
        <v>8</v>
      </c>
      <c r="O191">
        <v>9</v>
      </c>
      <c r="P191">
        <v>19</v>
      </c>
      <c r="Q191">
        <v>20</v>
      </c>
      <c r="R191">
        <v>22</v>
      </c>
      <c r="S191">
        <v>30</v>
      </c>
      <c r="T191">
        <v>950094</v>
      </c>
    </row>
    <row r="192" spans="2:20">
      <c r="B192">
        <v>2661961</v>
      </c>
      <c r="C192">
        <v>1677388</v>
      </c>
      <c r="D192">
        <v>4</v>
      </c>
      <c r="E192">
        <v>10</v>
      </c>
      <c r="F192">
        <v>13</v>
      </c>
      <c r="G192">
        <v>17</v>
      </c>
      <c r="H192">
        <v>18</v>
      </c>
      <c r="I192">
        <v>22</v>
      </c>
      <c r="J192">
        <v>29</v>
      </c>
      <c r="K192">
        <v>326144</v>
      </c>
      <c r="M192">
        <v>4</v>
      </c>
      <c r="N192">
        <v>8</v>
      </c>
      <c r="O192">
        <v>9</v>
      </c>
      <c r="P192">
        <v>19</v>
      </c>
      <c r="Q192">
        <v>21</v>
      </c>
      <c r="R192">
        <v>27</v>
      </c>
      <c r="S192">
        <v>28</v>
      </c>
      <c r="T192">
        <v>889215</v>
      </c>
    </row>
    <row r="193" spans="2:20">
      <c r="B193">
        <v>2661962</v>
      </c>
      <c r="C193">
        <v>1613306</v>
      </c>
      <c r="D193">
        <v>4</v>
      </c>
      <c r="E193">
        <v>8</v>
      </c>
      <c r="F193">
        <v>9</v>
      </c>
      <c r="G193">
        <v>18</v>
      </c>
      <c r="H193">
        <v>19</v>
      </c>
      <c r="I193">
        <v>24</v>
      </c>
      <c r="J193">
        <v>29</v>
      </c>
      <c r="K193">
        <v>328216</v>
      </c>
      <c r="M193">
        <v>4</v>
      </c>
      <c r="N193">
        <v>11</v>
      </c>
      <c r="O193">
        <v>13</v>
      </c>
      <c r="P193">
        <v>16</v>
      </c>
      <c r="Q193">
        <v>18</v>
      </c>
      <c r="R193">
        <v>21</v>
      </c>
      <c r="S193">
        <v>31</v>
      </c>
      <c r="T193">
        <v>159303</v>
      </c>
    </row>
    <row r="194" spans="2:20">
      <c r="B194">
        <v>2661963</v>
      </c>
      <c r="C194">
        <v>1704657</v>
      </c>
      <c r="D194">
        <v>4</v>
      </c>
      <c r="E194">
        <v>12</v>
      </c>
      <c r="F194">
        <v>13</v>
      </c>
      <c r="G194">
        <v>17</v>
      </c>
      <c r="H194">
        <v>20</v>
      </c>
      <c r="I194">
        <v>24</v>
      </c>
      <c r="J194">
        <v>30</v>
      </c>
      <c r="K194">
        <v>332619</v>
      </c>
      <c r="M194">
        <v>3</v>
      </c>
      <c r="N194">
        <v>8</v>
      </c>
      <c r="O194">
        <v>9</v>
      </c>
      <c r="P194">
        <v>19</v>
      </c>
      <c r="Q194">
        <v>20</v>
      </c>
      <c r="R194">
        <v>27</v>
      </c>
      <c r="S194">
        <v>30</v>
      </c>
      <c r="T194">
        <v>916524</v>
      </c>
    </row>
    <row r="195" spans="2:20">
      <c r="B195">
        <v>2661964</v>
      </c>
      <c r="C195">
        <v>1705148</v>
      </c>
      <c r="D195">
        <v>4</v>
      </c>
      <c r="E195">
        <v>12</v>
      </c>
      <c r="F195">
        <v>13</v>
      </c>
      <c r="G195">
        <v>19</v>
      </c>
      <c r="H195">
        <v>20</v>
      </c>
      <c r="I195">
        <v>22</v>
      </c>
      <c r="J195">
        <v>30</v>
      </c>
      <c r="K195">
        <v>335008</v>
      </c>
      <c r="M195">
        <v>4</v>
      </c>
      <c r="N195">
        <v>8</v>
      </c>
      <c r="O195">
        <v>9</v>
      </c>
      <c r="P195">
        <v>17</v>
      </c>
      <c r="Q195">
        <v>19</v>
      </c>
      <c r="R195">
        <v>20</v>
      </c>
      <c r="S195">
        <v>29</v>
      </c>
      <c r="T195">
        <v>657473</v>
      </c>
    </row>
    <row r="196" spans="2:20">
      <c r="B196">
        <v>2661965</v>
      </c>
      <c r="C196">
        <v>1986829</v>
      </c>
      <c r="D196">
        <v>6</v>
      </c>
      <c r="E196">
        <v>7</v>
      </c>
      <c r="F196">
        <v>9</v>
      </c>
      <c r="G196">
        <v>17</v>
      </c>
      <c r="H196">
        <v>22</v>
      </c>
      <c r="I196">
        <v>23</v>
      </c>
      <c r="J196">
        <v>28</v>
      </c>
      <c r="K196">
        <v>336458</v>
      </c>
      <c r="M196">
        <v>4</v>
      </c>
      <c r="N196">
        <v>12</v>
      </c>
      <c r="O196">
        <v>13</v>
      </c>
      <c r="P196">
        <v>17</v>
      </c>
      <c r="Q196">
        <v>21</v>
      </c>
      <c r="R196">
        <v>24</v>
      </c>
      <c r="S196">
        <v>28</v>
      </c>
      <c r="T196">
        <v>93129</v>
      </c>
    </row>
    <row r="197" spans="2:20">
      <c r="B197">
        <v>2661966</v>
      </c>
      <c r="C197">
        <v>556749</v>
      </c>
      <c r="D197">
        <v>1</v>
      </c>
      <c r="E197">
        <v>12</v>
      </c>
      <c r="F197">
        <v>13</v>
      </c>
      <c r="G197">
        <v>17</v>
      </c>
      <c r="H197">
        <v>18</v>
      </c>
      <c r="I197">
        <v>22</v>
      </c>
      <c r="J197">
        <v>28</v>
      </c>
      <c r="K197">
        <v>340297</v>
      </c>
      <c r="M197">
        <v>3</v>
      </c>
      <c r="N197">
        <v>8</v>
      </c>
      <c r="O197">
        <v>9</v>
      </c>
      <c r="P197">
        <v>18</v>
      </c>
      <c r="Q197">
        <v>20</v>
      </c>
      <c r="R197">
        <v>27</v>
      </c>
      <c r="S197">
        <v>30</v>
      </c>
      <c r="T197">
        <v>803339</v>
      </c>
    </row>
    <row r="198" spans="2:20">
      <c r="B198">
        <v>2661967</v>
      </c>
      <c r="C198">
        <v>1409181</v>
      </c>
      <c r="D198">
        <v>3</v>
      </c>
      <c r="E198">
        <v>12</v>
      </c>
      <c r="F198">
        <v>13</v>
      </c>
      <c r="G198">
        <v>19</v>
      </c>
      <c r="H198">
        <v>21</v>
      </c>
      <c r="I198">
        <v>22</v>
      </c>
      <c r="J198">
        <v>28</v>
      </c>
      <c r="K198">
        <v>341513</v>
      </c>
      <c r="M198">
        <v>4</v>
      </c>
      <c r="N198">
        <v>8</v>
      </c>
      <c r="O198">
        <v>9</v>
      </c>
      <c r="P198">
        <v>19</v>
      </c>
      <c r="Q198">
        <v>20</v>
      </c>
      <c r="R198">
        <v>27</v>
      </c>
      <c r="S198">
        <v>30</v>
      </c>
      <c r="T198">
        <v>970901</v>
      </c>
    </row>
    <row r="199" spans="2:20">
      <c r="B199">
        <v>2661968</v>
      </c>
      <c r="C199">
        <v>557393</v>
      </c>
      <c r="D199">
        <v>1</v>
      </c>
      <c r="E199">
        <v>12</v>
      </c>
      <c r="F199">
        <v>13</v>
      </c>
      <c r="G199">
        <v>19</v>
      </c>
      <c r="H199">
        <v>20</v>
      </c>
      <c r="I199">
        <v>24</v>
      </c>
      <c r="J199">
        <v>30</v>
      </c>
      <c r="K199">
        <v>342138</v>
      </c>
      <c r="M199">
        <v>2</v>
      </c>
      <c r="N199">
        <v>11</v>
      </c>
      <c r="O199">
        <v>13</v>
      </c>
      <c r="P199">
        <v>16</v>
      </c>
      <c r="Q199">
        <v>20</v>
      </c>
      <c r="R199">
        <v>27</v>
      </c>
      <c r="S199">
        <v>30</v>
      </c>
      <c r="T199">
        <v>242554</v>
      </c>
    </row>
    <row r="200" spans="2:20">
      <c r="B200">
        <v>2661969</v>
      </c>
      <c r="C200">
        <v>556379</v>
      </c>
      <c r="D200">
        <v>1</v>
      </c>
      <c r="E200">
        <v>12</v>
      </c>
      <c r="F200">
        <v>13</v>
      </c>
      <c r="G200">
        <v>16</v>
      </c>
      <c r="H200">
        <v>18</v>
      </c>
      <c r="I200">
        <v>21</v>
      </c>
      <c r="J200">
        <v>31</v>
      </c>
      <c r="K200">
        <v>342819</v>
      </c>
      <c r="M200">
        <v>3</v>
      </c>
      <c r="N200">
        <v>7</v>
      </c>
      <c r="O200">
        <v>9</v>
      </c>
      <c r="P200">
        <v>18</v>
      </c>
      <c r="Q200">
        <v>22</v>
      </c>
      <c r="R200">
        <v>23</v>
      </c>
      <c r="S200">
        <v>28</v>
      </c>
      <c r="T200">
        <v>877778</v>
      </c>
    </row>
    <row r="201" spans="2:20">
      <c r="B201">
        <v>2661970</v>
      </c>
      <c r="C201">
        <v>1408281</v>
      </c>
      <c r="D201">
        <v>3</v>
      </c>
      <c r="E201">
        <v>12</v>
      </c>
      <c r="F201">
        <v>13</v>
      </c>
      <c r="G201">
        <v>16</v>
      </c>
      <c r="H201">
        <v>20</v>
      </c>
      <c r="I201">
        <v>24</v>
      </c>
      <c r="J201">
        <v>28</v>
      </c>
      <c r="K201">
        <v>344271</v>
      </c>
      <c r="M201">
        <v>4</v>
      </c>
      <c r="N201">
        <v>8</v>
      </c>
      <c r="O201">
        <v>9</v>
      </c>
      <c r="P201">
        <v>18</v>
      </c>
      <c r="Q201">
        <v>20</v>
      </c>
      <c r="R201">
        <v>21</v>
      </c>
      <c r="S201">
        <v>31</v>
      </c>
      <c r="T201">
        <v>1014850</v>
      </c>
    </row>
    <row r="202" spans="2:20">
      <c r="B202">
        <v>2661971</v>
      </c>
      <c r="C202">
        <v>1317280</v>
      </c>
      <c r="D202">
        <v>3</v>
      </c>
      <c r="E202">
        <v>8</v>
      </c>
      <c r="F202">
        <v>9</v>
      </c>
      <c r="G202">
        <v>18</v>
      </c>
      <c r="H202">
        <v>19</v>
      </c>
      <c r="I202">
        <v>22</v>
      </c>
      <c r="J202">
        <v>28</v>
      </c>
      <c r="K202">
        <v>345144</v>
      </c>
      <c r="M202">
        <v>6</v>
      </c>
      <c r="N202">
        <v>10</v>
      </c>
      <c r="O202">
        <v>13</v>
      </c>
      <c r="P202">
        <v>17</v>
      </c>
      <c r="Q202">
        <v>21</v>
      </c>
      <c r="R202">
        <v>24</v>
      </c>
      <c r="S202">
        <v>31</v>
      </c>
      <c r="T202">
        <v>134015</v>
      </c>
    </row>
    <row r="203" spans="2:20">
      <c r="B203">
        <v>2661972</v>
      </c>
      <c r="C203">
        <v>1004303</v>
      </c>
      <c r="D203">
        <v>2</v>
      </c>
      <c r="E203">
        <v>10</v>
      </c>
      <c r="F203">
        <v>13</v>
      </c>
      <c r="G203">
        <v>16</v>
      </c>
      <c r="H203">
        <v>18</v>
      </c>
      <c r="I203">
        <v>27</v>
      </c>
      <c r="J203">
        <v>28</v>
      </c>
      <c r="K203">
        <v>348659</v>
      </c>
      <c r="M203">
        <v>3</v>
      </c>
      <c r="N203">
        <v>8</v>
      </c>
      <c r="O203">
        <v>9</v>
      </c>
      <c r="P203">
        <v>16</v>
      </c>
      <c r="Q203">
        <v>18</v>
      </c>
      <c r="R203">
        <v>27</v>
      </c>
      <c r="S203">
        <v>28</v>
      </c>
      <c r="T203">
        <v>754447</v>
      </c>
    </row>
    <row r="204" spans="2:20">
      <c r="B204">
        <v>2661973</v>
      </c>
      <c r="C204">
        <v>1031486</v>
      </c>
      <c r="D204">
        <v>2</v>
      </c>
      <c r="E204">
        <v>12</v>
      </c>
      <c r="F204">
        <v>13</v>
      </c>
      <c r="G204">
        <v>16</v>
      </c>
      <c r="H204">
        <v>19</v>
      </c>
      <c r="I204">
        <v>24</v>
      </c>
      <c r="J204">
        <v>28</v>
      </c>
      <c r="K204">
        <v>357833</v>
      </c>
      <c r="M204">
        <v>2</v>
      </c>
      <c r="N204">
        <v>8</v>
      </c>
      <c r="O204">
        <v>9</v>
      </c>
      <c r="P204">
        <v>18</v>
      </c>
      <c r="Q204">
        <v>20</v>
      </c>
      <c r="R204">
        <v>21</v>
      </c>
      <c r="S204">
        <v>29</v>
      </c>
      <c r="T204">
        <v>967371</v>
      </c>
    </row>
    <row r="205" spans="2:20">
      <c r="B205">
        <v>2661974</v>
      </c>
      <c r="C205">
        <v>2020911</v>
      </c>
      <c r="D205">
        <v>6</v>
      </c>
      <c r="E205">
        <v>8</v>
      </c>
      <c r="F205">
        <v>9</v>
      </c>
      <c r="G205">
        <v>19</v>
      </c>
      <c r="H205">
        <v>20</v>
      </c>
      <c r="I205">
        <v>24</v>
      </c>
      <c r="J205">
        <v>29</v>
      </c>
      <c r="K205">
        <v>358593</v>
      </c>
      <c r="M205">
        <v>1</v>
      </c>
      <c r="N205">
        <v>12</v>
      </c>
      <c r="O205">
        <v>13</v>
      </c>
      <c r="P205">
        <v>18</v>
      </c>
      <c r="Q205">
        <v>19</v>
      </c>
      <c r="R205">
        <v>22</v>
      </c>
      <c r="S205">
        <v>30</v>
      </c>
      <c r="T205">
        <v>107643</v>
      </c>
    </row>
    <row r="206" spans="2:20">
      <c r="B206">
        <v>2661975</v>
      </c>
      <c r="C206">
        <v>557216</v>
      </c>
      <c r="D206">
        <v>1</v>
      </c>
      <c r="E206">
        <v>12</v>
      </c>
      <c r="F206">
        <v>13</v>
      </c>
      <c r="G206">
        <v>18</v>
      </c>
      <c r="H206">
        <v>21</v>
      </c>
      <c r="I206">
        <v>24</v>
      </c>
      <c r="J206">
        <v>28</v>
      </c>
      <c r="K206">
        <v>359200</v>
      </c>
      <c r="M206">
        <v>6</v>
      </c>
      <c r="N206">
        <v>8</v>
      </c>
      <c r="O206">
        <v>9</v>
      </c>
      <c r="P206">
        <v>17</v>
      </c>
      <c r="Q206">
        <v>21</v>
      </c>
      <c r="R206">
        <v>24</v>
      </c>
      <c r="S206">
        <v>28</v>
      </c>
      <c r="T206">
        <v>1019904</v>
      </c>
    </row>
    <row r="207" spans="2:20">
      <c r="B207">
        <v>2661976</v>
      </c>
      <c r="C207">
        <v>1032121</v>
      </c>
      <c r="D207">
        <v>2</v>
      </c>
      <c r="E207">
        <v>12</v>
      </c>
      <c r="F207">
        <v>13</v>
      </c>
      <c r="G207">
        <v>18</v>
      </c>
      <c r="H207">
        <v>19</v>
      </c>
      <c r="I207">
        <v>22</v>
      </c>
      <c r="J207">
        <v>28</v>
      </c>
      <c r="K207">
        <v>359461</v>
      </c>
      <c r="M207">
        <v>2</v>
      </c>
      <c r="N207">
        <v>8</v>
      </c>
      <c r="O207">
        <v>9</v>
      </c>
      <c r="P207">
        <v>18</v>
      </c>
      <c r="Q207">
        <v>21</v>
      </c>
      <c r="R207">
        <v>23</v>
      </c>
      <c r="S207">
        <v>28</v>
      </c>
      <c r="T207">
        <v>1045505</v>
      </c>
    </row>
    <row r="208" spans="2:20">
      <c r="B208">
        <v>2661977</v>
      </c>
      <c r="C208">
        <v>2084347</v>
      </c>
      <c r="D208">
        <v>6</v>
      </c>
      <c r="E208">
        <v>10</v>
      </c>
      <c r="F208">
        <v>13</v>
      </c>
      <c r="G208">
        <v>16</v>
      </c>
      <c r="H208">
        <v>18</v>
      </c>
      <c r="I208">
        <v>21</v>
      </c>
      <c r="J208">
        <v>31</v>
      </c>
      <c r="K208">
        <v>359700</v>
      </c>
      <c r="M208">
        <v>4</v>
      </c>
      <c r="N208">
        <v>8</v>
      </c>
      <c r="O208">
        <v>13</v>
      </c>
      <c r="P208">
        <v>16</v>
      </c>
      <c r="Q208">
        <v>18</v>
      </c>
      <c r="R208">
        <v>20</v>
      </c>
      <c r="S208">
        <v>29</v>
      </c>
      <c r="T208">
        <v>264979</v>
      </c>
    </row>
    <row r="209" spans="2:20">
      <c r="B209">
        <v>2661978</v>
      </c>
      <c r="C209">
        <v>1031786</v>
      </c>
      <c r="D209">
        <v>2</v>
      </c>
      <c r="E209">
        <v>12</v>
      </c>
      <c r="F209">
        <v>13</v>
      </c>
      <c r="G209">
        <v>17</v>
      </c>
      <c r="H209">
        <v>18</v>
      </c>
      <c r="I209">
        <v>24</v>
      </c>
      <c r="J209">
        <v>30</v>
      </c>
      <c r="K209">
        <v>360643</v>
      </c>
      <c r="M209">
        <v>2</v>
      </c>
      <c r="N209">
        <v>7</v>
      </c>
      <c r="O209">
        <v>9</v>
      </c>
      <c r="P209">
        <v>19</v>
      </c>
      <c r="Q209">
        <v>22</v>
      </c>
      <c r="R209">
        <v>27</v>
      </c>
      <c r="S209">
        <v>28</v>
      </c>
      <c r="T209">
        <v>941015</v>
      </c>
    </row>
    <row r="210" spans="2:20">
      <c r="B210">
        <v>2661979</v>
      </c>
      <c r="C210">
        <v>940532</v>
      </c>
      <c r="D210">
        <v>2</v>
      </c>
      <c r="E210">
        <v>8</v>
      </c>
      <c r="F210">
        <v>9</v>
      </c>
      <c r="G210">
        <v>18</v>
      </c>
      <c r="H210">
        <v>19</v>
      </c>
      <c r="I210">
        <v>21</v>
      </c>
      <c r="J210">
        <v>29</v>
      </c>
      <c r="K210">
        <v>361018</v>
      </c>
      <c r="M210">
        <v>1</v>
      </c>
      <c r="N210">
        <v>8</v>
      </c>
      <c r="O210">
        <v>9</v>
      </c>
      <c r="P210">
        <v>18</v>
      </c>
      <c r="Q210">
        <v>21</v>
      </c>
      <c r="R210">
        <v>23</v>
      </c>
      <c r="S210">
        <v>28</v>
      </c>
      <c r="T210">
        <v>1728131</v>
      </c>
    </row>
    <row r="211" spans="2:20">
      <c r="B211">
        <v>2661980</v>
      </c>
      <c r="C211">
        <v>2111666</v>
      </c>
      <c r="D211">
        <v>6</v>
      </c>
      <c r="E211">
        <v>12</v>
      </c>
      <c r="F211">
        <v>13</v>
      </c>
      <c r="G211">
        <v>16</v>
      </c>
      <c r="H211">
        <v>21</v>
      </c>
      <c r="I211">
        <v>24</v>
      </c>
      <c r="J211">
        <v>28</v>
      </c>
      <c r="K211">
        <v>365456</v>
      </c>
      <c r="M211">
        <v>6</v>
      </c>
      <c r="N211">
        <v>11</v>
      </c>
      <c r="O211">
        <v>13</v>
      </c>
      <c r="P211">
        <v>17</v>
      </c>
      <c r="Q211">
        <v>18</v>
      </c>
      <c r="R211">
        <v>24</v>
      </c>
      <c r="S211">
        <v>30</v>
      </c>
      <c r="T211">
        <v>214234</v>
      </c>
    </row>
    <row r="212" spans="2:20">
      <c r="B212">
        <v>2661981</v>
      </c>
      <c r="C212">
        <v>1408314</v>
      </c>
      <c r="D212">
        <v>3</v>
      </c>
      <c r="E212">
        <v>12</v>
      </c>
      <c r="F212">
        <v>13</v>
      </c>
      <c r="G212">
        <v>16</v>
      </c>
      <c r="H212">
        <v>21</v>
      </c>
      <c r="I212">
        <v>22</v>
      </c>
      <c r="J212">
        <v>31</v>
      </c>
      <c r="K212">
        <v>369327</v>
      </c>
      <c r="M212">
        <v>4</v>
      </c>
      <c r="N212">
        <v>5</v>
      </c>
      <c r="O212">
        <v>9</v>
      </c>
      <c r="P212">
        <v>19</v>
      </c>
      <c r="Q212">
        <v>22</v>
      </c>
      <c r="R212">
        <v>27</v>
      </c>
      <c r="S212">
        <v>28</v>
      </c>
      <c r="T212">
        <v>873495</v>
      </c>
    </row>
    <row r="213" spans="2:20">
      <c r="B213">
        <v>2661982</v>
      </c>
      <c r="C213">
        <v>1032398</v>
      </c>
      <c r="D213">
        <v>2</v>
      </c>
      <c r="E213">
        <v>12</v>
      </c>
      <c r="F213">
        <v>13</v>
      </c>
      <c r="G213">
        <v>19</v>
      </c>
      <c r="H213">
        <v>20</v>
      </c>
      <c r="I213">
        <v>22</v>
      </c>
      <c r="J213">
        <v>30</v>
      </c>
      <c r="K213">
        <v>370514</v>
      </c>
      <c r="M213">
        <v>1</v>
      </c>
      <c r="N213">
        <v>8</v>
      </c>
      <c r="O213">
        <v>9</v>
      </c>
      <c r="P213">
        <v>16</v>
      </c>
      <c r="Q213">
        <v>19</v>
      </c>
      <c r="R213">
        <v>27</v>
      </c>
      <c r="S213">
        <v>28</v>
      </c>
      <c r="T213">
        <v>1126985</v>
      </c>
    </row>
    <row r="214" spans="2:20">
      <c r="B214">
        <v>2661983</v>
      </c>
      <c r="C214">
        <v>1678075</v>
      </c>
      <c r="D214">
        <v>4</v>
      </c>
      <c r="E214">
        <v>10</v>
      </c>
      <c r="F214">
        <v>13</v>
      </c>
      <c r="G214">
        <v>19</v>
      </c>
      <c r="H214">
        <v>21</v>
      </c>
      <c r="I214">
        <v>24</v>
      </c>
      <c r="J214">
        <v>29</v>
      </c>
      <c r="K214">
        <v>371583</v>
      </c>
      <c r="M214">
        <v>2</v>
      </c>
      <c r="N214">
        <v>12</v>
      </c>
      <c r="O214">
        <v>13</v>
      </c>
      <c r="P214">
        <v>16</v>
      </c>
      <c r="Q214">
        <v>20</v>
      </c>
      <c r="R214">
        <v>27</v>
      </c>
      <c r="S214">
        <v>31</v>
      </c>
      <c r="T214">
        <v>134219</v>
      </c>
    </row>
    <row r="215" spans="2:20">
      <c r="B215">
        <v>2661984</v>
      </c>
      <c r="C215">
        <v>1986487</v>
      </c>
      <c r="D215">
        <v>6</v>
      </c>
      <c r="E215">
        <v>7</v>
      </c>
      <c r="F215">
        <v>9</v>
      </c>
      <c r="G215">
        <v>16</v>
      </c>
      <c r="H215">
        <v>22</v>
      </c>
      <c r="I215">
        <v>27</v>
      </c>
      <c r="J215">
        <v>28</v>
      </c>
      <c r="K215">
        <v>373600</v>
      </c>
      <c r="M215">
        <v>3</v>
      </c>
      <c r="N215">
        <v>5</v>
      </c>
      <c r="O215">
        <v>9</v>
      </c>
      <c r="P215">
        <v>18</v>
      </c>
      <c r="Q215">
        <v>22</v>
      </c>
      <c r="R215">
        <v>24</v>
      </c>
      <c r="S215">
        <v>28</v>
      </c>
      <c r="T215">
        <v>925276</v>
      </c>
    </row>
    <row r="216" spans="2:20">
      <c r="B216">
        <v>2661985</v>
      </c>
      <c r="C216">
        <v>530017</v>
      </c>
      <c r="D216">
        <v>1</v>
      </c>
      <c r="E216">
        <v>10</v>
      </c>
      <c r="F216">
        <v>13</v>
      </c>
      <c r="G216">
        <v>18</v>
      </c>
      <c r="H216">
        <v>20</v>
      </c>
      <c r="I216">
        <v>21</v>
      </c>
      <c r="J216">
        <v>30</v>
      </c>
      <c r="K216">
        <v>376560</v>
      </c>
      <c r="M216">
        <v>4</v>
      </c>
      <c r="N216">
        <v>8</v>
      </c>
      <c r="O216">
        <v>9</v>
      </c>
      <c r="P216">
        <v>17</v>
      </c>
      <c r="Q216">
        <v>19</v>
      </c>
      <c r="R216">
        <v>27</v>
      </c>
      <c r="S216">
        <v>28</v>
      </c>
      <c r="T216">
        <v>834516</v>
      </c>
    </row>
    <row r="217" spans="2:20">
      <c r="B217">
        <v>2661986</v>
      </c>
      <c r="C217">
        <v>1580005</v>
      </c>
      <c r="D217">
        <v>4</v>
      </c>
      <c r="E217">
        <v>7</v>
      </c>
      <c r="F217">
        <v>9</v>
      </c>
      <c r="G217">
        <v>19</v>
      </c>
      <c r="H217">
        <v>22</v>
      </c>
      <c r="I217">
        <v>23</v>
      </c>
      <c r="J217">
        <v>28</v>
      </c>
      <c r="K217">
        <v>378812</v>
      </c>
      <c r="M217">
        <v>6</v>
      </c>
      <c r="N217">
        <v>8</v>
      </c>
      <c r="O217">
        <v>13</v>
      </c>
      <c r="P217">
        <v>16</v>
      </c>
      <c r="Q217">
        <v>19</v>
      </c>
      <c r="R217">
        <v>23</v>
      </c>
      <c r="S217">
        <v>28</v>
      </c>
      <c r="T217">
        <v>216551</v>
      </c>
    </row>
    <row r="218" spans="2:20">
      <c r="B218">
        <v>2661987</v>
      </c>
      <c r="C218">
        <v>1004630</v>
      </c>
      <c r="D218">
        <v>2</v>
      </c>
      <c r="E218">
        <v>10</v>
      </c>
      <c r="F218">
        <v>13</v>
      </c>
      <c r="G218">
        <v>17</v>
      </c>
      <c r="H218">
        <v>18</v>
      </c>
      <c r="I218">
        <v>21</v>
      </c>
      <c r="J218">
        <v>30</v>
      </c>
      <c r="K218">
        <v>380574</v>
      </c>
      <c r="M218">
        <v>2</v>
      </c>
      <c r="N218">
        <v>8</v>
      </c>
      <c r="O218">
        <v>9</v>
      </c>
      <c r="P218">
        <v>18</v>
      </c>
      <c r="Q218">
        <v>21</v>
      </c>
      <c r="R218">
        <v>27</v>
      </c>
      <c r="S218">
        <v>30</v>
      </c>
      <c r="T218">
        <v>863585</v>
      </c>
    </row>
    <row r="219" spans="2:20">
      <c r="B219">
        <v>2661988</v>
      </c>
      <c r="C219">
        <v>1704633</v>
      </c>
      <c r="D219">
        <v>4</v>
      </c>
      <c r="E219">
        <v>12</v>
      </c>
      <c r="F219">
        <v>13</v>
      </c>
      <c r="G219">
        <v>17</v>
      </c>
      <c r="H219">
        <v>20</v>
      </c>
      <c r="I219">
        <v>21</v>
      </c>
      <c r="J219">
        <v>30</v>
      </c>
      <c r="K219">
        <v>381323</v>
      </c>
      <c r="M219">
        <v>4</v>
      </c>
      <c r="N219">
        <v>8</v>
      </c>
      <c r="O219">
        <v>9</v>
      </c>
      <c r="P219">
        <v>19</v>
      </c>
      <c r="Q219">
        <v>20</v>
      </c>
      <c r="R219">
        <v>27</v>
      </c>
      <c r="S219">
        <v>31</v>
      </c>
      <c r="T219">
        <v>1022036</v>
      </c>
    </row>
    <row r="220" spans="2:20">
      <c r="B220">
        <v>2661989</v>
      </c>
      <c r="C220">
        <v>1704223</v>
      </c>
      <c r="D220">
        <v>4</v>
      </c>
      <c r="E220">
        <v>12</v>
      </c>
      <c r="F220">
        <v>13</v>
      </c>
      <c r="G220">
        <v>16</v>
      </c>
      <c r="H220">
        <v>19</v>
      </c>
      <c r="I220">
        <v>22</v>
      </c>
      <c r="J220">
        <v>30</v>
      </c>
      <c r="K220">
        <v>384602</v>
      </c>
      <c r="M220">
        <v>4</v>
      </c>
      <c r="N220">
        <v>12</v>
      </c>
      <c r="O220">
        <v>13</v>
      </c>
      <c r="P220">
        <v>17</v>
      </c>
      <c r="Q220">
        <v>20</v>
      </c>
      <c r="R220">
        <v>24</v>
      </c>
      <c r="S220">
        <v>28</v>
      </c>
      <c r="T220">
        <v>173114</v>
      </c>
    </row>
    <row r="221" spans="2:20">
      <c r="B221">
        <v>2661990</v>
      </c>
      <c r="C221">
        <v>529649</v>
      </c>
      <c r="D221">
        <v>1</v>
      </c>
      <c r="E221">
        <v>10</v>
      </c>
      <c r="F221">
        <v>13</v>
      </c>
      <c r="G221">
        <v>17</v>
      </c>
      <c r="H221">
        <v>18</v>
      </c>
      <c r="I221">
        <v>27</v>
      </c>
      <c r="J221">
        <v>30</v>
      </c>
      <c r="K221">
        <v>386731</v>
      </c>
      <c r="M221">
        <v>6</v>
      </c>
      <c r="N221">
        <v>8</v>
      </c>
      <c r="O221">
        <v>9</v>
      </c>
      <c r="P221">
        <v>19</v>
      </c>
      <c r="Q221">
        <v>21</v>
      </c>
      <c r="R221">
        <v>22</v>
      </c>
      <c r="S221">
        <v>30</v>
      </c>
      <c r="T221">
        <v>1128520</v>
      </c>
    </row>
    <row r="222" spans="2:20">
      <c r="B222">
        <v>2661991</v>
      </c>
      <c r="C222">
        <v>1677539</v>
      </c>
      <c r="D222">
        <v>4</v>
      </c>
      <c r="E222">
        <v>10</v>
      </c>
      <c r="F222">
        <v>13</v>
      </c>
      <c r="G222">
        <v>17</v>
      </c>
      <c r="H222">
        <v>20</v>
      </c>
      <c r="I222">
        <v>27</v>
      </c>
      <c r="J222">
        <v>29</v>
      </c>
      <c r="K222">
        <v>387838</v>
      </c>
      <c r="M222">
        <v>4</v>
      </c>
      <c r="N222">
        <v>8</v>
      </c>
      <c r="O222">
        <v>9</v>
      </c>
      <c r="P222">
        <v>18</v>
      </c>
      <c r="Q222">
        <v>21</v>
      </c>
      <c r="R222">
        <v>23</v>
      </c>
      <c r="S222">
        <v>30</v>
      </c>
      <c r="T222">
        <v>1090687</v>
      </c>
    </row>
    <row r="223" spans="2:20">
      <c r="B223">
        <v>2661992</v>
      </c>
      <c r="C223">
        <v>1677120</v>
      </c>
      <c r="D223">
        <v>4</v>
      </c>
      <c r="E223">
        <v>10</v>
      </c>
      <c r="F223">
        <v>13</v>
      </c>
      <c r="G223">
        <v>16</v>
      </c>
      <c r="H223">
        <v>19</v>
      </c>
      <c r="I223">
        <v>27</v>
      </c>
      <c r="J223">
        <v>29</v>
      </c>
      <c r="K223">
        <v>389291</v>
      </c>
      <c r="M223">
        <v>1</v>
      </c>
      <c r="N223">
        <v>10</v>
      </c>
      <c r="O223">
        <v>13</v>
      </c>
      <c r="P223">
        <v>18</v>
      </c>
      <c r="Q223">
        <v>20</v>
      </c>
      <c r="R223">
        <v>21</v>
      </c>
      <c r="S223">
        <v>29</v>
      </c>
      <c r="T223">
        <v>217387</v>
      </c>
    </row>
    <row r="224" spans="2:20">
      <c r="B224">
        <v>2661993</v>
      </c>
      <c r="C224">
        <v>1677795</v>
      </c>
      <c r="D224">
        <v>4</v>
      </c>
      <c r="E224">
        <v>10</v>
      </c>
      <c r="F224">
        <v>13</v>
      </c>
      <c r="G224">
        <v>18</v>
      </c>
      <c r="H224">
        <v>20</v>
      </c>
      <c r="I224">
        <v>22</v>
      </c>
      <c r="J224">
        <v>29</v>
      </c>
      <c r="K224">
        <v>392738</v>
      </c>
      <c r="M224">
        <v>3</v>
      </c>
      <c r="N224">
        <v>5</v>
      </c>
      <c r="O224">
        <v>9</v>
      </c>
      <c r="P224">
        <v>16</v>
      </c>
      <c r="Q224">
        <v>22</v>
      </c>
      <c r="R224">
        <v>27</v>
      </c>
      <c r="S224">
        <v>28</v>
      </c>
      <c r="T224">
        <v>1215994</v>
      </c>
    </row>
    <row r="225" spans="2:20">
      <c r="B225">
        <v>2661994</v>
      </c>
      <c r="C225">
        <v>957582</v>
      </c>
      <c r="D225">
        <v>2</v>
      </c>
      <c r="E225">
        <v>8</v>
      </c>
      <c r="F225">
        <v>13</v>
      </c>
      <c r="G225">
        <v>16</v>
      </c>
      <c r="H225">
        <v>18</v>
      </c>
      <c r="I225">
        <v>21</v>
      </c>
      <c r="J225">
        <v>29</v>
      </c>
      <c r="K225">
        <v>394166</v>
      </c>
      <c r="M225">
        <v>6</v>
      </c>
      <c r="N225">
        <v>8</v>
      </c>
      <c r="O225">
        <v>9</v>
      </c>
      <c r="P225">
        <v>19</v>
      </c>
      <c r="Q225">
        <v>21</v>
      </c>
      <c r="R225">
        <v>22</v>
      </c>
      <c r="S225">
        <v>31</v>
      </c>
      <c r="T225">
        <v>1395922</v>
      </c>
    </row>
    <row r="226" spans="2:20">
      <c r="B226">
        <v>2661995</v>
      </c>
      <c r="C226">
        <v>1381801</v>
      </c>
      <c r="D226">
        <v>3</v>
      </c>
      <c r="E226">
        <v>10</v>
      </c>
      <c r="F226">
        <v>13</v>
      </c>
      <c r="G226">
        <v>18</v>
      </c>
      <c r="H226">
        <v>20</v>
      </c>
      <c r="I226">
        <v>24</v>
      </c>
      <c r="J226">
        <v>30</v>
      </c>
      <c r="K226">
        <v>395919</v>
      </c>
      <c r="M226">
        <v>4</v>
      </c>
      <c r="N226">
        <v>11</v>
      </c>
      <c r="O226">
        <v>13</v>
      </c>
      <c r="P226">
        <v>17</v>
      </c>
      <c r="Q226">
        <v>18</v>
      </c>
      <c r="R226">
        <v>22</v>
      </c>
      <c r="S226">
        <v>30</v>
      </c>
      <c r="T226">
        <v>108623</v>
      </c>
    </row>
    <row r="227" spans="2:20">
      <c r="B227">
        <v>2661996</v>
      </c>
      <c r="C227">
        <v>2020896</v>
      </c>
      <c r="D227">
        <v>6</v>
      </c>
      <c r="E227">
        <v>8</v>
      </c>
      <c r="F227">
        <v>9</v>
      </c>
      <c r="G227">
        <v>19</v>
      </c>
      <c r="H227">
        <v>20</v>
      </c>
      <c r="I227">
        <v>22</v>
      </c>
      <c r="J227">
        <v>29</v>
      </c>
      <c r="K227">
        <v>396415</v>
      </c>
      <c r="M227">
        <v>6</v>
      </c>
      <c r="N227">
        <v>8</v>
      </c>
      <c r="O227">
        <v>9</v>
      </c>
      <c r="P227">
        <v>16</v>
      </c>
      <c r="Q227">
        <v>20</v>
      </c>
      <c r="R227">
        <v>23</v>
      </c>
      <c r="S227">
        <v>28</v>
      </c>
      <c r="T227">
        <v>1066303</v>
      </c>
    </row>
    <row r="228" spans="2:20">
      <c r="B228">
        <v>2661997</v>
      </c>
      <c r="C228">
        <v>907042</v>
      </c>
      <c r="D228">
        <v>2</v>
      </c>
      <c r="E228">
        <v>7</v>
      </c>
      <c r="F228">
        <v>9</v>
      </c>
      <c r="G228">
        <v>18</v>
      </c>
      <c r="H228">
        <v>22</v>
      </c>
      <c r="I228">
        <v>24</v>
      </c>
      <c r="J228">
        <v>28</v>
      </c>
      <c r="K228">
        <v>396589</v>
      </c>
      <c r="M228">
        <v>6</v>
      </c>
      <c r="N228">
        <v>8</v>
      </c>
      <c r="O228">
        <v>9</v>
      </c>
      <c r="P228">
        <v>16</v>
      </c>
      <c r="Q228">
        <v>19</v>
      </c>
      <c r="R228">
        <v>24</v>
      </c>
      <c r="S228">
        <v>28</v>
      </c>
      <c r="T228">
        <v>1233779</v>
      </c>
    </row>
    <row r="229" spans="2:20">
      <c r="B229">
        <v>2661998</v>
      </c>
      <c r="C229">
        <v>1677856</v>
      </c>
      <c r="D229">
        <v>4</v>
      </c>
      <c r="E229">
        <v>10</v>
      </c>
      <c r="F229">
        <v>13</v>
      </c>
      <c r="G229">
        <v>18</v>
      </c>
      <c r="H229">
        <v>21</v>
      </c>
      <c r="I229">
        <v>24</v>
      </c>
      <c r="J229">
        <v>30</v>
      </c>
      <c r="K229">
        <v>397656</v>
      </c>
      <c r="M229">
        <v>6</v>
      </c>
      <c r="N229">
        <v>10</v>
      </c>
      <c r="O229">
        <v>13</v>
      </c>
      <c r="P229">
        <v>19</v>
      </c>
      <c r="Q229">
        <v>21</v>
      </c>
      <c r="R229">
        <v>22</v>
      </c>
      <c r="S229">
        <v>28</v>
      </c>
      <c r="T229">
        <v>228303</v>
      </c>
    </row>
    <row r="230" spans="2:20">
      <c r="B230">
        <v>2661999</v>
      </c>
      <c r="C230">
        <v>2111973</v>
      </c>
      <c r="D230">
        <v>6</v>
      </c>
      <c r="E230">
        <v>12</v>
      </c>
      <c r="F230">
        <v>13</v>
      </c>
      <c r="G230">
        <v>17</v>
      </c>
      <c r="H230">
        <v>20</v>
      </c>
      <c r="I230">
        <v>22</v>
      </c>
      <c r="J230">
        <v>31</v>
      </c>
      <c r="K230">
        <v>397982</v>
      </c>
      <c r="M230">
        <v>1</v>
      </c>
      <c r="N230">
        <v>8</v>
      </c>
      <c r="O230">
        <v>9</v>
      </c>
      <c r="P230">
        <v>18</v>
      </c>
      <c r="Q230">
        <v>20</v>
      </c>
      <c r="R230">
        <v>27</v>
      </c>
      <c r="S230">
        <v>31</v>
      </c>
      <c r="T230">
        <v>1362937</v>
      </c>
    </row>
    <row r="231" spans="2:20">
      <c r="B231">
        <v>2662000</v>
      </c>
      <c r="C231">
        <v>1631064</v>
      </c>
      <c r="D231">
        <v>4</v>
      </c>
      <c r="E231">
        <v>8</v>
      </c>
      <c r="F231">
        <v>13</v>
      </c>
      <c r="G231">
        <v>18</v>
      </c>
      <c r="H231">
        <v>19</v>
      </c>
      <c r="I231">
        <v>23</v>
      </c>
      <c r="J231">
        <v>28</v>
      </c>
      <c r="K231">
        <v>402629</v>
      </c>
      <c r="M231">
        <v>4</v>
      </c>
      <c r="N231">
        <v>8</v>
      </c>
      <c r="O231">
        <v>9</v>
      </c>
      <c r="P231">
        <v>16</v>
      </c>
      <c r="Q231">
        <v>20</v>
      </c>
      <c r="R231">
        <v>23</v>
      </c>
      <c r="S231">
        <v>28</v>
      </c>
      <c r="T231">
        <v>1196571</v>
      </c>
    </row>
    <row r="232" spans="2:20">
      <c r="B232">
        <v>2662001</v>
      </c>
      <c r="C232">
        <v>1004472</v>
      </c>
      <c r="D232">
        <v>2</v>
      </c>
      <c r="E232">
        <v>10</v>
      </c>
      <c r="F232">
        <v>13</v>
      </c>
      <c r="G232">
        <v>16</v>
      </c>
      <c r="H232">
        <v>21</v>
      </c>
      <c r="I232">
        <v>27</v>
      </c>
      <c r="J232">
        <v>31</v>
      </c>
      <c r="K232">
        <v>404730</v>
      </c>
      <c r="M232">
        <v>3</v>
      </c>
      <c r="N232">
        <v>12</v>
      </c>
      <c r="O232">
        <v>13</v>
      </c>
      <c r="P232">
        <v>16</v>
      </c>
      <c r="Q232">
        <v>19</v>
      </c>
      <c r="R232">
        <v>24</v>
      </c>
      <c r="S232">
        <v>30</v>
      </c>
      <c r="T232">
        <v>133367</v>
      </c>
    </row>
    <row r="233" spans="2:20">
      <c r="B233">
        <v>2662002</v>
      </c>
      <c r="C233">
        <v>2084855</v>
      </c>
      <c r="D233">
        <v>6</v>
      </c>
      <c r="E233">
        <v>10</v>
      </c>
      <c r="F233">
        <v>13</v>
      </c>
      <c r="G233">
        <v>17</v>
      </c>
      <c r="H233">
        <v>20</v>
      </c>
      <c r="I233">
        <v>24</v>
      </c>
      <c r="J233">
        <v>30</v>
      </c>
      <c r="K233">
        <v>405901</v>
      </c>
      <c r="M233">
        <v>1</v>
      </c>
      <c r="N233">
        <v>8</v>
      </c>
      <c r="O233">
        <v>9</v>
      </c>
      <c r="P233">
        <v>17</v>
      </c>
      <c r="Q233">
        <v>18</v>
      </c>
      <c r="R233">
        <v>27</v>
      </c>
      <c r="S233">
        <v>28</v>
      </c>
      <c r="T233">
        <v>1030594</v>
      </c>
    </row>
    <row r="234" spans="2:20">
      <c r="B234">
        <v>2662003</v>
      </c>
      <c r="C234">
        <v>1677053</v>
      </c>
      <c r="D234">
        <v>4</v>
      </c>
      <c r="E234">
        <v>10</v>
      </c>
      <c r="F234">
        <v>13</v>
      </c>
      <c r="G234">
        <v>16</v>
      </c>
      <c r="H234">
        <v>18</v>
      </c>
      <c r="I234">
        <v>27</v>
      </c>
      <c r="J234">
        <v>28</v>
      </c>
      <c r="K234">
        <v>408007</v>
      </c>
      <c r="M234">
        <v>1</v>
      </c>
      <c r="N234">
        <v>8</v>
      </c>
      <c r="O234">
        <v>9</v>
      </c>
      <c r="P234">
        <v>18</v>
      </c>
      <c r="Q234">
        <v>20</v>
      </c>
      <c r="R234">
        <v>23</v>
      </c>
      <c r="S234">
        <v>28</v>
      </c>
      <c r="T234">
        <v>1300588</v>
      </c>
    </row>
    <row r="235" spans="2:20">
      <c r="B235">
        <v>2662004</v>
      </c>
      <c r="C235">
        <v>1704536</v>
      </c>
      <c r="D235">
        <v>4</v>
      </c>
      <c r="E235">
        <v>12</v>
      </c>
      <c r="F235">
        <v>13</v>
      </c>
      <c r="G235">
        <v>17</v>
      </c>
      <c r="H235">
        <v>18</v>
      </c>
      <c r="I235">
        <v>24</v>
      </c>
      <c r="J235">
        <v>30</v>
      </c>
      <c r="K235">
        <v>408902</v>
      </c>
      <c r="M235">
        <v>4</v>
      </c>
      <c r="N235">
        <v>10</v>
      </c>
      <c r="O235">
        <v>13</v>
      </c>
      <c r="P235">
        <v>16</v>
      </c>
      <c r="Q235">
        <v>18</v>
      </c>
      <c r="R235">
        <v>22</v>
      </c>
      <c r="S235">
        <v>29</v>
      </c>
      <c r="T235">
        <v>275517</v>
      </c>
    </row>
    <row r="236" spans="2:20">
      <c r="B236">
        <v>2662005</v>
      </c>
      <c r="C236">
        <v>940807</v>
      </c>
      <c r="D236">
        <v>2</v>
      </c>
      <c r="E236">
        <v>8</v>
      </c>
      <c r="F236">
        <v>9</v>
      </c>
      <c r="G236">
        <v>19</v>
      </c>
      <c r="H236">
        <v>20</v>
      </c>
      <c r="I236">
        <v>21</v>
      </c>
      <c r="J236">
        <v>29</v>
      </c>
      <c r="K236">
        <v>408911</v>
      </c>
      <c r="M236">
        <v>2</v>
      </c>
      <c r="N236">
        <v>8</v>
      </c>
      <c r="O236">
        <v>9</v>
      </c>
      <c r="P236">
        <v>19</v>
      </c>
      <c r="Q236">
        <v>21</v>
      </c>
      <c r="R236">
        <v>23</v>
      </c>
      <c r="S236">
        <v>28</v>
      </c>
      <c r="T236">
        <v>1145638</v>
      </c>
    </row>
    <row r="237" spans="2:20">
      <c r="B237">
        <v>2662006</v>
      </c>
      <c r="C237">
        <v>1704237</v>
      </c>
      <c r="D237">
        <v>4</v>
      </c>
      <c r="E237">
        <v>12</v>
      </c>
      <c r="F237">
        <v>13</v>
      </c>
      <c r="G237">
        <v>16</v>
      </c>
      <c r="H237">
        <v>19</v>
      </c>
      <c r="I237">
        <v>24</v>
      </c>
      <c r="J237">
        <v>29</v>
      </c>
      <c r="K237">
        <v>409155</v>
      </c>
      <c r="M237">
        <v>3</v>
      </c>
      <c r="N237">
        <v>8</v>
      </c>
      <c r="O237">
        <v>9</v>
      </c>
      <c r="P237">
        <v>18</v>
      </c>
      <c r="Q237">
        <v>20</v>
      </c>
      <c r="R237">
        <v>23</v>
      </c>
      <c r="S237">
        <v>28</v>
      </c>
      <c r="T237">
        <v>1239739</v>
      </c>
    </row>
    <row r="238" spans="2:20">
      <c r="B238">
        <v>2662007</v>
      </c>
      <c r="C238">
        <v>1612556</v>
      </c>
      <c r="D238">
        <v>4</v>
      </c>
      <c r="E238">
        <v>8</v>
      </c>
      <c r="F238">
        <v>9</v>
      </c>
      <c r="G238">
        <v>16</v>
      </c>
      <c r="H238">
        <v>18</v>
      </c>
      <c r="I238">
        <v>20</v>
      </c>
      <c r="J238">
        <v>29</v>
      </c>
      <c r="K238">
        <v>409185</v>
      </c>
      <c r="M238">
        <v>1</v>
      </c>
      <c r="N238">
        <v>12</v>
      </c>
      <c r="O238">
        <v>13</v>
      </c>
      <c r="P238">
        <v>17</v>
      </c>
      <c r="Q238">
        <v>20</v>
      </c>
      <c r="R238">
        <v>24</v>
      </c>
      <c r="S238">
        <v>30</v>
      </c>
      <c r="T238">
        <v>184914</v>
      </c>
    </row>
    <row r="239" spans="2:20">
      <c r="B239">
        <v>2662008</v>
      </c>
      <c r="C239">
        <v>1631072</v>
      </c>
      <c r="D239">
        <v>4</v>
      </c>
      <c r="E239">
        <v>8</v>
      </c>
      <c r="F239">
        <v>13</v>
      </c>
      <c r="G239">
        <v>18</v>
      </c>
      <c r="H239">
        <v>19</v>
      </c>
      <c r="I239">
        <v>24</v>
      </c>
      <c r="J239">
        <v>29</v>
      </c>
      <c r="K239">
        <v>409273</v>
      </c>
      <c r="M239">
        <v>3</v>
      </c>
      <c r="N239">
        <v>5</v>
      </c>
      <c r="O239">
        <v>9</v>
      </c>
      <c r="P239">
        <v>18</v>
      </c>
      <c r="Q239">
        <v>22</v>
      </c>
      <c r="R239">
        <v>27</v>
      </c>
      <c r="S239">
        <v>28</v>
      </c>
      <c r="T239">
        <v>1035977</v>
      </c>
    </row>
    <row r="240" spans="2:20">
      <c r="B240">
        <v>2662009</v>
      </c>
      <c r="C240">
        <v>1704600</v>
      </c>
      <c r="D240">
        <v>4</v>
      </c>
      <c r="E240">
        <v>12</v>
      </c>
      <c r="F240">
        <v>13</v>
      </c>
      <c r="G240">
        <v>17</v>
      </c>
      <c r="H240">
        <v>19</v>
      </c>
      <c r="I240">
        <v>24</v>
      </c>
      <c r="J240">
        <v>28</v>
      </c>
      <c r="K240">
        <v>410843</v>
      </c>
      <c r="M240">
        <v>6</v>
      </c>
      <c r="N240">
        <v>8</v>
      </c>
      <c r="O240">
        <v>9</v>
      </c>
      <c r="P240">
        <v>16</v>
      </c>
      <c r="Q240">
        <v>20</v>
      </c>
      <c r="R240">
        <v>21</v>
      </c>
      <c r="S240">
        <v>31</v>
      </c>
      <c r="T240">
        <v>1311404</v>
      </c>
    </row>
    <row r="241" spans="2:20">
      <c r="B241">
        <v>2662010</v>
      </c>
      <c r="C241">
        <v>940020</v>
      </c>
      <c r="D241">
        <v>2</v>
      </c>
      <c r="E241">
        <v>8</v>
      </c>
      <c r="F241">
        <v>9</v>
      </c>
      <c r="G241">
        <v>16</v>
      </c>
      <c r="H241">
        <v>21</v>
      </c>
      <c r="I241">
        <v>27</v>
      </c>
      <c r="J241">
        <v>28</v>
      </c>
      <c r="K241">
        <v>411139</v>
      </c>
      <c r="M241">
        <v>6</v>
      </c>
      <c r="N241">
        <v>10</v>
      </c>
      <c r="O241">
        <v>13</v>
      </c>
      <c r="P241">
        <v>16</v>
      </c>
      <c r="Q241">
        <v>19</v>
      </c>
      <c r="R241">
        <v>21</v>
      </c>
      <c r="S241">
        <v>29</v>
      </c>
      <c r="T241">
        <v>242832</v>
      </c>
    </row>
    <row r="242" spans="2:20">
      <c r="B242">
        <v>2662011</v>
      </c>
      <c r="C242">
        <v>556466</v>
      </c>
      <c r="D242">
        <v>1</v>
      </c>
      <c r="E242">
        <v>12</v>
      </c>
      <c r="F242">
        <v>13</v>
      </c>
      <c r="G242">
        <v>16</v>
      </c>
      <c r="H242">
        <v>19</v>
      </c>
      <c r="I242">
        <v>24</v>
      </c>
      <c r="J242">
        <v>28</v>
      </c>
      <c r="K242">
        <v>411152</v>
      </c>
      <c r="M242">
        <v>2</v>
      </c>
      <c r="N242">
        <v>5</v>
      </c>
      <c r="O242">
        <v>9</v>
      </c>
      <c r="P242">
        <v>18</v>
      </c>
      <c r="Q242">
        <v>22</v>
      </c>
      <c r="R242">
        <v>24</v>
      </c>
      <c r="S242">
        <v>28</v>
      </c>
      <c r="T242">
        <v>1127531</v>
      </c>
    </row>
    <row r="243" spans="2:20">
      <c r="B243">
        <v>2662012</v>
      </c>
      <c r="C243">
        <v>1677583</v>
      </c>
      <c r="D243">
        <v>4</v>
      </c>
      <c r="E243">
        <v>10</v>
      </c>
      <c r="F243">
        <v>13</v>
      </c>
      <c r="G243">
        <v>17</v>
      </c>
      <c r="H243">
        <v>21</v>
      </c>
      <c r="I243">
        <v>27</v>
      </c>
      <c r="J243">
        <v>28</v>
      </c>
      <c r="K243">
        <v>412358</v>
      </c>
      <c r="M243">
        <v>3</v>
      </c>
      <c r="N243">
        <v>8</v>
      </c>
      <c r="O243">
        <v>9</v>
      </c>
      <c r="P243">
        <v>16</v>
      </c>
      <c r="Q243">
        <v>21</v>
      </c>
      <c r="R243">
        <v>27</v>
      </c>
      <c r="S243">
        <v>28</v>
      </c>
      <c r="T243">
        <v>1258173</v>
      </c>
    </row>
    <row r="244" spans="2:20">
      <c r="B244">
        <v>2662013</v>
      </c>
      <c r="C244">
        <v>2111964</v>
      </c>
      <c r="D244">
        <v>6</v>
      </c>
      <c r="E244">
        <v>12</v>
      </c>
      <c r="F244">
        <v>13</v>
      </c>
      <c r="G244">
        <v>17</v>
      </c>
      <c r="H244">
        <v>20</v>
      </c>
      <c r="I244">
        <v>21</v>
      </c>
      <c r="J244">
        <v>31</v>
      </c>
      <c r="K244">
        <v>413821</v>
      </c>
      <c r="M244">
        <v>1</v>
      </c>
      <c r="N244">
        <v>11</v>
      </c>
      <c r="O244">
        <v>13</v>
      </c>
      <c r="P244">
        <v>17</v>
      </c>
      <c r="Q244">
        <v>18</v>
      </c>
      <c r="R244">
        <v>22</v>
      </c>
      <c r="S244">
        <v>30</v>
      </c>
      <c r="T244">
        <v>120885</v>
      </c>
    </row>
    <row r="245" spans="2:20">
      <c r="B245">
        <v>2662014</v>
      </c>
      <c r="C245">
        <v>1408226</v>
      </c>
      <c r="D245">
        <v>3</v>
      </c>
      <c r="E245">
        <v>12</v>
      </c>
      <c r="F245">
        <v>13</v>
      </c>
      <c r="G245">
        <v>16</v>
      </c>
      <c r="H245">
        <v>19</v>
      </c>
      <c r="I245">
        <v>24</v>
      </c>
      <c r="J245">
        <v>28</v>
      </c>
      <c r="K245">
        <v>415335</v>
      </c>
      <c r="M245">
        <v>6</v>
      </c>
      <c r="N245">
        <v>8</v>
      </c>
      <c r="O245">
        <v>9</v>
      </c>
      <c r="P245">
        <v>19</v>
      </c>
      <c r="Q245">
        <v>20</v>
      </c>
      <c r="R245">
        <v>24</v>
      </c>
      <c r="S245">
        <v>31</v>
      </c>
      <c r="T245">
        <v>1178629</v>
      </c>
    </row>
    <row r="246" spans="2:20">
      <c r="B246">
        <v>2662015</v>
      </c>
      <c r="C246">
        <v>2084870</v>
      </c>
      <c r="D246">
        <v>6</v>
      </c>
      <c r="E246">
        <v>10</v>
      </c>
      <c r="F246">
        <v>13</v>
      </c>
      <c r="G246">
        <v>17</v>
      </c>
      <c r="H246">
        <v>20</v>
      </c>
      <c r="I246">
        <v>27</v>
      </c>
      <c r="J246">
        <v>30</v>
      </c>
      <c r="K246">
        <v>415700</v>
      </c>
      <c r="M246">
        <v>4</v>
      </c>
      <c r="N246">
        <v>8</v>
      </c>
      <c r="O246">
        <v>9</v>
      </c>
      <c r="P246">
        <v>18</v>
      </c>
      <c r="Q246">
        <v>21</v>
      </c>
      <c r="R246">
        <v>24</v>
      </c>
      <c r="S246">
        <v>29</v>
      </c>
      <c r="T246">
        <v>1384384</v>
      </c>
    </row>
    <row r="247" spans="2:20">
      <c r="B247">
        <v>2662016</v>
      </c>
      <c r="C247">
        <v>940603</v>
      </c>
      <c r="D247">
        <v>2</v>
      </c>
      <c r="E247">
        <v>8</v>
      </c>
      <c r="F247">
        <v>9</v>
      </c>
      <c r="G247">
        <v>18</v>
      </c>
      <c r="H247">
        <v>20</v>
      </c>
      <c r="I247">
        <v>23</v>
      </c>
      <c r="J247">
        <v>28</v>
      </c>
      <c r="K247">
        <v>416542</v>
      </c>
      <c r="M247">
        <v>3</v>
      </c>
      <c r="N247">
        <v>12</v>
      </c>
      <c r="O247">
        <v>13</v>
      </c>
      <c r="P247">
        <v>18</v>
      </c>
      <c r="Q247">
        <v>21</v>
      </c>
      <c r="R247">
        <v>24</v>
      </c>
      <c r="S247">
        <v>28</v>
      </c>
      <c r="T247">
        <v>272125</v>
      </c>
    </row>
    <row r="248" spans="2:20">
      <c r="B248">
        <v>2662017</v>
      </c>
      <c r="C248">
        <v>1005339</v>
      </c>
      <c r="D248">
        <v>2</v>
      </c>
      <c r="E248">
        <v>10</v>
      </c>
      <c r="F248">
        <v>13</v>
      </c>
      <c r="G248">
        <v>19</v>
      </c>
      <c r="H248">
        <v>21</v>
      </c>
      <c r="I248">
        <v>27</v>
      </c>
      <c r="J248">
        <v>28</v>
      </c>
      <c r="K248">
        <v>416560</v>
      </c>
      <c r="M248">
        <v>6</v>
      </c>
      <c r="N248">
        <v>8</v>
      </c>
      <c r="O248">
        <v>9</v>
      </c>
      <c r="P248">
        <v>19</v>
      </c>
      <c r="Q248">
        <v>20</v>
      </c>
      <c r="R248">
        <v>22</v>
      </c>
      <c r="S248">
        <v>31</v>
      </c>
      <c r="T248">
        <v>1018455</v>
      </c>
    </row>
    <row r="249" spans="2:20">
      <c r="B249">
        <v>2662018</v>
      </c>
      <c r="C249">
        <v>556388</v>
      </c>
      <c r="D249">
        <v>1</v>
      </c>
      <c r="E249">
        <v>12</v>
      </c>
      <c r="F249">
        <v>13</v>
      </c>
      <c r="G249">
        <v>16</v>
      </c>
      <c r="H249">
        <v>18</v>
      </c>
      <c r="I249">
        <v>22</v>
      </c>
      <c r="J249">
        <v>31</v>
      </c>
      <c r="K249">
        <v>420008</v>
      </c>
      <c r="M249">
        <v>6</v>
      </c>
      <c r="N249">
        <v>8</v>
      </c>
      <c r="O249">
        <v>9</v>
      </c>
      <c r="P249">
        <v>19</v>
      </c>
      <c r="Q249">
        <v>20</v>
      </c>
      <c r="R249">
        <v>21</v>
      </c>
      <c r="S249">
        <v>30</v>
      </c>
      <c r="T249">
        <v>1267822</v>
      </c>
    </row>
    <row r="250" spans="2:20">
      <c r="B250">
        <v>2662019</v>
      </c>
      <c r="C250">
        <v>1020565</v>
      </c>
      <c r="D250">
        <v>2</v>
      </c>
      <c r="E250">
        <v>11</v>
      </c>
      <c r="F250">
        <v>13</v>
      </c>
      <c r="G250">
        <v>18</v>
      </c>
      <c r="H250">
        <v>20</v>
      </c>
      <c r="I250">
        <v>24</v>
      </c>
      <c r="J250">
        <v>30</v>
      </c>
      <c r="K250">
        <v>422106</v>
      </c>
      <c r="M250">
        <v>4</v>
      </c>
      <c r="N250">
        <v>10</v>
      </c>
      <c r="O250">
        <v>13</v>
      </c>
      <c r="P250">
        <v>17</v>
      </c>
      <c r="Q250">
        <v>18</v>
      </c>
      <c r="R250">
        <v>21</v>
      </c>
      <c r="S250">
        <v>30</v>
      </c>
      <c r="T250">
        <v>183096</v>
      </c>
    </row>
    <row r="251" spans="2:20">
      <c r="B251">
        <v>2662020</v>
      </c>
      <c r="C251">
        <v>940339</v>
      </c>
      <c r="D251">
        <v>2</v>
      </c>
      <c r="E251">
        <v>8</v>
      </c>
      <c r="F251">
        <v>9</v>
      </c>
      <c r="G251">
        <v>17</v>
      </c>
      <c r="H251">
        <v>20</v>
      </c>
      <c r="I251">
        <v>27</v>
      </c>
      <c r="J251">
        <v>28</v>
      </c>
      <c r="K251">
        <v>422709</v>
      </c>
      <c r="M251">
        <v>6</v>
      </c>
      <c r="N251">
        <v>8</v>
      </c>
      <c r="O251">
        <v>9</v>
      </c>
      <c r="P251">
        <v>16</v>
      </c>
      <c r="Q251">
        <v>19</v>
      </c>
      <c r="R251">
        <v>23</v>
      </c>
      <c r="S251">
        <v>28</v>
      </c>
      <c r="T251">
        <v>1362636</v>
      </c>
    </row>
    <row r="252" spans="2:20">
      <c r="B252">
        <v>2662021</v>
      </c>
      <c r="C252">
        <v>1483865</v>
      </c>
      <c r="D252">
        <v>4</v>
      </c>
      <c r="E252">
        <v>5</v>
      </c>
      <c r="F252">
        <v>9</v>
      </c>
      <c r="G252">
        <v>17</v>
      </c>
      <c r="H252">
        <v>22</v>
      </c>
      <c r="I252">
        <v>23</v>
      </c>
      <c r="J252">
        <v>28</v>
      </c>
      <c r="K252">
        <v>424331</v>
      </c>
      <c r="M252">
        <v>6</v>
      </c>
      <c r="N252">
        <v>8</v>
      </c>
      <c r="O252">
        <v>9</v>
      </c>
      <c r="P252">
        <v>19</v>
      </c>
      <c r="Q252">
        <v>21</v>
      </c>
      <c r="R252">
        <v>24</v>
      </c>
      <c r="S252">
        <v>29</v>
      </c>
      <c r="T252">
        <v>1502607</v>
      </c>
    </row>
    <row r="253" spans="2:20">
      <c r="B253">
        <v>2662022</v>
      </c>
      <c r="C253">
        <v>1692906</v>
      </c>
      <c r="D253">
        <v>4</v>
      </c>
      <c r="E253">
        <v>11</v>
      </c>
      <c r="F253">
        <v>13</v>
      </c>
      <c r="G253">
        <v>17</v>
      </c>
      <c r="H253">
        <v>18</v>
      </c>
      <c r="I253">
        <v>24</v>
      </c>
      <c r="J253">
        <v>28</v>
      </c>
      <c r="K253">
        <v>428739</v>
      </c>
      <c r="M253">
        <v>1</v>
      </c>
      <c r="N253">
        <v>12</v>
      </c>
      <c r="O253">
        <v>13</v>
      </c>
      <c r="P253">
        <v>19</v>
      </c>
      <c r="Q253">
        <v>20</v>
      </c>
      <c r="R253">
        <v>22</v>
      </c>
      <c r="S253">
        <v>30</v>
      </c>
      <c r="T253">
        <v>300683</v>
      </c>
    </row>
    <row r="254" spans="2:20">
      <c r="B254">
        <v>2662023</v>
      </c>
      <c r="C254">
        <v>1692625</v>
      </c>
      <c r="D254">
        <v>4</v>
      </c>
      <c r="E254">
        <v>11</v>
      </c>
      <c r="F254">
        <v>13</v>
      </c>
      <c r="G254">
        <v>16</v>
      </c>
      <c r="H254">
        <v>19</v>
      </c>
      <c r="I254">
        <v>27</v>
      </c>
      <c r="J254">
        <v>30</v>
      </c>
      <c r="K254">
        <v>428848</v>
      </c>
      <c r="M254">
        <v>2</v>
      </c>
      <c r="N254">
        <v>8</v>
      </c>
      <c r="O254">
        <v>9</v>
      </c>
      <c r="P254">
        <v>18</v>
      </c>
      <c r="Q254">
        <v>21</v>
      </c>
      <c r="R254">
        <v>27</v>
      </c>
      <c r="S254">
        <v>31</v>
      </c>
      <c r="T254">
        <v>1329957</v>
      </c>
    </row>
    <row r="255" spans="2:20">
      <c r="B255">
        <v>2662024</v>
      </c>
      <c r="C255">
        <v>1335046</v>
      </c>
      <c r="D255">
        <v>3</v>
      </c>
      <c r="E255">
        <v>8</v>
      </c>
      <c r="F255">
        <v>13</v>
      </c>
      <c r="G255">
        <v>18</v>
      </c>
      <c r="H255">
        <v>19</v>
      </c>
      <c r="I255">
        <v>22</v>
      </c>
      <c r="J255">
        <v>28</v>
      </c>
      <c r="K255">
        <v>431556</v>
      </c>
      <c r="M255">
        <v>4</v>
      </c>
      <c r="N255">
        <v>8</v>
      </c>
      <c r="O255">
        <v>9</v>
      </c>
      <c r="P255">
        <v>19</v>
      </c>
      <c r="Q255">
        <v>21</v>
      </c>
      <c r="R255">
        <v>24</v>
      </c>
      <c r="S255">
        <v>29</v>
      </c>
      <c r="T255">
        <v>1593932</v>
      </c>
    </row>
    <row r="256" spans="2:20">
      <c r="B256">
        <v>2662025</v>
      </c>
      <c r="C256">
        <v>556524</v>
      </c>
      <c r="D256">
        <v>1</v>
      </c>
      <c r="E256">
        <v>12</v>
      </c>
      <c r="F256">
        <v>13</v>
      </c>
      <c r="G256">
        <v>16</v>
      </c>
      <c r="H256">
        <v>20</v>
      </c>
      <c r="I256">
        <v>24</v>
      </c>
      <c r="J256">
        <v>31</v>
      </c>
      <c r="K256">
        <v>435056</v>
      </c>
      <c r="M256">
        <v>4</v>
      </c>
      <c r="N256">
        <v>10</v>
      </c>
      <c r="O256">
        <v>13</v>
      </c>
      <c r="P256">
        <v>19</v>
      </c>
      <c r="Q256">
        <v>21</v>
      </c>
      <c r="R256">
        <v>24</v>
      </c>
      <c r="S256">
        <v>29</v>
      </c>
      <c r="T256">
        <v>371583</v>
      </c>
    </row>
    <row r="257" spans="2:20">
      <c r="B257">
        <v>2662026</v>
      </c>
      <c r="C257">
        <v>1005296</v>
      </c>
      <c r="D257">
        <v>2</v>
      </c>
      <c r="E257">
        <v>10</v>
      </c>
      <c r="F257">
        <v>13</v>
      </c>
      <c r="G257">
        <v>19</v>
      </c>
      <c r="H257">
        <v>20</v>
      </c>
      <c r="I257">
        <v>27</v>
      </c>
      <c r="J257">
        <v>30</v>
      </c>
      <c r="K257">
        <v>435185</v>
      </c>
      <c r="M257">
        <v>6</v>
      </c>
      <c r="N257">
        <v>8</v>
      </c>
      <c r="O257">
        <v>9</v>
      </c>
      <c r="P257">
        <v>17</v>
      </c>
      <c r="Q257">
        <v>20</v>
      </c>
      <c r="R257">
        <v>27</v>
      </c>
      <c r="S257">
        <v>31</v>
      </c>
      <c r="T257">
        <v>1445608</v>
      </c>
    </row>
    <row r="258" spans="2:20">
      <c r="B258">
        <v>2662027</v>
      </c>
      <c r="C258">
        <v>2020635</v>
      </c>
      <c r="D258">
        <v>6</v>
      </c>
      <c r="E258">
        <v>8</v>
      </c>
      <c r="F258">
        <v>9</v>
      </c>
      <c r="G258">
        <v>18</v>
      </c>
      <c r="H258">
        <v>19</v>
      </c>
      <c r="I258">
        <v>24</v>
      </c>
      <c r="J258">
        <v>28</v>
      </c>
      <c r="K258">
        <v>438517</v>
      </c>
      <c r="M258">
        <v>1</v>
      </c>
      <c r="N258">
        <v>8</v>
      </c>
      <c r="O258">
        <v>9</v>
      </c>
      <c r="P258">
        <v>18</v>
      </c>
      <c r="Q258">
        <v>19</v>
      </c>
      <c r="R258">
        <v>22</v>
      </c>
      <c r="S258">
        <v>28</v>
      </c>
      <c r="T258">
        <v>1232072</v>
      </c>
    </row>
    <row r="259" spans="2:20">
      <c r="B259">
        <v>2662028</v>
      </c>
      <c r="C259">
        <v>1677175</v>
      </c>
      <c r="D259">
        <v>4</v>
      </c>
      <c r="E259">
        <v>10</v>
      </c>
      <c r="F259">
        <v>13</v>
      </c>
      <c r="G259">
        <v>16</v>
      </c>
      <c r="H259">
        <v>20</v>
      </c>
      <c r="I259">
        <v>27</v>
      </c>
      <c r="J259">
        <v>29</v>
      </c>
      <c r="K259">
        <v>444697</v>
      </c>
      <c r="M259">
        <v>1</v>
      </c>
      <c r="N259">
        <v>12</v>
      </c>
      <c r="O259">
        <v>13</v>
      </c>
      <c r="P259">
        <v>16</v>
      </c>
      <c r="Q259">
        <v>21</v>
      </c>
      <c r="R259">
        <v>22</v>
      </c>
      <c r="S259">
        <v>30</v>
      </c>
      <c r="T259">
        <v>155760</v>
      </c>
    </row>
    <row r="260" spans="2:20">
      <c r="B260">
        <v>2662029</v>
      </c>
      <c r="C260">
        <v>2020078</v>
      </c>
      <c r="D260">
        <v>6</v>
      </c>
      <c r="E260">
        <v>8</v>
      </c>
      <c r="F260">
        <v>9</v>
      </c>
      <c r="G260">
        <v>16</v>
      </c>
      <c r="H260">
        <v>21</v>
      </c>
      <c r="I260">
        <v>23</v>
      </c>
      <c r="J260">
        <v>28</v>
      </c>
      <c r="K260">
        <v>450329</v>
      </c>
      <c r="M260">
        <v>2</v>
      </c>
      <c r="N260">
        <v>8</v>
      </c>
      <c r="O260">
        <v>9</v>
      </c>
      <c r="P260">
        <v>17</v>
      </c>
      <c r="Q260">
        <v>19</v>
      </c>
      <c r="R260">
        <v>27</v>
      </c>
      <c r="S260">
        <v>28</v>
      </c>
      <c r="T260">
        <v>1228021</v>
      </c>
    </row>
    <row r="261" spans="2:20">
      <c r="B261">
        <v>2662030</v>
      </c>
      <c r="C261">
        <v>1397348</v>
      </c>
      <c r="D261">
        <v>3</v>
      </c>
      <c r="E261">
        <v>11</v>
      </c>
      <c r="F261">
        <v>13</v>
      </c>
      <c r="G261">
        <v>18</v>
      </c>
      <c r="H261">
        <v>21</v>
      </c>
      <c r="I261">
        <v>24</v>
      </c>
      <c r="J261">
        <v>28</v>
      </c>
      <c r="K261">
        <v>450406</v>
      </c>
      <c r="M261">
        <v>4</v>
      </c>
      <c r="N261">
        <v>7</v>
      </c>
      <c r="O261">
        <v>9</v>
      </c>
      <c r="P261">
        <v>17</v>
      </c>
      <c r="Q261">
        <v>22</v>
      </c>
      <c r="R261">
        <v>23</v>
      </c>
      <c r="S261">
        <v>28</v>
      </c>
      <c r="T261">
        <v>1273486</v>
      </c>
    </row>
    <row r="262" spans="2:20">
      <c r="B262">
        <v>2662031</v>
      </c>
      <c r="C262">
        <v>2111963</v>
      </c>
      <c r="D262">
        <v>6</v>
      </c>
      <c r="E262">
        <v>12</v>
      </c>
      <c r="F262">
        <v>13</v>
      </c>
      <c r="G262">
        <v>17</v>
      </c>
      <c r="H262">
        <v>20</v>
      </c>
      <c r="I262">
        <v>21</v>
      </c>
      <c r="J262">
        <v>30</v>
      </c>
      <c r="K262">
        <v>450863</v>
      </c>
      <c r="M262">
        <v>4</v>
      </c>
      <c r="N262">
        <v>8</v>
      </c>
      <c r="O262">
        <v>13</v>
      </c>
      <c r="P262">
        <v>17</v>
      </c>
      <c r="Q262">
        <v>18</v>
      </c>
      <c r="R262">
        <v>24</v>
      </c>
      <c r="S262">
        <v>29</v>
      </c>
      <c r="T262">
        <v>235286</v>
      </c>
    </row>
    <row r="263" spans="2:20">
      <c r="B263">
        <v>2662032</v>
      </c>
      <c r="C263">
        <v>545573</v>
      </c>
      <c r="D263">
        <v>1</v>
      </c>
      <c r="E263">
        <v>11</v>
      </c>
      <c r="F263">
        <v>13</v>
      </c>
      <c r="G263">
        <v>18</v>
      </c>
      <c r="H263">
        <v>21</v>
      </c>
      <c r="I263">
        <v>22</v>
      </c>
      <c r="J263">
        <v>28</v>
      </c>
      <c r="K263">
        <v>451081</v>
      </c>
      <c r="M263">
        <v>3</v>
      </c>
      <c r="N263">
        <v>7</v>
      </c>
      <c r="O263">
        <v>9</v>
      </c>
      <c r="P263">
        <v>16</v>
      </c>
      <c r="Q263">
        <v>22</v>
      </c>
      <c r="R263">
        <v>27</v>
      </c>
      <c r="S263">
        <v>28</v>
      </c>
      <c r="T263">
        <v>1553729</v>
      </c>
    </row>
    <row r="264" spans="2:20">
      <c r="B264">
        <v>2662033</v>
      </c>
      <c r="C264">
        <v>1381761</v>
      </c>
      <c r="D264">
        <v>3</v>
      </c>
      <c r="E264">
        <v>10</v>
      </c>
      <c r="F264">
        <v>13</v>
      </c>
      <c r="G264">
        <v>18</v>
      </c>
      <c r="H264">
        <v>19</v>
      </c>
      <c r="I264">
        <v>27</v>
      </c>
      <c r="J264">
        <v>30</v>
      </c>
      <c r="K264">
        <v>451412</v>
      </c>
      <c r="M264">
        <v>6</v>
      </c>
      <c r="N264">
        <v>8</v>
      </c>
      <c r="O264">
        <v>9</v>
      </c>
      <c r="P264">
        <v>19</v>
      </c>
      <c r="Q264">
        <v>20</v>
      </c>
      <c r="R264">
        <v>22</v>
      </c>
      <c r="S264">
        <v>28</v>
      </c>
      <c r="T264">
        <v>1464480</v>
      </c>
    </row>
    <row r="265" spans="2:20">
      <c r="B265">
        <v>2662034</v>
      </c>
      <c r="C265">
        <v>529986</v>
      </c>
      <c r="D265">
        <v>1</v>
      </c>
      <c r="E265">
        <v>10</v>
      </c>
      <c r="F265">
        <v>13</v>
      </c>
      <c r="G265">
        <v>18</v>
      </c>
      <c r="H265">
        <v>19</v>
      </c>
      <c r="I265">
        <v>24</v>
      </c>
      <c r="J265">
        <v>30</v>
      </c>
      <c r="K265">
        <v>453890</v>
      </c>
      <c r="M265">
        <v>4</v>
      </c>
      <c r="N265">
        <v>12</v>
      </c>
      <c r="O265">
        <v>13</v>
      </c>
      <c r="P265">
        <v>17</v>
      </c>
      <c r="Q265">
        <v>19</v>
      </c>
      <c r="R265">
        <v>22</v>
      </c>
      <c r="S265">
        <v>30</v>
      </c>
      <c r="T265">
        <v>168707</v>
      </c>
    </row>
    <row r="266" spans="2:20">
      <c r="B266">
        <v>2662035</v>
      </c>
      <c r="C266">
        <v>1031883</v>
      </c>
      <c r="D266">
        <v>2</v>
      </c>
      <c r="E266">
        <v>12</v>
      </c>
      <c r="F266">
        <v>13</v>
      </c>
      <c r="G266">
        <v>17</v>
      </c>
      <c r="H266">
        <v>20</v>
      </c>
      <c r="I266">
        <v>21</v>
      </c>
      <c r="J266">
        <v>30</v>
      </c>
      <c r="K266">
        <v>457327</v>
      </c>
      <c r="M266">
        <v>2</v>
      </c>
      <c r="N266">
        <v>8</v>
      </c>
      <c r="O266">
        <v>9</v>
      </c>
      <c r="P266">
        <v>18</v>
      </c>
      <c r="Q266">
        <v>21</v>
      </c>
      <c r="R266">
        <v>27</v>
      </c>
      <c r="S266">
        <v>28</v>
      </c>
      <c r="T266">
        <v>1428064</v>
      </c>
    </row>
    <row r="267" spans="2:20">
      <c r="B267">
        <v>2662036</v>
      </c>
      <c r="C267">
        <v>2019962</v>
      </c>
      <c r="D267">
        <v>6</v>
      </c>
      <c r="E267">
        <v>8</v>
      </c>
      <c r="F267">
        <v>9</v>
      </c>
      <c r="G267">
        <v>16</v>
      </c>
      <c r="H267">
        <v>19</v>
      </c>
      <c r="I267">
        <v>21</v>
      </c>
      <c r="J267">
        <v>29</v>
      </c>
      <c r="K267">
        <v>458366</v>
      </c>
      <c r="M267">
        <v>6</v>
      </c>
      <c r="N267">
        <v>7</v>
      </c>
      <c r="O267">
        <v>9</v>
      </c>
      <c r="P267">
        <v>16</v>
      </c>
      <c r="Q267">
        <v>22</v>
      </c>
      <c r="R267">
        <v>24</v>
      </c>
      <c r="S267">
        <v>28</v>
      </c>
      <c r="T267">
        <v>1395570</v>
      </c>
    </row>
    <row r="268" spans="2:20">
      <c r="B268">
        <v>2662037</v>
      </c>
      <c r="C268">
        <v>1704673</v>
      </c>
      <c r="D268">
        <v>4</v>
      </c>
      <c r="E268">
        <v>12</v>
      </c>
      <c r="F268">
        <v>13</v>
      </c>
      <c r="G268">
        <v>17</v>
      </c>
      <c r="H268">
        <v>20</v>
      </c>
      <c r="I268">
        <v>27</v>
      </c>
      <c r="J268">
        <v>31</v>
      </c>
      <c r="K268">
        <v>459192</v>
      </c>
      <c r="M268">
        <v>1</v>
      </c>
      <c r="N268">
        <v>10</v>
      </c>
      <c r="O268">
        <v>13</v>
      </c>
      <c r="P268">
        <v>19</v>
      </c>
      <c r="Q268">
        <v>20</v>
      </c>
      <c r="R268">
        <v>27</v>
      </c>
      <c r="S268">
        <v>28</v>
      </c>
      <c r="T268">
        <v>303915</v>
      </c>
    </row>
    <row r="269" spans="2:20">
      <c r="B269">
        <v>2662038</v>
      </c>
      <c r="C269">
        <v>1005341</v>
      </c>
      <c r="D269">
        <v>2</v>
      </c>
      <c r="E269">
        <v>10</v>
      </c>
      <c r="F269">
        <v>13</v>
      </c>
      <c r="G269">
        <v>19</v>
      </c>
      <c r="H269">
        <v>21</v>
      </c>
      <c r="I269">
        <v>27</v>
      </c>
      <c r="J269">
        <v>30</v>
      </c>
      <c r="K269">
        <v>459739</v>
      </c>
      <c r="M269">
        <v>6</v>
      </c>
      <c r="N269">
        <v>8</v>
      </c>
      <c r="O269">
        <v>9</v>
      </c>
      <c r="P269">
        <v>18</v>
      </c>
      <c r="Q269">
        <v>21</v>
      </c>
      <c r="R269">
        <v>22</v>
      </c>
      <c r="S269">
        <v>31</v>
      </c>
      <c r="T269">
        <v>1711058</v>
      </c>
    </row>
    <row r="270" spans="2:20">
      <c r="B270">
        <v>2662039</v>
      </c>
      <c r="C270">
        <v>530072</v>
      </c>
      <c r="D270">
        <v>1</v>
      </c>
      <c r="E270">
        <v>10</v>
      </c>
      <c r="F270">
        <v>13</v>
      </c>
      <c r="G270">
        <v>18</v>
      </c>
      <c r="H270">
        <v>21</v>
      </c>
      <c r="I270">
        <v>22</v>
      </c>
      <c r="J270">
        <v>31</v>
      </c>
      <c r="K270">
        <v>463759</v>
      </c>
      <c r="M270">
        <v>3</v>
      </c>
      <c r="N270">
        <v>5</v>
      </c>
      <c r="O270">
        <v>9</v>
      </c>
      <c r="P270">
        <v>18</v>
      </c>
      <c r="Q270">
        <v>22</v>
      </c>
      <c r="R270">
        <v>23</v>
      </c>
      <c r="S270">
        <v>28</v>
      </c>
      <c r="T270">
        <v>1480130</v>
      </c>
    </row>
    <row r="271" spans="2:20">
      <c r="B271">
        <v>2662040</v>
      </c>
      <c r="C271">
        <v>1317368</v>
      </c>
      <c r="D271">
        <v>3</v>
      </c>
      <c r="E271">
        <v>8</v>
      </c>
      <c r="F271">
        <v>9</v>
      </c>
      <c r="G271">
        <v>18</v>
      </c>
      <c r="H271">
        <v>20</v>
      </c>
      <c r="I271">
        <v>27</v>
      </c>
      <c r="J271">
        <v>31</v>
      </c>
      <c r="K271">
        <v>466112</v>
      </c>
      <c r="M271">
        <v>2</v>
      </c>
      <c r="N271">
        <v>12</v>
      </c>
      <c r="O271">
        <v>13</v>
      </c>
      <c r="P271">
        <v>17</v>
      </c>
      <c r="Q271">
        <v>21</v>
      </c>
      <c r="R271">
        <v>24</v>
      </c>
      <c r="S271">
        <v>28</v>
      </c>
      <c r="T271">
        <v>262691</v>
      </c>
    </row>
    <row r="272" spans="2:20">
      <c r="B272">
        <v>2662041</v>
      </c>
      <c r="C272">
        <v>1381746</v>
      </c>
      <c r="D272">
        <v>3</v>
      </c>
      <c r="E272">
        <v>10</v>
      </c>
      <c r="F272">
        <v>13</v>
      </c>
      <c r="G272">
        <v>18</v>
      </c>
      <c r="H272">
        <v>19</v>
      </c>
      <c r="I272">
        <v>24</v>
      </c>
      <c r="J272">
        <v>30</v>
      </c>
      <c r="K272">
        <v>468799</v>
      </c>
      <c r="M272">
        <v>6</v>
      </c>
      <c r="N272">
        <v>8</v>
      </c>
      <c r="O272">
        <v>9</v>
      </c>
      <c r="P272">
        <v>19</v>
      </c>
      <c r="Q272">
        <v>20</v>
      </c>
      <c r="R272">
        <v>27</v>
      </c>
      <c r="S272">
        <v>30</v>
      </c>
      <c r="T272">
        <v>1576253</v>
      </c>
    </row>
    <row r="273" spans="2:20">
      <c r="B273">
        <v>2662042</v>
      </c>
      <c r="C273">
        <v>556559</v>
      </c>
      <c r="D273">
        <v>1</v>
      </c>
      <c r="E273">
        <v>12</v>
      </c>
      <c r="F273">
        <v>13</v>
      </c>
      <c r="G273">
        <v>16</v>
      </c>
      <c r="H273">
        <v>21</v>
      </c>
      <c r="I273">
        <v>23</v>
      </c>
      <c r="J273">
        <v>28</v>
      </c>
      <c r="K273">
        <v>471051</v>
      </c>
      <c r="M273">
        <v>1</v>
      </c>
      <c r="N273">
        <v>5</v>
      </c>
      <c r="O273">
        <v>9</v>
      </c>
      <c r="P273">
        <v>18</v>
      </c>
      <c r="Q273">
        <v>22</v>
      </c>
      <c r="R273">
        <v>23</v>
      </c>
      <c r="S273">
        <v>28</v>
      </c>
      <c r="T273">
        <v>1736753</v>
      </c>
    </row>
    <row r="274" spans="2:20">
      <c r="B274">
        <v>2662043</v>
      </c>
      <c r="C274">
        <v>2084421</v>
      </c>
      <c r="D274">
        <v>6</v>
      </c>
      <c r="E274">
        <v>10</v>
      </c>
      <c r="F274">
        <v>13</v>
      </c>
      <c r="G274">
        <v>16</v>
      </c>
      <c r="H274">
        <v>19</v>
      </c>
      <c r="I274">
        <v>22</v>
      </c>
      <c r="J274">
        <v>30</v>
      </c>
      <c r="K274">
        <v>471538</v>
      </c>
      <c r="M274">
        <v>6</v>
      </c>
      <c r="N274">
        <v>10</v>
      </c>
      <c r="O274">
        <v>13</v>
      </c>
      <c r="P274">
        <v>16</v>
      </c>
      <c r="Q274">
        <v>18</v>
      </c>
      <c r="R274">
        <v>21</v>
      </c>
      <c r="S274">
        <v>31</v>
      </c>
      <c r="T274">
        <v>359700</v>
      </c>
    </row>
    <row r="275" spans="2:20">
      <c r="B275">
        <v>2662044</v>
      </c>
      <c r="C275">
        <v>1613305</v>
      </c>
      <c r="D275">
        <v>4</v>
      </c>
      <c r="E275">
        <v>8</v>
      </c>
      <c r="F275">
        <v>9</v>
      </c>
      <c r="G275">
        <v>18</v>
      </c>
      <c r="H275">
        <v>19</v>
      </c>
      <c r="I275">
        <v>24</v>
      </c>
      <c r="J275">
        <v>28</v>
      </c>
      <c r="K275">
        <v>473035</v>
      </c>
      <c r="M275">
        <v>4</v>
      </c>
      <c r="N275">
        <v>8</v>
      </c>
      <c r="O275">
        <v>9</v>
      </c>
      <c r="P275">
        <v>19</v>
      </c>
      <c r="Q275">
        <v>20</v>
      </c>
      <c r="R275">
        <v>24</v>
      </c>
      <c r="S275">
        <v>29</v>
      </c>
      <c r="T275">
        <v>1559123</v>
      </c>
    </row>
    <row r="276" spans="2:20">
      <c r="B276">
        <v>2662045</v>
      </c>
      <c r="C276">
        <v>1019777</v>
      </c>
      <c r="D276">
        <v>2</v>
      </c>
      <c r="E276">
        <v>11</v>
      </c>
      <c r="F276">
        <v>13</v>
      </c>
      <c r="G276">
        <v>16</v>
      </c>
      <c r="H276">
        <v>18</v>
      </c>
      <c r="I276">
        <v>22</v>
      </c>
      <c r="J276">
        <v>28</v>
      </c>
      <c r="K276">
        <v>477248</v>
      </c>
      <c r="M276">
        <v>2</v>
      </c>
      <c r="N276">
        <v>8</v>
      </c>
      <c r="O276">
        <v>9</v>
      </c>
      <c r="P276">
        <v>18</v>
      </c>
      <c r="Q276">
        <v>19</v>
      </c>
      <c r="R276">
        <v>22</v>
      </c>
      <c r="S276">
        <v>28</v>
      </c>
      <c r="T276">
        <v>1376885</v>
      </c>
    </row>
    <row r="277" spans="2:20">
      <c r="B277">
        <v>2662046</v>
      </c>
      <c r="C277">
        <v>1316958</v>
      </c>
      <c r="D277">
        <v>3</v>
      </c>
      <c r="E277">
        <v>8</v>
      </c>
      <c r="F277">
        <v>9</v>
      </c>
      <c r="G277">
        <v>17</v>
      </c>
      <c r="H277">
        <v>18</v>
      </c>
      <c r="I277">
        <v>27</v>
      </c>
      <c r="J277">
        <v>28</v>
      </c>
      <c r="K277">
        <v>478474</v>
      </c>
      <c r="M277">
        <v>1</v>
      </c>
      <c r="N277">
        <v>12</v>
      </c>
      <c r="O277">
        <v>13</v>
      </c>
      <c r="P277">
        <v>17</v>
      </c>
      <c r="Q277">
        <v>18</v>
      </c>
      <c r="R277">
        <v>22</v>
      </c>
      <c r="S277">
        <v>28</v>
      </c>
      <c r="T277">
        <v>340297</v>
      </c>
    </row>
    <row r="278" spans="2:20">
      <c r="B278">
        <v>2662047</v>
      </c>
      <c r="C278">
        <v>2085084</v>
      </c>
      <c r="D278">
        <v>6</v>
      </c>
      <c r="E278">
        <v>10</v>
      </c>
      <c r="F278">
        <v>13</v>
      </c>
      <c r="G278">
        <v>18</v>
      </c>
      <c r="H278">
        <v>19</v>
      </c>
      <c r="I278">
        <v>24</v>
      </c>
      <c r="J278">
        <v>28</v>
      </c>
      <c r="K278">
        <v>478699</v>
      </c>
      <c r="M278">
        <v>6</v>
      </c>
      <c r="N278">
        <v>8</v>
      </c>
      <c r="O278">
        <v>9</v>
      </c>
      <c r="P278">
        <v>19</v>
      </c>
      <c r="Q278">
        <v>21</v>
      </c>
      <c r="R278">
        <v>23</v>
      </c>
      <c r="S278">
        <v>30</v>
      </c>
      <c r="T278">
        <v>1533535</v>
      </c>
    </row>
    <row r="279" spans="2:20">
      <c r="B279">
        <v>2662048</v>
      </c>
      <c r="C279">
        <v>1381832</v>
      </c>
      <c r="D279">
        <v>3</v>
      </c>
      <c r="E279">
        <v>10</v>
      </c>
      <c r="F279">
        <v>13</v>
      </c>
      <c r="G279">
        <v>18</v>
      </c>
      <c r="H279">
        <v>21</v>
      </c>
      <c r="I279">
        <v>22</v>
      </c>
      <c r="J279">
        <v>31</v>
      </c>
      <c r="K279">
        <v>479245</v>
      </c>
      <c r="M279">
        <v>4</v>
      </c>
      <c r="N279">
        <v>8</v>
      </c>
      <c r="O279">
        <v>9</v>
      </c>
      <c r="P279">
        <v>18</v>
      </c>
      <c r="Q279">
        <v>19</v>
      </c>
      <c r="R279">
        <v>27</v>
      </c>
      <c r="S279">
        <v>28</v>
      </c>
      <c r="T279">
        <v>1344368</v>
      </c>
    </row>
    <row r="280" spans="2:20">
      <c r="B280">
        <v>2662049</v>
      </c>
      <c r="C280">
        <v>2084813</v>
      </c>
      <c r="D280">
        <v>6</v>
      </c>
      <c r="E280">
        <v>10</v>
      </c>
      <c r="F280">
        <v>13</v>
      </c>
      <c r="G280">
        <v>17</v>
      </c>
      <c r="H280">
        <v>19</v>
      </c>
      <c r="I280">
        <v>27</v>
      </c>
      <c r="J280">
        <v>28</v>
      </c>
      <c r="K280">
        <v>482246</v>
      </c>
      <c r="M280">
        <v>3</v>
      </c>
      <c r="N280">
        <v>8</v>
      </c>
      <c r="O280">
        <v>13</v>
      </c>
      <c r="P280">
        <v>18</v>
      </c>
      <c r="Q280">
        <v>19</v>
      </c>
      <c r="R280">
        <v>24</v>
      </c>
      <c r="S280">
        <v>28</v>
      </c>
      <c r="T280">
        <v>243801</v>
      </c>
    </row>
    <row r="281" spans="2:20">
      <c r="B281">
        <v>2662050</v>
      </c>
      <c r="C281">
        <v>1613136</v>
      </c>
      <c r="D281">
        <v>4</v>
      </c>
      <c r="E281">
        <v>8</v>
      </c>
      <c r="F281">
        <v>9</v>
      </c>
      <c r="G281">
        <v>17</v>
      </c>
      <c r="H281">
        <v>21</v>
      </c>
      <c r="I281">
        <v>27</v>
      </c>
      <c r="J281">
        <v>30</v>
      </c>
      <c r="K281">
        <v>482281</v>
      </c>
      <c r="M281">
        <v>4</v>
      </c>
      <c r="N281">
        <v>12</v>
      </c>
      <c r="O281">
        <v>13</v>
      </c>
      <c r="P281">
        <v>16</v>
      </c>
      <c r="Q281">
        <v>21</v>
      </c>
      <c r="R281">
        <v>27</v>
      </c>
      <c r="S281">
        <v>31</v>
      </c>
      <c r="T281">
        <v>227236</v>
      </c>
    </row>
    <row r="282" spans="2:20">
      <c r="B282">
        <v>2662051</v>
      </c>
      <c r="C282">
        <v>2112524</v>
      </c>
      <c r="D282">
        <v>6</v>
      </c>
      <c r="E282">
        <v>12</v>
      </c>
      <c r="F282">
        <v>13</v>
      </c>
      <c r="G282">
        <v>19</v>
      </c>
      <c r="H282">
        <v>21</v>
      </c>
      <c r="I282">
        <v>22</v>
      </c>
      <c r="J282">
        <v>31</v>
      </c>
      <c r="K282">
        <v>483535</v>
      </c>
      <c r="M282">
        <v>6</v>
      </c>
      <c r="N282">
        <v>8</v>
      </c>
      <c r="O282">
        <v>9</v>
      </c>
      <c r="P282">
        <v>17</v>
      </c>
      <c r="Q282">
        <v>19</v>
      </c>
      <c r="R282">
        <v>24</v>
      </c>
      <c r="S282">
        <v>28</v>
      </c>
      <c r="T282">
        <v>1735049</v>
      </c>
    </row>
    <row r="283" spans="2:20">
      <c r="B283">
        <v>2662052</v>
      </c>
      <c r="C283">
        <v>1004835</v>
      </c>
      <c r="D283">
        <v>2</v>
      </c>
      <c r="E283">
        <v>10</v>
      </c>
      <c r="F283">
        <v>13</v>
      </c>
      <c r="G283">
        <v>17</v>
      </c>
      <c r="H283">
        <v>21</v>
      </c>
      <c r="I283">
        <v>27</v>
      </c>
      <c r="J283">
        <v>30</v>
      </c>
      <c r="K283">
        <v>484022</v>
      </c>
      <c r="M283">
        <v>4</v>
      </c>
      <c r="N283">
        <v>8</v>
      </c>
      <c r="O283">
        <v>9</v>
      </c>
      <c r="P283">
        <v>19</v>
      </c>
      <c r="Q283">
        <v>21</v>
      </c>
      <c r="R283">
        <v>22</v>
      </c>
      <c r="S283">
        <v>29</v>
      </c>
      <c r="T283">
        <v>1291804</v>
      </c>
    </row>
    <row r="284" spans="2:20">
      <c r="B284">
        <v>2662053</v>
      </c>
      <c r="C284">
        <v>1613363</v>
      </c>
      <c r="D284">
        <v>4</v>
      </c>
      <c r="E284">
        <v>8</v>
      </c>
      <c r="F284">
        <v>9</v>
      </c>
      <c r="G284">
        <v>18</v>
      </c>
      <c r="H284">
        <v>20</v>
      </c>
      <c r="I284">
        <v>24</v>
      </c>
      <c r="J284">
        <v>31</v>
      </c>
      <c r="K284">
        <v>484439</v>
      </c>
      <c r="M284">
        <v>1</v>
      </c>
      <c r="N284">
        <v>10</v>
      </c>
      <c r="O284">
        <v>13</v>
      </c>
      <c r="P284">
        <v>18</v>
      </c>
      <c r="Q284">
        <v>20</v>
      </c>
      <c r="R284">
        <v>22</v>
      </c>
      <c r="S284">
        <v>30</v>
      </c>
      <c r="T284">
        <v>148568</v>
      </c>
    </row>
    <row r="285" spans="2:20">
      <c r="B285">
        <v>2662054</v>
      </c>
      <c r="C285">
        <v>1704322</v>
      </c>
      <c r="D285">
        <v>4</v>
      </c>
      <c r="E285">
        <v>12</v>
      </c>
      <c r="F285">
        <v>13</v>
      </c>
      <c r="G285">
        <v>16</v>
      </c>
      <c r="H285">
        <v>21</v>
      </c>
      <c r="I285">
        <v>22</v>
      </c>
      <c r="J285">
        <v>29</v>
      </c>
      <c r="K285">
        <v>485500</v>
      </c>
      <c r="M285">
        <v>2</v>
      </c>
      <c r="N285">
        <v>8</v>
      </c>
      <c r="O285">
        <v>9</v>
      </c>
      <c r="P285">
        <v>17</v>
      </c>
      <c r="Q285">
        <v>21</v>
      </c>
      <c r="R285">
        <v>27</v>
      </c>
      <c r="S285">
        <v>28</v>
      </c>
      <c r="T285">
        <v>1594401</v>
      </c>
    </row>
    <row r="286" spans="2:20">
      <c r="B286">
        <v>2662055</v>
      </c>
      <c r="C286">
        <v>1705147</v>
      </c>
      <c r="D286">
        <v>4</v>
      </c>
      <c r="E286">
        <v>12</v>
      </c>
      <c r="F286">
        <v>13</v>
      </c>
      <c r="G286">
        <v>19</v>
      </c>
      <c r="H286">
        <v>20</v>
      </c>
      <c r="I286">
        <v>22</v>
      </c>
      <c r="J286">
        <v>29</v>
      </c>
      <c r="K286">
        <v>486303</v>
      </c>
      <c r="M286">
        <v>6</v>
      </c>
      <c r="N286">
        <v>8</v>
      </c>
      <c r="O286">
        <v>9</v>
      </c>
      <c r="P286">
        <v>17</v>
      </c>
      <c r="Q286">
        <v>21</v>
      </c>
      <c r="R286">
        <v>22</v>
      </c>
      <c r="S286">
        <v>28</v>
      </c>
      <c r="T286">
        <v>1505111</v>
      </c>
    </row>
    <row r="287" spans="2:20">
      <c r="B287">
        <v>2662056</v>
      </c>
      <c r="C287">
        <v>2111568</v>
      </c>
      <c r="D287">
        <v>6</v>
      </c>
      <c r="E287">
        <v>12</v>
      </c>
      <c r="F287">
        <v>13</v>
      </c>
      <c r="G287">
        <v>16</v>
      </c>
      <c r="H287">
        <v>19</v>
      </c>
      <c r="I287">
        <v>24</v>
      </c>
      <c r="J287">
        <v>30</v>
      </c>
      <c r="K287">
        <v>488459</v>
      </c>
      <c r="M287">
        <v>4</v>
      </c>
      <c r="N287">
        <v>12</v>
      </c>
      <c r="O287">
        <v>13</v>
      </c>
      <c r="P287">
        <v>19</v>
      </c>
      <c r="Q287">
        <v>21</v>
      </c>
      <c r="R287">
        <v>24</v>
      </c>
      <c r="S287">
        <v>31</v>
      </c>
      <c r="T287">
        <v>157825</v>
      </c>
    </row>
    <row r="288" spans="2:20">
      <c r="B288">
        <v>2662057</v>
      </c>
      <c r="C288">
        <v>1677381</v>
      </c>
      <c r="D288">
        <v>4</v>
      </c>
      <c r="E288">
        <v>10</v>
      </c>
      <c r="F288">
        <v>13</v>
      </c>
      <c r="G288">
        <v>17</v>
      </c>
      <c r="H288">
        <v>18</v>
      </c>
      <c r="I288">
        <v>21</v>
      </c>
      <c r="J288">
        <v>31</v>
      </c>
      <c r="K288">
        <v>489871</v>
      </c>
      <c r="M288">
        <v>2</v>
      </c>
      <c r="N288">
        <v>8</v>
      </c>
      <c r="O288">
        <v>9</v>
      </c>
      <c r="P288">
        <v>16</v>
      </c>
      <c r="Q288">
        <v>20</v>
      </c>
      <c r="R288">
        <v>27</v>
      </c>
      <c r="S288">
        <v>28</v>
      </c>
      <c r="T288">
        <v>1500176</v>
      </c>
    </row>
    <row r="289" spans="2:20">
      <c r="B289">
        <v>2662058</v>
      </c>
      <c r="C289">
        <v>2100025</v>
      </c>
      <c r="D289">
        <v>6</v>
      </c>
      <c r="E289">
        <v>11</v>
      </c>
      <c r="F289">
        <v>13</v>
      </c>
      <c r="G289">
        <v>16</v>
      </c>
      <c r="H289">
        <v>21</v>
      </c>
      <c r="I289">
        <v>22</v>
      </c>
      <c r="J289">
        <v>30</v>
      </c>
      <c r="K289">
        <v>492451</v>
      </c>
      <c r="M289">
        <v>6</v>
      </c>
      <c r="N289">
        <v>8</v>
      </c>
      <c r="O289">
        <v>9</v>
      </c>
      <c r="P289">
        <v>17</v>
      </c>
      <c r="Q289">
        <v>21</v>
      </c>
      <c r="R289">
        <v>27</v>
      </c>
      <c r="S289">
        <v>30</v>
      </c>
      <c r="T289">
        <v>1570280</v>
      </c>
    </row>
    <row r="290" spans="2:20">
      <c r="B290">
        <v>2662059</v>
      </c>
      <c r="C290">
        <v>1704717</v>
      </c>
      <c r="D290">
        <v>4</v>
      </c>
      <c r="E290">
        <v>12</v>
      </c>
      <c r="F290">
        <v>13</v>
      </c>
      <c r="G290">
        <v>17</v>
      </c>
      <c r="H290">
        <v>21</v>
      </c>
      <c r="I290">
        <v>27</v>
      </c>
      <c r="J290">
        <v>30</v>
      </c>
      <c r="K290">
        <v>495621</v>
      </c>
      <c r="M290">
        <v>2</v>
      </c>
      <c r="N290">
        <v>10</v>
      </c>
      <c r="O290">
        <v>13</v>
      </c>
      <c r="P290">
        <v>17</v>
      </c>
      <c r="Q290">
        <v>18</v>
      </c>
      <c r="R290">
        <v>21</v>
      </c>
      <c r="S290">
        <v>30</v>
      </c>
      <c r="T290">
        <v>380574</v>
      </c>
    </row>
    <row r="291" spans="2:20">
      <c r="B291">
        <v>2662060</v>
      </c>
      <c r="C291">
        <v>1677827</v>
      </c>
      <c r="D291">
        <v>4</v>
      </c>
      <c r="E291">
        <v>10</v>
      </c>
      <c r="F291">
        <v>13</v>
      </c>
      <c r="G291">
        <v>18</v>
      </c>
      <c r="H291">
        <v>20</v>
      </c>
      <c r="I291">
        <v>27</v>
      </c>
      <c r="J291">
        <v>31</v>
      </c>
      <c r="K291">
        <v>496617</v>
      </c>
      <c r="M291">
        <v>4</v>
      </c>
      <c r="N291">
        <v>5</v>
      </c>
      <c r="O291">
        <v>9</v>
      </c>
      <c r="P291">
        <v>16</v>
      </c>
      <c r="Q291">
        <v>22</v>
      </c>
      <c r="R291">
        <v>27</v>
      </c>
      <c r="S291">
        <v>28</v>
      </c>
      <c r="T291">
        <v>1482930</v>
      </c>
    </row>
    <row r="292" spans="2:20">
      <c r="B292">
        <v>2662061</v>
      </c>
      <c r="C292">
        <v>1692891</v>
      </c>
      <c r="D292">
        <v>4</v>
      </c>
      <c r="E292">
        <v>11</v>
      </c>
      <c r="F292">
        <v>13</v>
      </c>
      <c r="G292">
        <v>17</v>
      </c>
      <c r="H292">
        <v>18</v>
      </c>
      <c r="I292">
        <v>22</v>
      </c>
      <c r="J292">
        <v>28</v>
      </c>
      <c r="K292">
        <v>497645</v>
      </c>
      <c r="M292">
        <v>6</v>
      </c>
      <c r="N292">
        <v>8</v>
      </c>
      <c r="O292">
        <v>9</v>
      </c>
      <c r="P292">
        <v>17</v>
      </c>
      <c r="Q292">
        <v>20</v>
      </c>
      <c r="R292">
        <v>21</v>
      </c>
      <c r="S292">
        <v>29</v>
      </c>
      <c r="T292">
        <v>1561574</v>
      </c>
    </row>
    <row r="293" spans="2:20">
      <c r="B293">
        <v>2662062</v>
      </c>
      <c r="C293">
        <v>1032123</v>
      </c>
      <c r="D293">
        <v>2</v>
      </c>
      <c r="E293">
        <v>12</v>
      </c>
      <c r="F293">
        <v>13</v>
      </c>
      <c r="G293">
        <v>18</v>
      </c>
      <c r="H293">
        <v>19</v>
      </c>
      <c r="I293">
        <v>22</v>
      </c>
      <c r="J293">
        <v>30</v>
      </c>
      <c r="K293">
        <v>497764</v>
      </c>
      <c r="M293">
        <v>6</v>
      </c>
      <c r="N293">
        <v>11</v>
      </c>
      <c r="O293">
        <v>13</v>
      </c>
      <c r="P293">
        <v>16</v>
      </c>
      <c r="Q293">
        <v>19</v>
      </c>
      <c r="R293">
        <v>24</v>
      </c>
      <c r="S293">
        <v>30</v>
      </c>
      <c r="T293">
        <v>248322</v>
      </c>
    </row>
    <row r="294" spans="2:20">
      <c r="B294">
        <v>2662063</v>
      </c>
      <c r="C294">
        <v>957686</v>
      </c>
      <c r="D294">
        <v>2</v>
      </c>
      <c r="E294">
        <v>8</v>
      </c>
      <c r="F294">
        <v>13</v>
      </c>
      <c r="G294">
        <v>16</v>
      </c>
      <c r="H294">
        <v>19</v>
      </c>
      <c r="I294">
        <v>27</v>
      </c>
      <c r="J294">
        <v>28</v>
      </c>
      <c r="K294">
        <v>499395</v>
      </c>
      <c r="M294">
        <v>4</v>
      </c>
      <c r="N294">
        <v>8</v>
      </c>
      <c r="O294">
        <v>9</v>
      </c>
      <c r="P294">
        <v>18</v>
      </c>
      <c r="Q294">
        <v>20</v>
      </c>
      <c r="R294">
        <v>23</v>
      </c>
      <c r="S294">
        <v>28</v>
      </c>
      <c r="T294">
        <v>1394540</v>
      </c>
    </row>
    <row r="295" spans="2:20">
      <c r="B295">
        <v>2662064</v>
      </c>
      <c r="C295">
        <v>2085127</v>
      </c>
      <c r="D295">
        <v>6</v>
      </c>
      <c r="E295">
        <v>10</v>
      </c>
      <c r="F295">
        <v>13</v>
      </c>
      <c r="G295">
        <v>18</v>
      </c>
      <c r="H295">
        <v>20</v>
      </c>
      <c r="I295">
        <v>22</v>
      </c>
      <c r="J295">
        <v>31</v>
      </c>
      <c r="K295">
        <v>499463</v>
      </c>
      <c r="M295">
        <v>4</v>
      </c>
      <c r="N295">
        <v>8</v>
      </c>
      <c r="O295">
        <v>9</v>
      </c>
      <c r="P295">
        <v>17</v>
      </c>
      <c r="Q295">
        <v>20</v>
      </c>
      <c r="R295">
        <v>21</v>
      </c>
      <c r="S295">
        <v>29</v>
      </c>
      <c r="T295">
        <v>1470309</v>
      </c>
    </row>
    <row r="296" spans="2:20">
      <c r="B296">
        <v>2662065</v>
      </c>
      <c r="C296">
        <v>2020342</v>
      </c>
      <c r="D296">
        <v>6</v>
      </c>
      <c r="E296">
        <v>8</v>
      </c>
      <c r="F296">
        <v>9</v>
      </c>
      <c r="G296">
        <v>17</v>
      </c>
      <c r="H296">
        <v>19</v>
      </c>
      <c r="I296">
        <v>23</v>
      </c>
      <c r="J296">
        <v>28</v>
      </c>
      <c r="K296">
        <v>500408</v>
      </c>
      <c r="M296">
        <v>2</v>
      </c>
      <c r="N296">
        <v>10</v>
      </c>
      <c r="O296">
        <v>13</v>
      </c>
      <c r="P296">
        <v>17</v>
      </c>
      <c r="Q296">
        <v>20</v>
      </c>
      <c r="R296">
        <v>27</v>
      </c>
      <c r="S296">
        <v>28</v>
      </c>
      <c r="T296">
        <v>222236</v>
      </c>
    </row>
    <row r="297" spans="2:20">
      <c r="B297">
        <v>2662066</v>
      </c>
      <c r="C297">
        <v>556551</v>
      </c>
      <c r="D297">
        <v>1</v>
      </c>
      <c r="E297">
        <v>12</v>
      </c>
      <c r="F297">
        <v>13</v>
      </c>
      <c r="G297">
        <v>16</v>
      </c>
      <c r="H297">
        <v>21</v>
      </c>
      <c r="I297">
        <v>22</v>
      </c>
      <c r="J297">
        <v>28</v>
      </c>
      <c r="K297">
        <v>500943</v>
      </c>
      <c r="M297">
        <v>4</v>
      </c>
      <c r="N297">
        <v>8</v>
      </c>
      <c r="O297">
        <v>9</v>
      </c>
      <c r="P297">
        <v>18</v>
      </c>
      <c r="Q297">
        <v>19</v>
      </c>
      <c r="R297">
        <v>21</v>
      </c>
      <c r="S297">
        <v>29</v>
      </c>
      <c r="T297">
        <v>1682997</v>
      </c>
    </row>
    <row r="298" spans="2:20">
      <c r="B298">
        <v>2662067</v>
      </c>
      <c r="C298">
        <v>556499</v>
      </c>
      <c r="D298">
        <v>1</v>
      </c>
      <c r="E298">
        <v>12</v>
      </c>
      <c r="F298">
        <v>13</v>
      </c>
      <c r="G298">
        <v>16</v>
      </c>
      <c r="H298">
        <v>20</v>
      </c>
      <c r="I298">
        <v>21</v>
      </c>
      <c r="J298">
        <v>30</v>
      </c>
      <c r="K298">
        <v>503584</v>
      </c>
      <c r="M298">
        <v>4</v>
      </c>
      <c r="N298">
        <v>8</v>
      </c>
      <c r="O298">
        <v>9</v>
      </c>
      <c r="P298">
        <v>16</v>
      </c>
      <c r="Q298">
        <v>20</v>
      </c>
      <c r="R298">
        <v>21</v>
      </c>
      <c r="S298">
        <v>29</v>
      </c>
      <c r="T298">
        <v>1682075</v>
      </c>
    </row>
    <row r="299" spans="2:20">
      <c r="B299">
        <v>2662068</v>
      </c>
      <c r="C299">
        <v>1704294</v>
      </c>
      <c r="D299">
        <v>4</v>
      </c>
      <c r="E299">
        <v>12</v>
      </c>
      <c r="F299">
        <v>13</v>
      </c>
      <c r="G299">
        <v>16</v>
      </c>
      <c r="H299">
        <v>20</v>
      </c>
      <c r="I299">
        <v>24</v>
      </c>
      <c r="J299">
        <v>31</v>
      </c>
      <c r="K299">
        <v>504352</v>
      </c>
      <c r="M299">
        <v>4</v>
      </c>
      <c r="N299">
        <v>11</v>
      </c>
      <c r="O299">
        <v>13</v>
      </c>
      <c r="P299">
        <v>18</v>
      </c>
      <c r="Q299">
        <v>20</v>
      </c>
      <c r="R299">
        <v>24</v>
      </c>
      <c r="S299">
        <v>29</v>
      </c>
      <c r="T299">
        <v>247306</v>
      </c>
    </row>
    <row r="300" spans="2:20">
      <c r="B300">
        <v>2662069</v>
      </c>
      <c r="C300">
        <v>2020442</v>
      </c>
      <c r="D300">
        <v>6</v>
      </c>
      <c r="E300">
        <v>8</v>
      </c>
      <c r="F300">
        <v>9</v>
      </c>
      <c r="G300">
        <v>17</v>
      </c>
      <c r="H300">
        <v>21</v>
      </c>
      <c r="I300">
        <v>23</v>
      </c>
      <c r="J300">
        <v>28</v>
      </c>
      <c r="K300">
        <v>505037</v>
      </c>
      <c r="M300">
        <v>6</v>
      </c>
      <c r="N300">
        <v>8</v>
      </c>
      <c r="O300">
        <v>9</v>
      </c>
      <c r="P300">
        <v>19</v>
      </c>
      <c r="Q300">
        <v>21</v>
      </c>
      <c r="R300">
        <v>23</v>
      </c>
      <c r="S300">
        <v>28</v>
      </c>
      <c r="T300">
        <v>1681771</v>
      </c>
    </row>
    <row r="301" spans="2:20">
      <c r="B301">
        <v>2662070</v>
      </c>
      <c r="C301">
        <v>1408266</v>
      </c>
      <c r="D301">
        <v>3</v>
      </c>
      <c r="E301">
        <v>12</v>
      </c>
      <c r="F301">
        <v>13</v>
      </c>
      <c r="G301">
        <v>16</v>
      </c>
      <c r="H301">
        <v>20</v>
      </c>
      <c r="I301">
        <v>22</v>
      </c>
      <c r="J301">
        <v>28</v>
      </c>
      <c r="K301">
        <v>509558</v>
      </c>
      <c r="M301">
        <v>4</v>
      </c>
      <c r="N301">
        <v>8</v>
      </c>
      <c r="O301">
        <v>9</v>
      </c>
      <c r="P301">
        <v>17</v>
      </c>
      <c r="Q301">
        <v>20</v>
      </c>
      <c r="R301">
        <v>27</v>
      </c>
      <c r="S301">
        <v>31</v>
      </c>
      <c r="T301">
        <v>1698695</v>
      </c>
    </row>
    <row r="302" spans="2:20">
      <c r="B302">
        <v>2662071</v>
      </c>
      <c r="C302">
        <v>545490</v>
      </c>
      <c r="D302">
        <v>1</v>
      </c>
      <c r="E302">
        <v>11</v>
      </c>
      <c r="F302">
        <v>13</v>
      </c>
      <c r="G302">
        <v>18</v>
      </c>
      <c r="H302">
        <v>19</v>
      </c>
      <c r="I302">
        <v>24</v>
      </c>
      <c r="J302">
        <v>30</v>
      </c>
      <c r="K302">
        <v>517087</v>
      </c>
      <c r="M302">
        <v>2</v>
      </c>
      <c r="N302">
        <v>10</v>
      </c>
      <c r="O302">
        <v>13</v>
      </c>
      <c r="P302">
        <v>18</v>
      </c>
      <c r="Q302">
        <v>19</v>
      </c>
      <c r="R302">
        <v>22</v>
      </c>
      <c r="S302">
        <v>30</v>
      </c>
      <c r="T302">
        <v>178418</v>
      </c>
    </row>
    <row r="303" spans="2:20">
      <c r="B303">
        <v>2662072</v>
      </c>
      <c r="C303">
        <v>1579785</v>
      </c>
      <c r="D303">
        <v>4</v>
      </c>
      <c r="E303">
        <v>7</v>
      </c>
      <c r="F303">
        <v>9</v>
      </c>
      <c r="G303">
        <v>18</v>
      </c>
      <c r="H303">
        <v>22</v>
      </c>
      <c r="I303">
        <v>23</v>
      </c>
      <c r="J303">
        <v>28</v>
      </c>
      <c r="K303">
        <v>518629</v>
      </c>
      <c r="M303">
        <v>6</v>
      </c>
      <c r="N303">
        <v>8</v>
      </c>
      <c r="O303">
        <v>9</v>
      </c>
      <c r="P303">
        <v>16</v>
      </c>
      <c r="Q303">
        <v>20</v>
      </c>
      <c r="R303">
        <v>27</v>
      </c>
      <c r="S303">
        <v>31</v>
      </c>
      <c r="T303">
        <v>1692380</v>
      </c>
    </row>
    <row r="304" spans="2:20">
      <c r="B304">
        <v>2662073</v>
      </c>
      <c r="C304">
        <v>556536</v>
      </c>
      <c r="D304">
        <v>1</v>
      </c>
      <c r="E304">
        <v>12</v>
      </c>
      <c r="F304">
        <v>13</v>
      </c>
      <c r="G304">
        <v>16</v>
      </c>
      <c r="H304">
        <v>20</v>
      </c>
      <c r="I304">
        <v>27</v>
      </c>
      <c r="J304">
        <v>28</v>
      </c>
      <c r="K304">
        <v>521545</v>
      </c>
      <c r="M304">
        <v>4</v>
      </c>
      <c r="N304">
        <v>8</v>
      </c>
      <c r="O304">
        <v>9</v>
      </c>
      <c r="P304">
        <v>17</v>
      </c>
      <c r="Q304">
        <v>21</v>
      </c>
      <c r="R304">
        <v>23</v>
      </c>
      <c r="S304">
        <v>28</v>
      </c>
      <c r="T304">
        <v>1711333</v>
      </c>
    </row>
    <row r="305" spans="2:20">
      <c r="B305">
        <v>2662074</v>
      </c>
      <c r="C305">
        <v>1031471</v>
      </c>
      <c r="D305">
        <v>2</v>
      </c>
      <c r="E305">
        <v>12</v>
      </c>
      <c r="F305">
        <v>13</v>
      </c>
      <c r="G305">
        <v>16</v>
      </c>
      <c r="H305">
        <v>19</v>
      </c>
      <c r="I305">
        <v>22</v>
      </c>
      <c r="J305">
        <v>28</v>
      </c>
      <c r="K305">
        <v>524621</v>
      </c>
      <c r="M305">
        <v>1</v>
      </c>
      <c r="N305">
        <v>12</v>
      </c>
      <c r="O305">
        <v>13</v>
      </c>
      <c r="P305">
        <v>17</v>
      </c>
      <c r="Q305">
        <v>19</v>
      </c>
      <c r="R305">
        <v>24</v>
      </c>
      <c r="S305">
        <v>28</v>
      </c>
      <c r="T305">
        <v>312378</v>
      </c>
    </row>
    <row r="306" spans="2:20">
      <c r="B306">
        <v>2662075</v>
      </c>
      <c r="C306">
        <v>1019807</v>
      </c>
      <c r="D306">
        <v>2</v>
      </c>
      <c r="E306">
        <v>11</v>
      </c>
      <c r="F306">
        <v>13</v>
      </c>
      <c r="G306">
        <v>16</v>
      </c>
      <c r="H306">
        <v>18</v>
      </c>
      <c r="I306">
        <v>27</v>
      </c>
      <c r="J306">
        <v>28</v>
      </c>
      <c r="K306">
        <v>526608</v>
      </c>
      <c r="M306">
        <v>4</v>
      </c>
      <c r="N306">
        <v>8</v>
      </c>
      <c r="O306">
        <v>9</v>
      </c>
      <c r="P306">
        <v>16</v>
      </c>
      <c r="Q306">
        <v>20</v>
      </c>
      <c r="R306">
        <v>27</v>
      </c>
      <c r="S306">
        <v>29</v>
      </c>
      <c r="T306">
        <v>1708661</v>
      </c>
    </row>
    <row r="307" spans="2:20">
      <c r="B307">
        <v>2662076</v>
      </c>
      <c r="C307">
        <v>2100645</v>
      </c>
      <c r="D307">
        <v>6</v>
      </c>
      <c r="E307">
        <v>11</v>
      </c>
      <c r="F307">
        <v>13</v>
      </c>
      <c r="G307">
        <v>18</v>
      </c>
      <c r="H307">
        <v>20</v>
      </c>
      <c r="I307">
        <v>24</v>
      </c>
      <c r="J307">
        <v>30</v>
      </c>
      <c r="K307">
        <v>527132</v>
      </c>
      <c r="M307">
        <v>4</v>
      </c>
      <c r="N307">
        <v>5</v>
      </c>
      <c r="O307">
        <v>9</v>
      </c>
      <c r="P307">
        <v>18</v>
      </c>
      <c r="Q307">
        <v>22</v>
      </c>
      <c r="R307">
        <v>27</v>
      </c>
      <c r="S307">
        <v>28</v>
      </c>
      <c r="T307">
        <v>1486577</v>
      </c>
    </row>
    <row r="308" spans="2:20">
      <c r="B308">
        <v>2662077</v>
      </c>
      <c r="C308">
        <v>2020940</v>
      </c>
      <c r="D308">
        <v>6</v>
      </c>
      <c r="E308">
        <v>8</v>
      </c>
      <c r="F308">
        <v>9</v>
      </c>
      <c r="G308">
        <v>19</v>
      </c>
      <c r="H308">
        <v>21</v>
      </c>
      <c r="I308">
        <v>22</v>
      </c>
      <c r="J308">
        <v>28</v>
      </c>
      <c r="K308">
        <v>527272</v>
      </c>
      <c r="M308">
        <v>6</v>
      </c>
      <c r="N308">
        <v>10</v>
      </c>
      <c r="O308">
        <v>13</v>
      </c>
      <c r="P308">
        <v>16</v>
      </c>
      <c r="Q308">
        <v>18</v>
      </c>
      <c r="R308">
        <v>21</v>
      </c>
      <c r="S308">
        <v>30</v>
      </c>
      <c r="T308">
        <v>205024</v>
      </c>
    </row>
    <row r="309" spans="2:20">
      <c r="B309">
        <v>2662078</v>
      </c>
      <c r="C309">
        <v>1613574</v>
      </c>
      <c r="D309">
        <v>4</v>
      </c>
      <c r="E309">
        <v>8</v>
      </c>
      <c r="F309">
        <v>9</v>
      </c>
      <c r="G309">
        <v>19</v>
      </c>
      <c r="H309">
        <v>20</v>
      </c>
      <c r="I309">
        <v>23</v>
      </c>
      <c r="J309">
        <v>29</v>
      </c>
      <c r="K309">
        <v>530624</v>
      </c>
      <c r="M309">
        <v>4</v>
      </c>
      <c r="N309">
        <v>12</v>
      </c>
      <c r="O309">
        <v>13</v>
      </c>
      <c r="P309">
        <v>19</v>
      </c>
      <c r="Q309">
        <v>21</v>
      </c>
      <c r="R309">
        <v>22</v>
      </c>
      <c r="S309">
        <v>31</v>
      </c>
      <c r="T309">
        <v>203988</v>
      </c>
    </row>
    <row r="310" spans="2:20">
      <c r="B310">
        <v>2662079</v>
      </c>
      <c r="C310">
        <v>1677387</v>
      </c>
      <c r="D310">
        <v>4</v>
      </c>
      <c r="E310">
        <v>10</v>
      </c>
      <c r="F310">
        <v>13</v>
      </c>
      <c r="G310">
        <v>17</v>
      </c>
      <c r="H310">
        <v>18</v>
      </c>
      <c r="I310">
        <v>22</v>
      </c>
      <c r="J310">
        <v>28</v>
      </c>
      <c r="K310">
        <v>531950</v>
      </c>
      <c r="M310">
        <v>6</v>
      </c>
      <c r="N310">
        <v>8</v>
      </c>
      <c r="O310">
        <v>9</v>
      </c>
      <c r="P310">
        <v>17</v>
      </c>
      <c r="Q310">
        <v>20</v>
      </c>
      <c r="R310">
        <v>21</v>
      </c>
      <c r="S310">
        <v>30</v>
      </c>
      <c r="T310">
        <v>1800962</v>
      </c>
    </row>
    <row r="311" spans="2:20">
      <c r="B311">
        <v>2662080</v>
      </c>
      <c r="C311">
        <v>556766</v>
      </c>
      <c r="D311">
        <v>1</v>
      </c>
      <c r="E311">
        <v>12</v>
      </c>
      <c r="F311">
        <v>13</v>
      </c>
      <c r="G311">
        <v>17</v>
      </c>
      <c r="H311">
        <v>18</v>
      </c>
      <c r="I311">
        <v>24</v>
      </c>
      <c r="J311">
        <v>30</v>
      </c>
      <c r="K311">
        <v>532455</v>
      </c>
      <c r="M311">
        <v>4</v>
      </c>
      <c r="N311">
        <v>7</v>
      </c>
      <c r="O311">
        <v>9</v>
      </c>
      <c r="P311">
        <v>18</v>
      </c>
      <c r="Q311">
        <v>22</v>
      </c>
      <c r="R311">
        <v>27</v>
      </c>
      <c r="S311">
        <v>28</v>
      </c>
      <c r="T311">
        <v>1699575</v>
      </c>
    </row>
    <row r="312" spans="2:20">
      <c r="B312">
        <v>2662081</v>
      </c>
      <c r="C312">
        <v>1032413</v>
      </c>
      <c r="D312">
        <v>2</v>
      </c>
      <c r="E312">
        <v>12</v>
      </c>
      <c r="F312">
        <v>13</v>
      </c>
      <c r="G312">
        <v>19</v>
      </c>
      <c r="H312">
        <v>20</v>
      </c>
      <c r="I312">
        <v>24</v>
      </c>
      <c r="J312">
        <v>30</v>
      </c>
      <c r="K312">
        <v>533719</v>
      </c>
      <c r="M312">
        <v>4</v>
      </c>
      <c r="N312">
        <v>10</v>
      </c>
      <c r="O312">
        <v>13</v>
      </c>
      <c r="P312">
        <v>16</v>
      </c>
      <c r="Q312">
        <v>20</v>
      </c>
      <c r="R312">
        <v>24</v>
      </c>
      <c r="S312">
        <v>29</v>
      </c>
      <c r="T312">
        <v>248055</v>
      </c>
    </row>
    <row r="313" spans="2:20">
      <c r="B313">
        <v>2662082</v>
      </c>
      <c r="C313">
        <v>556752</v>
      </c>
      <c r="D313">
        <v>1</v>
      </c>
      <c r="E313">
        <v>12</v>
      </c>
      <c r="F313">
        <v>13</v>
      </c>
      <c r="G313">
        <v>17</v>
      </c>
      <c r="H313">
        <v>18</v>
      </c>
      <c r="I313">
        <v>22</v>
      </c>
      <c r="J313">
        <v>31</v>
      </c>
      <c r="K313">
        <v>533981</v>
      </c>
      <c r="M313">
        <v>2</v>
      </c>
      <c r="N313">
        <v>8</v>
      </c>
      <c r="O313">
        <v>9</v>
      </c>
      <c r="P313">
        <v>18</v>
      </c>
      <c r="Q313">
        <v>21</v>
      </c>
      <c r="R313">
        <v>22</v>
      </c>
      <c r="S313">
        <v>28</v>
      </c>
      <c r="T313">
        <v>1620268</v>
      </c>
    </row>
    <row r="314" spans="2:20">
      <c r="B314">
        <v>2662083</v>
      </c>
      <c r="C314">
        <v>1678046</v>
      </c>
      <c r="D314">
        <v>4</v>
      </c>
      <c r="E314">
        <v>10</v>
      </c>
      <c r="F314">
        <v>13</v>
      </c>
      <c r="G314">
        <v>19</v>
      </c>
      <c r="H314">
        <v>20</v>
      </c>
      <c r="I314">
        <v>27</v>
      </c>
      <c r="J314">
        <v>30</v>
      </c>
      <c r="K314">
        <v>534176</v>
      </c>
      <c r="M314">
        <v>4</v>
      </c>
      <c r="N314">
        <v>8</v>
      </c>
      <c r="O314">
        <v>9</v>
      </c>
      <c r="P314">
        <v>18</v>
      </c>
      <c r="Q314">
        <v>21</v>
      </c>
      <c r="R314">
        <v>27</v>
      </c>
      <c r="S314">
        <v>31</v>
      </c>
      <c r="T314">
        <v>1762016</v>
      </c>
    </row>
    <row r="315" spans="2:20">
      <c r="B315">
        <v>2662084</v>
      </c>
      <c r="C315">
        <v>1613378</v>
      </c>
      <c r="D315">
        <v>4</v>
      </c>
      <c r="E315">
        <v>8</v>
      </c>
      <c r="F315">
        <v>9</v>
      </c>
      <c r="G315">
        <v>18</v>
      </c>
      <c r="H315">
        <v>20</v>
      </c>
      <c r="I315">
        <v>27</v>
      </c>
      <c r="J315">
        <v>31</v>
      </c>
      <c r="K315">
        <v>535753</v>
      </c>
      <c r="M315">
        <v>4</v>
      </c>
      <c r="N315">
        <v>12</v>
      </c>
      <c r="O315">
        <v>13</v>
      </c>
      <c r="P315">
        <v>18</v>
      </c>
      <c r="Q315">
        <v>19</v>
      </c>
      <c r="R315">
        <v>22</v>
      </c>
      <c r="S315">
        <v>31</v>
      </c>
      <c r="T315">
        <v>236951</v>
      </c>
    </row>
    <row r="316" spans="2:20">
      <c r="B316">
        <v>2662085</v>
      </c>
      <c r="C316">
        <v>906407</v>
      </c>
      <c r="D316">
        <v>2</v>
      </c>
      <c r="E316">
        <v>7</v>
      </c>
      <c r="F316">
        <v>9</v>
      </c>
      <c r="G316">
        <v>16</v>
      </c>
      <c r="H316">
        <v>22</v>
      </c>
      <c r="I316">
        <v>27</v>
      </c>
      <c r="J316">
        <v>28</v>
      </c>
      <c r="K316">
        <v>538371</v>
      </c>
      <c r="M316">
        <v>6</v>
      </c>
      <c r="N316">
        <v>10</v>
      </c>
      <c r="O316">
        <v>13</v>
      </c>
      <c r="P316">
        <v>16</v>
      </c>
      <c r="Q316">
        <v>21</v>
      </c>
      <c r="R316">
        <v>23</v>
      </c>
      <c r="S316">
        <v>30</v>
      </c>
      <c r="T316">
        <v>279250</v>
      </c>
    </row>
    <row r="317" spans="2:20">
      <c r="B317">
        <v>2662086</v>
      </c>
      <c r="C317">
        <v>1677561</v>
      </c>
      <c r="D317">
        <v>4</v>
      </c>
      <c r="E317">
        <v>10</v>
      </c>
      <c r="F317">
        <v>13</v>
      </c>
      <c r="G317">
        <v>17</v>
      </c>
      <c r="H317">
        <v>21</v>
      </c>
      <c r="I317">
        <v>23</v>
      </c>
      <c r="J317">
        <v>28</v>
      </c>
      <c r="K317">
        <v>541626</v>
      </c>
      <c r="M317">
        <v>2</v>
      </c>
      <c r="N317">
        <v>8</v>
      </c>
      <c r="O317">
        <v>9</v>
      </c>
      <c r="P317">
        <v>18</v>
      </c>
      <c r="Q317">
        <v>19</v>
      </c>
      <c r="R317">
        <v>27</v>
      </c>
      <c r="S317">
        <v>28</v>
      </c>
      <c r="T317">
        <v>1707402</v>
      </c>
    </row>
    <row r="318" spans="2:20">
      <c r="B318">
        <v>2662087</v>
      </c>
      <c r="C318">
        <v>2100630</v>
      </c>
      <c r="D318">
        <v>6</v>
      </c>
      <c r="E318">
        <v>11</v>
      </c>
      <c r="F318">
        <v>13</v>
      </c>
      <c r="G318">
        <v>18</v>
      </c>
      <c r="H318">
        <v>20</v>
      </c>
      <c r="I318">
        <v>22</v>
      </c>
      <c r="J318">
        <v>30</v>
      </c>
      <c r="K318">
        <v>542898</v>
      </c>
      <c r="M318">
        <v>1</v>
      </c>
      <c r="N318">
        <v>8</v>
      </c>
      <c r="O318">
        <v>9</v>
      </c>
      <c r="P318">
        <v>18</v>
      </c>
      <c r="Q318">
        <v>20</v>
      </c>
      <c r="R318">
        <v>21</v>
      </c>
      <c r="S318">
        <v>31</v>
      </c>
      <c r="T318">
        <v>1777970</v>
      </c>
    </row>
    <row r="319" spans="2:20">
      <c r="B319">
        <v>2662088</v>
      </c>
      <c r="C319">
        <v>1317410</v>
      </c>
      <c r="D319">
        <v>3</v>
      </c>
      <c r="E319">
        <v>8</v>
      </c>
      <c r="F319">
        <v>9</v>
      </c>
      <c r="G319">
        <v>18</v>
      </c>
      <c r="H319">
        <v>21</v>
      </c>
      <c r="I319">
        <v>27</v>
      </c>
      <c r="J319">
        <v>28</v>
      </c>
      <c r="K319">
        <v>545477</v>
      </c>
      <c r="M319">
        <v>1</v>
      </c>
      <c r="N319">
        <v>11</v>
      </c>
      <c r="O319">
        <v>13</v>
      </c>
      <c r="P319">
        <v>17</v>
      </c>
      <c r="Q319">
        <v>18</v>
      </c>
      <c r="R319">
        <v>24</v>
      </c>
      <c r="S319">
        <v>28</v>
      </c>
      <c r="T319">
        <v>252401</v>
      </c>
    </row>
    <row r="320" spans="2:20">
      <c r="B320">
        <v>2662089</v>
      </c>
      <c r="C320">
        <v>940845</v>
      </c>
      <c r="D320">
        <v>2</v>
      </c>
      <c r="E320">
        <v>8</v>
      </c>
      <c r="F320">
        <v>9</v>
      </c>
      <c r="G320">
        <v>19</v>
      </c>
      <c r="H320">
        <v>20</v>
      </c>
      <c r="I320">
        <v>27</v>
      </c>
      <c r="J320">
        <v>28</v>
      </c>
      <c r="K320">
        <v>549716</v>
      </c>
      <c r="M320">
        <v>4</v>
      </c>
      <c r="N320">
        <v>8</v>
      </c>
      <c r="O320">
        <v>9</v>
      </c>
      <c r="P320">
        <v>16</v>
      </c>
      <c r="Q320">
        <v>19</v>
      </c>
      <c r="R320">
        <v>21</v>
      </c>
      <c r="S320">
        <v>29</v>
      </c>
      <c r="T320">
        <v>1721713</v>
      </c>
    </row>
    <row r="321" spans="2:20">
      <c r="B321">
        <v>2662090</v>
      </c>
      <c r="C321">
        <v>1677403</v>
      </c>
      <c r="D321">
        <v>4</v>
      </c>
      <c r="E321">
        <v>10</v>
      </c>
      <c r="F321">
        <v>13</v>
      </c>
      <c r="G321">
        <v>17</v>
      </c>
      <c r="H321">
        <v>18</v>
      </c>
      <c r="I321">
        <v>24</v>
      </c>
      <c r="J321">
        <v>29</v>
      </c>
      <c r="K321">
        <v>550215</v>
      </c>
      <c r="M321">
        <v>2</v>
      </c>
      <c r="N321">
        <v>12</v>
      </c>
      <c r="O321">
        <v>13</v>
      </c>
      <c r="P321">
        <v>18</v>
      </c>
      <c r="Q321">
        <v>19</v>
      </c>
      <c r="R321">
        <v>21</v>
      </c>
      <c r="S321">
        <v>30</v>
      </c>
      <c r="T321">
        <v>229174</v>
      </c>
    </row>
    <row r="322" spans="2:20">
      <c r="B322">
        <v>2662091</v>
      </c>
      <c r="C322">
        <v>1677788</v>
      </c>
      <c r="D322">
        <v>4</v>
      </c>
      <c r="E322">
        <v>10</v>
      </c>
      <c r="F322">
        <v>13</v>
      </c>
      <c r="G322">
        <v>18</v>
      </c>
      <c r="H322">
        <v>20</v>
      </c>
      <c r="I322">
        <v>21</v>
      </c>
      <c r="J322">
        <v>31</v>
      </c>
      <c r="K322">
        <v>552145</v>
      </c>
      <c r="M322">
        <v>2</v>
      </c>
      <c r="N322">
        <v>5</v>
      </c>
      <c r="O322">
        <v>9</v>
      </c>
      <c r="P322">
        <v>16</v>
      </c>
      <c r="Q322">
        <v>22</v>
      </c>
      <c r="R322">
        <v>27</v>
      </c>
      <c r="S322">
        <v>28</v>
      </c>
      <c r="T322">
        <v>1730995</v>
      </c>
    </row>
    <row r="323" spans="2:20">
      <c r="B323">
        <v>2662092</v>
      </c>
      <c r="C323">
        <v>1630436</v>
      </c>
      <c r="D323">
        <v>4</v>
      </c>
      <c r="E323">
        <v>8</v>
      </c>
      <c r="F323">
        <v>13</v>
      </c>
      <c r="G323">
        <v>16</v>
      </c>
      <c r="H323">
        <v>19</v>
      </c>
      <c r="I323">
        <v>27</v>
      </c>
      <c r="J323">
        <v>28</v>
      </c>
      <c r="K323">
        <v>556241</v>
      </c>
      <c r="M323">
        <v>4</v>
      </c>
      <c r="N323">
        <v>10</v>
      </c>
      <c r="O323">
        <v>13</v>
      </c>
      <c r="P323">
        <v>17</v>
      </c>
      <c r="Q323">
        <v>18</v>
      </c>
      <c r="R323">
        <v>27</v>
      </c>
      <c r="S323">
        <v>28</v>
      </c>
      <c r="T323">
        <v>255744</v>
      </c>
    </row>
    <row r="324" spans="2:20">
      <c r="B324">
        <v>2662093</v>
      </c>
      <c r="C324">
        <v>556552</v>
      </c>
      <c r="D324">
        <v>1</v>
      </c>
      <c r="E324">
        <v>12</v>
      </c>
      <c r="F324">
        <v>13</v>
      </c>
      <c r="G324">
        <v>16</v>
      </c>
      <c r="H324">
        <v>21</v>
      </c>
      <c r="I324">
        <v>22</v>
      </c>
      <c r="J324">
        <v>29</v>
      </c>
      <c r="K324">
        <v>557364</v>
      </c>
      <c r="M324">
        <v>6</v>
      </c>
      <c r="N324">
        <v>8</v>
      </c>
      <c r="O324">
        <v>9</v>
      </c>
      <c r="P324">
        <v>16</v>
      </c>
      <c r="Q324">
        <v>19</v>
      </c>
      <c r="R324">
        <v>20</v>
      </c>
      <c r="S324">
        <v>29</v>
      </c>
      <c r="T324">
        <v>1835886</v>
      </c>
    </row>
    <row r="325" spans="2:20">
      <c r="B325">
        <v>2662094</v>
      </c>
      <c r="C325">
        <v>1005004</v>
      </c>
      <c r="D325">
        <v>2</v>
      </c>
      <c r="E325">
        <v>10</v>
      </c>
      <c r="F325">
        <v>13</v>
      </c>
      <c r="G325">
        <v>18</v>
      </c>
      <c r="H325">
        <v>19</v>
      </c>
      <c r="I325">
        <v>24</v>
      </c>
      <c r="J325">
        <v>28</v>
      </c>
      <c r="K325">
        <v>559003</v>
      </c>
      <c r="M325">
        <v>4</v>
      </c>
      <c r="N325">
        <v>8</v>
      </c>
      <c r="O325">
        <v>9</v>
      </c>
      <c r="P325">
        <v>16</v>
      </c>
      <c r="Q325">
        <v>19</v>
      </c>
      <c r="R325">
        <v>27</v>
      </c>
      <c r="S325">
        <v>28</v>
      </c>
      <c r="T325">
        <v>1824101</v>
      </c>
    </row>
    <row r="326" spans="2:20">
      <c r="B326">
        <v>2662095</v>
      </c>
      <c r="C326">
        <v>2037751</v>
      </c>
      <c r="D326">
        <v>6</v>
      </c>
      <c r="E326">
        <v>8</v>
      </c>
      <c r="F326">
        <v>13</v>
      </c>
      <c r="G326">
        <v>16</v>
      </c>
      <c r="H326">
        <v>19</v>
      </c>
      <c r="I326">
        <v>24</v>
      </c>
      <c r="J326">
        <v>28</v>
      </c>
      <c r="K326">
        <v>559858</v>
      </c>
      <c r="M326">
        <v>1</v>
      </c>
      <c r="N326">
        <v>12</v>
      </c>
      <c r="O326">
        <v>13</v>
      </c>
      <c r="P326">
        <v>16</v>
      </c>
      <c r="Q326">
        <v>19</v>
      </c>
      <c r="R326">
        <v>27</v>
      </c>
      <c r="S326">
        <v>30</v>
      </c>
      <c r="T326">
        <v>262454</v>
      </c>
    </row>
    <row r="327" spans="2:20">
      <c r="B327">
        <v>2662096</v>
      </c>
      <c r="C327">
        <v>1705162</v>
      </c>
      <c r="D327">
        <v>4</v>
      </c>
      <c r="E327">
        <v>12</v>
      </c>
      <c r="F327">
        <v>13</v>
      </c>
      <c r="G327">
        <v>19</v>
      </c>
      <c r="H327">
        <v>20</v>
      </c>
      <c r="I327">
        <v>24</v>
      </c>
      <c r="J327">
        <v>29</v>
      </c>
      <c r="K327">
        <v>564661</v>
      </c>
      <c r="M327">
        <v>4</v>
      </c>
      <c r="N327">
        <v>8</v>
      </c>
      <c r="O327">
        <v>9</v>
      </c>
      <c r="P327">
        <v>18</v>
      </c>
      <c r="Q327">
        <v>20</v>
      </c>
      <c r="R327">
        <v>21</v>
      </c>
      <c r="S327">
        <v>29</v>
      </c>
      <c r="T327">
        <v>1827322</v>
      </c>
    </row>
    <row r="328" spans="2:20">
      <c r="B328">
        <v>2662097</v>
      </c>
      <c r="C328">
        <v>2038049</v>
      </c>
      <c r="D328">
        <v>6</v>
      </c>
      <c r="E328">
        <v>8</v>
      </c>
      <c r="F328">
        <v>13</v>
      </c>
      <c r="G328">
        <v>17</v>
      </c>
      <c r="H328">
        <v>18</v>
      </c>
      <c r="I328">
        <v>24</v>
      </c>
      <c r="J328">
        <v>28</v>
      </c>
      <c r="K328">
        <v>565629</v>
      </c>
      <c r="M328">
        <v>4</v>
      </c>
      <c r="N328">
        <v>10</v>
      </c>
      <c r="O328">
        <v>13</v>
      </c>
      <c r="P328">
        <v>17</v>
      </c>
      <c r="Q328">
        <v>20</v>
      </c>
      <c r="R328">
        <v>27</v>
      </c>
      <c r="S328">
        <v>29</v>
      </c>
      <c r="T328">
        <v>387838</v>
      </c>
    </row>
    <row r="329" spans="2:20">
      <c r="B329">
        <v>2662098</v>
      </c>
      <c r="C329">
        <v>2085377</v>
      </c>
      <c r="D329">
        <v>6</v>
      </c>
      <c r="E329">
        <v>10</v>
      </c>
      <c r="F329">
        <v>13</v>
      </c>
      <c r="G329">
        <v>19</v>
      </c>
      <c r="H329">
        <v>20</v>
      </c>
      <c r="I329">
        <v>27</v>
      </c>
      <c r="J329">
        <v>31</v>
      </c>
      <c r="K329">
        <v>566178</v>
      </c>
      <c r="M329">
        <v>1</v>
      </c>
      <c r="N329">
        <v>12</v>
      </c>
      <c r="O329">
        <v>13</v>
      </c>
      <c r="P329">
        <v>18</v>
      </c>
      <c r="Q329">
        <v>20</v>
      </c>
      <c r="R329">
        <v>24</v>
      </c>
      <c r="S329">
        <v>30</v>
      </c>
      <c r="T329">
        <v>249069</v>
      </c>
    </row>
    <row r="330" spans="2:20">
      <c r="B330">
        <v>2662099</v>
      </c>
      <c r="C330">
        <v>1612920</v>
      </c>
      <c r="D330">
        <v>4</v>
      </c>
      <c r="E330">
        <v>8</v>
      </c>
      <c r="F330">
        <v>9</v>
      </c>
      <c r="G330">
        <v>17</v>
      </c>
      <c r="H330">
        <v>18</v>
      </c>
      <c r="I330">
        <v>20</v>
      </c>
      <c r="J330">
        <v>29</v>
      </c>
      <c r="K330">
        <v>566863</v>
      </c>
      <c r="M330">
        <v>6</v>
      </c>
      <c r="N330">
        <v>8</v>
      </c>
      <c r="O330">
        <v>9</v>
      </c>
      <c r="P330">
        <v>16</v>
      </c>
      <c r="Q330">
        <v>21</v>
      </c>
      <c r="R330">
        <v>27</v>
      </c>
      <c r="S330">
        <v>31</v>
      </c>
      <c r="T330">
        <v>1759030</v>
      </c>
    </row>
    <row r="331" spans="2:20">
      <c r="B331">
        <v>2662100</v>
      </c>
      <c r="C331">
        <v>1692640</v>
      </c>
      <c r="D331">
        <v>4</v>
      </c>
      <c r="E331">
        <v>11</v>
      </c>
      <c r="F331">
        <v>13</v>
      </c>
      <c r="G331">
        <v>16</v>
      </c>
      <c r="H331">
        <v>20</v>
      </c>
      <c r="I331">
        <v>21</v>
      </c>
      <c r="J331">
        <v>29</v>
      </c>
      <c r="K331">
        <v>567200</v>
      </c>
      <c r="M331">
        <v>4</v>
      </c>
      <c r="N331">
        <v>10</v>
      </c>
      <c r="O331">
        <v>13</v>
      </c>
      <c r="P331">
        <v>16</v>
      </c>
      <c r="Q331">
        <v>19</v>
      </c>
      <c r="R331">
        <v>27</v>
      </c>
      <c r="S331">
        <v>29</v>
      </c>
      <c r="T331">
        <v>389291</v>
      </c>
    </row>
    <row r="332" spans="2:20">
      <c r="B332">
        <v>2662101</v>
      </c>
      <c r="C332">
        <v>556767</v>
      </c>
      <c r="D332">
        <v>1</v>
      </c>
      <c r="E332">
        <v>12</v>
      </c>
      <c r="F332">
        <v>13</v>
      </c>
      <c r="G332">
        <v>17</v>
      </c>
      <c r="H332">
        <v>18</v>
      </c>
      <c r="I332">
        <v>24</v>
      </c>
      <c r="J332">
        <v>31</v>
      </c>
      <c r="K332">
        <v>569168</v>
      </c>
      <c r="M332">
        <v>4</v>
      </c>
      <c r="N332">
        <v>8</v>
      </c>
      <c r="O332">
        <v>9</v>
      </c>
      <c r="P332">
        <v>18</v>
      </c>
      <c r="Q332">
        <v>19</v>
      </c>
      <c r="R332">
        <v>23</v>
      </c>
      <c r="S332">
        <v>28</v>
      </c>
      <c r="T332">
        <v>1804735</v>
      </c>
    </row>
    <row r="333" spans="2:20">
      <c r="B333">
        <v>2662102</v>
      </c>
      <c r="C333">
        <v>2084492</v>
      </c>
      <c r="D333">
        <v>6</v>
      </c>
      <c r="E333">
        <v>10</v>
      </c>
      <c r="F333">
        <v>13</v>
      </c>
      <c r="G333">
        <v>16</v>
      </c>
      <c r="H333">
        <v>20</v>
      </c>
      <c r="I333">
        <v>24</v>
      </c>
      <c r="J333">
        <v>31</v>
      </c>
      <c r="K333">
        <v>575258</v>
      </c>
      <c r="M333">
        <v>4</v>
      </c>
      <c r="N333">
        <v>12</v>
      </c>
      <c r="O333">
        <v>13</v>
      </c>
      <c r="P333">
        <v>16</v>
      </c>
      <c r="Q333">
        <v>20</v>
      </c>
      <c r="R333">
        <v>27</v>
      </c>
      <c r="S333">
        <v>31</v>
      </c>
      <c r="T333">
        <v>253951</v>
      </c>
    </row>
    <row r="334" spans="2:20">
      <c r="B334">
        <v>2662103</v>
      </c>
      <c r="C334">
        <v>1031473</v>
      </c>
      <c r="D334">
        <v>2</v>
      </c>
      <c r="E334">
        <v>12</v>
      </c>
      <c r="F334">
        <v>13</v>
      </c>
      <c r="G334">
        <v>16</v>
      </c>
      <c r="H334">
        <v>19</v>
      </c>
      <c r="I334">
        <v>22</v>
      </c>
      <c r="J334">
        <v>30</v>
      </c>
      <c r="K334">
        <v>575978</v>
      </c>
      <c r="M334">
        <v>4</v>
      </c>
      <c r="N334">
        <v>8</v>
      </c>
      <c r="O334">
        <v>9</v>
      </c>
      <c r="P334">
        <v>18</v>
      </c>
      <c r="Q334">
        <v>19</v>
      </c>
      <c r="R334">
        <v>20</v>
      </c>
      <c r="S334">
        <v>29</v>
      </c>
      <c r="T334">
        <v>1739185</v>
      </c>
    </row>
    <row r="335" spans="2:20">
      <c r="B335">
        <v>2662104</v>
      </c>
      <c r="C335">
        <v>1677026</v>
      </c>
      <c r="D335">
        <v>4</v>
      </c>
      <c r="E335">
        <v>10</v>
      </c>
      <c r="F335">
        <v>13</v>
      </c>
      <c r="G335">
        <v>16</v>
      </c>
      <c r="H335">
        <v>18</v>
      </c>
      <c r="I335">
        <v>22</v>
      </c>
      <c r="J335">
        <v>31</v>
      </c>
      <c r="K335">
        <v>580030</v>
      </c>
      <c r="M335">
        <v>4</v>
      </c>
      <c r="N335">
        <v>10</v>
      </c>
      <c r="O335">
        <v>13</v>
      </c>
      <c r="P335">
        <v>17</v>
      </c>
      <c r="Q335">
        <v>18</v>
      </c>
      <c r="R335">
        <v>24</v>
      </c>
      <c r="S335">
        <v>30</v>
      </c>
      <c r="T335">
        <v>201242</v>
      </c>
    </row>
    <row r="336" spans="2:20">
      <c r="B336">
        <v>2662105</v>
      </c>
      <c r="C336">
        <v>1408284</v>
      </c>
      <c r="D336">
        <v>3</v>
      </c>
      <c r="E336">
        <v>12</v>
      </c>
      <c r="F336">
        <v>13</v>
      </c>
      <c r="G336">
        <v>16</v>
      </c>
      <c r="H336">
        <v>20</v>
      </c>
      <c r="I336">
        <v>24</v>
      </c>
      <c r="J336">
        <v>31</v>
      </c>
      <c r="K336">
        <v>582376</v>
      </c>
      <c r="M336">
        <v>1</v>
      </c>
      <c r="N336">
        <v>12</v>
      </c>
      <c r="O336">
        <v>13</v>
      </c>
      <c r="P336">
        <v>16</v>
      </c>
      <c r="Q336">
        <v>20</v>
      </c>
      <c r="R336">
        <v>22</v>
      </c>
      <c r="S336">
        <v>28</v>
      </c>
      <c r="T336">
        <v>288077</v>
      </c>
    </row>
    <row r="337" spans="2:20">
      <c r="B337">
        <v>2662106</v>
      </c>
      <c r="C337">
        <v>1692529</v>
      </c>
      <c r="D337">
        <v>4</v>
      </c>
      <c r="E337">
        <v>11</v>
      </c>
      <c r="F337">
        <v>13</v>
      </c>
      <c r="G337">
        <v>16</v>
      </c>
      <c r="H337">
        <v>18</v>
      </c>
      <c r="I337">
        <v>22</v>
      </c>
      <c r="J337">
        <v>30</v>
      </c>
      <c r="K337">
        <v>583368</v>
      </c>
      <c r="M337">
        <v>4</v>
      </c>
      <c r="N337">
        <v>8</v>
      </c>
      <c r="O337">
        <v>13</v>
      </c>
      <c r="P337">
        <v>18</v>
      </c>
      <c r="Q337">
        <v>19</v>
      </c>
      <c r="R337">
        <v>21</v>
      </c>
      <c r="S337">
        <v>29</v>
      </c>
      <c r="T337">
        <v>255097</v>
      </c>
    </row>
    <row r="338" spans="2:20">
      <c r="B338">
        <v>2662107</v>
      </c>
      <c r="C338">
        <v>1693044</v>
      </c>
      <c r="D338">
        <v>4</v>
      </c>
      <c r="E338">
        <v>11</v>
      </c>
      <c r="F338">
        <v>13</v>
      </c>
      <c r="G338">
        <v>17</v>
      </c>
      <c r="H338">
        <v>20</v>
      </c>
      <c r="I338">
        <v>27</v>
      </c>
      <c r="J338">
        <v>30</v>
      </c>
      <c r="K338">
        <v>584835</v>
      </c>
      <c r="M338">
        <v>3</v>
      </c>
      <c r="N338">
        <v>12</v>
      </c>
      <c r="O338">
        <v>13</v>
      </c>
      <c r="P338">
        <v>16</v>
      </c>
      <c r="Q338">
        <v>21</v>
      </c>
      <c r="R338">
        <v>22</v>
      </c>
      <c r="S338">
        <v>30</v>
      </c>
      <c r="T338">
        <v>273648</v>
      </c>
    </row>
    <row r="339" spans="2:20">
      <c r="B339">
        <v>2662108</v>
      </c>
      <c r="C339">
        <v>1704888</v>
      </c>
      <c r="D339">
        <v>4</v>
      </c>
      <c r="E339">
        <v>12</v>
      </c>
      <c r="F339">
        <v>13</v>
      </c>
      <c r="G339">
        <v>18</v>
      </c>
      <c r="H339">
        <v>19</v>
      </c>
      <c r="I339">
        <v>24</v>
      </c>
      <c r="J339">
        <v>30</v>
      </c>
      <c r="K339">
        <v>589660</v>
      </c>
      <c r="M339">
        <v>1</v>
      </c>
      <c r="N339">
        <v>10</v>
      </c>
      <c r="O339">
        <v>13</v>
      </c>
      <c r="P339">
        <v>16</v>
      </c>
      <c r="Q339">
        <v>18</v>
      </c>
      <c r="R339">
        <v>24</v>
      </c>
      <c r="S339">
        <v>28</v>
      </c>
      <c r="T339">
        <v>258647</v>
      </c>
    </row>
    <row r="340" spans="2:20">
      <c r="B340">
        <v>2662109</v>
      </c>
      <c r="C340">
        <v>1408163</v>
      </c>
      <c r="D340">
        <v>3</v>
      </c>
      <c r="E340">
        <v>12</v>
      </c>
      <c r="F340">
        <v>13</v>
      </c>
      <c r="G340">
        <v>16</v>
      </c>
      <c r="H340">
        <v>18</v>
      </c>
      <c r="I340">
        <v>24</v>
      </c>
      <c r="J340">
        <v>31</v>
      </c>
      <c r="K340">
        <v>591767</v>
      </c>
      <c r="M340">
        <v>4</v>
      </c>
      <c r="N340">
        <v>12</v>
      </c>
      <c r="O340">
        <v>13</v>
      </c>
      <c r="P340">
        <v>19</v>
      </c>
      <c r="Q340">
        <v>21</v>
      </c>
      <c r="R340">
        <v>22</v>
      </c>
      <c r="S340">
        <v>29</v>
      </c>
      <c r="T340">
        <v>271883</v>
      </c>
    </row>
    <row r="341" spans="2:20">
      <c r="B341">
        <v>2662110</v>
      </c>
      <c r="C341">
        <v>2020889</v>
      </c>
      <c r="D341">
        <v>6</v>
      </c>
      <c r="E341">
        <v>8</v>
      </c>
      <c r="F341">
        <v>9</v>
      </c>
      <c r="G341">
        <v>19</v>
      </c>
      <c r="H341">
        <v>20</v>
      </c>
      <c r="I341">
        <v>21</v>
      </c>
      <c r="J341">
        <v>31</v>
      </c>
      <c r="K341">
        <v>592445</v>
      </c>
      <c r="M341">
        <v>2</v>
      </c>
      <c r="N341">
        <v>11</v>
      </c>
      <c r="O341">
        <v>13</v>
      </c>
      <c r="P341">
        <v>16</v>
      </c>
      <c r="Q341">
        <v>18</v>
      </c>
      <c r="R341">
        <v>27</v>
      </c>
      <c r="S341">
        <v>30</v>
      </c>
      <c r="T341">
        <v>285175</v>
      </c>
    </row>
    <row r="342" spans="2:20">
      <c r="B342">
        <v>2662111</v>
      </c>
      <c r="C342">
        <v>465535</v>
      </c>
      <c r="D342">
        <v>1</v>
      </c>
      <c r="E342">
        <v>8</v>
      </c>
      <c r="F342">
        <v>9</v>
      </c>
      <c r="G342">
        <v>18</v>
      </c>
      <c r="H342">
        <v>19</v>
      </c>
      <c r="I342">
        <v>24</v>
      </c>
      <c r="J342">
        <v>28</v>
      </c>
      <c r="K342">
        <v>592722</v>
      </c>
      <c r="M342">
        <v>3</v>
      </c>
      <c r="N342">
        <v>12</v>
      </c>
      <c r="O342">
        <v>13</v>
      </c>
      <c r="P342">
        <v>16</v>
      </c>
      <c r="Q342">
        <v>20</v>
      </c>
      <c r="R342">
        <v>27</v>
      </c>
      <c r="S342">
        <v>28</v>
      </c>
      <c r="T342">
        <v>316280</v>
      </c>
    </row>
    <row r="343" spans="2:20">
      <c r="B343">
        <v>2662112</v>
      </c>
      <c r="C343">
        <v>1678060</v>
      </c>
      <c r="D343">
        <v>4</v>
      </c>
      <c r="E343">
        <v>10</v>
      </c>
      <c r="F343">
        <v>13</v>
      </c>
      <c r="G343">
        <v>19</v>
      </c>
      <c r="H343">
        <v>21</v>
      </c>
      <c r="I343">
        <v>22</v>
      </c>
      <c r="J343">
        <v>29</v>
      </c>
      <c r="K343">
        <v>592964</v>
      </c>
      <c r="M343">
        <v>6</v>
      </c>
      <c r="N343">
        <v>10</v>
      </c>
      <c r="O343">
        <v>13</v>
      </c>
      <c r="P343">
        <v>17</v>
      </c>
      <c r="Q343">
        <v>19</v>
      </c>
      <c r="R343">
        <v>27</v>
      </c>
      <c r="S343">
        <v>30</v>
      </c>
      <c r="T343">
        <v>267656</v>
      </c>
    </row>
    <row r="344" spans="2:20">
      <c r="B344">
        <v>2662113</v>
      </c>
      <c r="C344">
        <v>2020421</v>
      </c>
      <c r="D344">
        <v>6</v>
      </c>
      <c r="E344">
        <v>8</v>
      </c>
      <c r="F344">
        <v>9</v>
      </c>
      <c r="G344">
        <v>17</v>
      </c>
      <c r="H344">
        <v>20</v>
      </c>
      <c r="I344">
        <v>27</v>
      </c>
      <c r="J344">
        <v>30</v>
      </c>
      <c r="K344">
        <v>594622</v>
      </c>
      <c r="M344">
        <v>3</v>
      </c>
      <c r="N344">
        <v>12</v>
      </c>
      <c r="O344">
        <v>13</v>
      </c>
      <c r="P344">
        <v>18</v>
      </c>
      <c r="Q344">
        <v>21</v>
      </c>
      <c r="R344">
        <v>22</v>
      </c>
      <c r="S344">
        <v>31</v>
      </c>
      <c r="T344">
        <v>265700</v>
      </c>
    </row>
    <row r="345" spans="2:20">
      <c r="B345">
        <v>2662114</v>
      </c>
      <c r="C345">
        <v>2020397</v>
      </c>
      <c r="D345">
        <v>6</v>
      </c>
      <c r="E345">
        <v>8</v>
      </c>
      <c r="F345">
        <v>9</v>
      </c>
      <c r="G345">
        <v>17</v>
      </c>
      <c r="H345">
        <v>20</v>
      </c>
      <c r="I345">
        <v>23</v>
      </c>
      <c r="J345">
        <v>28</v>
      </c>
      <c r="K345">
        <v>596350</v>
      </c>
      <c r="M345">
        <v>1</v>
      </c>
      <c r="N345">
        <v>10</v>
      </c>
      <c r="O345">
        <v>13</v>
      </c>
      <c r="P345">
        <v>16</v>
      </c>
      <c r="Q345">
        <v>19</v>
      </c>
      <c r="R345">
        <v>27</v>
      </c>
      <c r="S345">
        <v>30</v>
      </c>
      <c r="T345">
        <v>276389</v>
      </c>
    </row>
    <row r="346" spans="2:20">
      <c r="B346">
        <v>2662115</v>
      </c>
      <c r="C346">
        <v>529246</v>
      </c>
      <c r="D346">
        <v>1</v>
      </c>
      <c r="E346">
        <v>10</v>
      </c>
      <c r="F346">
        <v>13</v>
      </c>
      <c r="G346">
        <v>16</v>
      </c>
      <c r="H346">
        <v>18</v>
      </c>
      <c r="I346">
        <v>21</v>
      </c>
      <c r="J346">
        <v>30</v>
      </c>
      <c r="K346">
        <v>600441</v>
      </c>
      <c r="M346">
        <v>4</v>
      </c>
      <c r="N346">
        <v>11</v>
      </c>
      <c r="O346">
        <v>13</v>
      </c>
      <c r="P346">
        <v>18</v>
      </c>
      <c r="Q346">
        <v>21</v>
      </c>
      <c r="R346">
        <v>24</v>
      </c>
      <c r="S346">
        <v>31</v>
      </c>
      <c r="T346">
        <v>277613</v>
      </c>
    </row>
    <row r="347" spans="2:20">
      <c r="B347">
        <v>2662116</v>
      </c>
      <c r="C347">
        <v>556469</v>
      </c>
      <c r="D347">
        <v>1</v>
      </c>
      <c r="E347">
        <v>12</v>
      </c>
      <c r="F347">
        <v>13</v>
      </c>
      <c r="G347">
        <v>16</v>
      </c>
      <c r="H347">
        <v>19</v>
      </c>
      <c r="I347">
        <v>24</v>
      </c>
      <c r="J347">
        <v>31</v>
      </c>
      <c r="K347">
        <v>603558</v>
      </c>
      <c r="M347">
        <v>1</v>
      </c>
      <c r="N347">
        <v>12</v>
      </c>
      <c r="O347">
        <v>13</v>
      </c>
      <c r="P347">
        <v>16</v>
      </c>
      <c r="Q347">
        <v>20</v>
      </c>
      <c r="R347">
        <v>27</v>
      </c>
      <c r="S347">
        <v>30</v>
      </c>
      <c r="T347">
        <v>283915</v>
      </c>
    </row>
    <row r="348" spans="2:20">
      <c r="B348">
        <v>2662117</v>
      </c>
      <c r="C348">
        <v>2085184</v>
      </c>
      <c r="D348">
        <v>6</v>
      </c>
      <c r="E348">
        <v>10</v>
      </c>
      <c r="F348">
        <v>13</v>
      </c>
      <c r="G348">
        <v>18</v>
      </c>
      <c r="H348">
        <v>21</v>
      </c>
      <c r="I348">
        <v>24</v>
      </c>
      <c r="J348">
        <v>28</v>
      </c>
      <c r="K348">
        <v>608229</v>
      </c>
      <c r="M348">
        <v>4</v>
      </c>
      <c r="N348">
        <v>8</v>
      </c>
      <c r="O348">
        <v>13</v>
      </c>
      <c r="P348">
        <v>16</v>
      </c>
      <c r="Q348">
        <v>18</v>
      </c>
      <c r="R348">
        <v>24</v>
      </c>
      <c r="S348">
        <v>29</v>
      </c>
      <c r="T348">
        <v>301474</v>
      </c>
    </row>
    <row r="349" spans="2:20">
      <c r="B349">
        <v>2662118</v>
      </c>
      <c r="C349">
        <v>556581</v>
      </c>
      <c r="D349">
        <v>1</v>
      </c>
      <c r="E349">
        <v>12</v>
      </c>
      <c r="F349">
        <v>13</v>
      </c>
      <c r="G349">
        <v>16</v>
      </c>
      <c r="H349">
        <v>21</v>
      </c>
      <c r="I349">
        <v>27</v>
      </c>
      <c r="J349">
        <v>28</v>
      </c>
      <c r="K349">
        <v>608454</v>
      </c>
      <c r="M349">
        <v>3</v>
      </c>
      <c r="N349">
        <v>12</v>
      </c>
      <c r="O349">
        <v>13</v>
      </c>
      <c r="P349">
        <v>19</v>
      </c>
      <c r="Q349">
        <v>21</v>
      </c>
      <c r="R349">
        <v>22</v>
      </c>
      <c r="S349">
        <v>28</v>
      </c>
      <c r="T349">
        <v>341513</v>
      </c>
    </row>
    <row r="350" spans="2:20">
      <c r="B350">
        <v>2662119</v>
      </c>
      <c r="C350">
        <v>2020364</v>
      </c>
      <c r="D350">
        <v>6</v>
      </c>
      <c r="E350">
        <v>8</v>
      </c>
      <c r="F350">
        <v>9</v>
      </c>
      <c r="G350">
        <v>17</v>
      </c>
      <c r="H350">
        <v>19</v>
      </c>
      <c r="I350">
        <v>27</v>
      </c>
      <c r="J350">
        <v>28</v>
      </c>
      <c r="K350">
        <v>608523</v>
      </c>
      <c r="M350">
        <v>4</v>
      </c>
      <c r="N350">
        <v>11</v>
      </c>
      <c r="O350">
        <v>13</v>
      </c>
      <c r="P350">
        <v>16</v>
      </c>
      <c r="Q350">
        <v>21</v>
      </c>
      <c r="R350">
        <v>23</v>
      </c>
      <c r="S350">
        <v>30</v>
      </c>
      <c r="T350">
        <v>277395</v>
      </c>
    </row>
    <row r="351" spans="2:20">
      <c r="B351">
        <v>2662120</v>
      </c>
      <c r="C351">
        <v>1612582</v>
      </c>
      <c r="D351">
        <v>4</v>
      </c>
      <c r="E351">
        <v>8</v>
      </c>
      <c r="F351">
        <v>9</v>
      </c>
      <c r="G351">
        <v>16</v>
      </c>
      <c r="H351">
        <v>18</v>
      </c>
      <c r="I351">
        <v>23</v>
      </c>
      <c r="J351">
        <v>28</v>
      </c>
      <c r="K351">
        <v>609765</v>
      </c>
      <c r="M351">
        <v>3</v>
      </c>
      <c r="N351">
        <v>10</v>
      </c>
      <c r="O351">
        <v>13</v>
      </c>
      <c r="P351">
        <v>18</v>
      </c>
      <c r="Q351">
        <v>20</v>
      </c>
      <c r="R351">
        <v>27</v>
      </c>
      <c r="S351">
        <v>28</v>
      </c>
      <c r="T351">
        <v>300249</v>
      </c>
    </row>
    <row r="352" spans="2:20">
      <c r="B352">
        <v>2662121</v>
      </c>
      <c r="C352">
        <v>1613401</v>
      </c>
      <c r="D352">
        <v>4</v>
      </c>
      <c r="E352">
        <v>8</v>
      </c>
      <c r="F352">
        <v>9</v>
      </c>
      <c r="G352">
        <v>18</v>
      </c>
      <c r="H352">
        <v>21</v>
      </c>
      <c r="I352">
        <v>23</v>
      </c>
      <c r="J352">
        <v>31</v>
      </c>
      <c r="K352">
        <v>609828</v>
      </c>
      <c r="M352">
        <v>4</v>
      </c>
      <c r="N352">
        <v>12</v>
      </c>
      <c r="O352">
        <v>13</v>
      </c>
      <c r="P352">
        <v>16</v>
      </c>
      <c r="Q352">
        <v>19</v>
      </c>
      <c r="R352">
        <v>22</v>
      </c>
      <c r="S352">
        <v>30</v>
      </c>
      <c r="T352">
        <v>384602</v>
      </c>
    </row>
    <row r="353" spans="2:20">
      <c r="B353">
        <v>2662122</v>
      </c>
      <c r="C353">
        <v>1032238</v>
      </c>
      <c r="D353">
        <v>2</v>
      </c>
      <c r="E353">
        <v>12</v>
      </c>
      <c r="F353">
        <v>13</v>
      </c>
      <c r="G353">
        <v>18</v>
      </c>
      <c r="H353">
        <v>21</v>
      </c>
      <c r="I353">
        <v>24</v>
      </c>
      <c r="J353">
        <v>30</v>
      </c>
      <c r="K353">
        <v>611189</v>
      </c>
      <c r="M353">
        <v>1</v>
      </c>
      <c r="N353">
        <v>8</v>
      </c>
      <c r="O353">
        <v>13</v>
      </c>
      <c r="P353">
        <v>16</v>
      </c>
      <c r="Q353">
        <v>18</v>
      </c>
      <c r="R353">
        <v>20</v>
      </c>
      <c r="S353">
        <v>29</v>
      </c>
      <c r="T353">
        <v>311005</v>
      </c>
    </row>
    <row r="354" spans="2:20">
      <c r="B354">
        <v>2662123</v>
      </c>
      <c r="C354">
        <v>2099925</v>
      </c>
      <c r="D354">
        <v>6</v>
      </c>
      <c r="E354">
        <v>11</v>
      </c>
      <c r="F354">
        <v>13</v>
      </c>
      <c r="G354">
        <v>16</v>
      </c>
      <c r="H354">
        <v>19</v>
      </c>
      <c r="I354">
        <v>22</v>
      </c>
      <c r="J354">
        <v>30</v>
      </c>
      <c r="K354">
        <v>611307</v>
      </c>
      <c r="M354">
        <v>2</v>
      </c>
      <c r="N354">
        <v>12</v>
      </c>
      <c r="O354">
        <v>13</v>
      </c>
      <c r="P354">
        <v>16</v>
      </c>
      <c r="Q354">
        <v>19</v>
      </c>
      <c r="R354">
        <v>24</v>
      </c>
      <c r="S354">
        <v>28</v>
      </c>
      <c r="T354">
        <v>357833</v>
      </c>
    </row>
    <row r="355" spans="2:20">
      <c r="B355">
        <v>2662124</v>
      </c>
      <c r="C355">
        <v>1677200</v>
      </c>
      <c r="D355">
        <v>4</v>
      </c>
      <c r="E355">
        <v>10</v>
      </c>
      <c r="F355">
        <v>13</v>
      </c>
      <c r="G355">
        <v>16</v>
      </c>
      <c r="H355">
        <v>21</v>
      </c>
      <c r="I355">
        <v>23</v>
      </c>
      <c r="J355">
        <v>31</v>
      </c>
      <c r="K355">
        <v>617033</v>
      </c>
      <c r="M355">
        <v>4</v>
      </c>
      <c r="N355">
        <v>10</v>
      </c>
      <c r="O355">
        <v>13</v>
      </c>
      <c r="P355">
        <v>17</v>
      </c>
      <c r="Q355">
        <v>18</v>
      </c>
      <c r="R355">
        <v>27</v>
      </c>
      <c r="S355">
        <v>30</v>
      </c>
      <c r="T355">
        <v>295067</v>
      </c>
    </row>
    <row r="356" spans="2:20">
      <c r="B356">
        <v>2662125</v>
      </c>
      <c r="C356">
        <v>940846</v>
      </c>
      <c r="D356">
        <v>2</v>
      </c>
      <c r="E356">
        <v>8</v>
      </c>
      <c r="F356">
        <v>9</v>
      </c>
      <c r="G356">
        <v>19</v>
      </c>
      <c r="H356">
        <v>20</v>
      </c>
      <c r="I356">
        <v>27</v>
      </c>
      <c r="J356">
        <v>29</v>
      </c>
      <c r="K356">
        <v>621090</v>
      </c>
      <c r="M356">
        <v>3</v>
      </c>
      <c r="N356">
        <v>12</v>
      </c>
      <c r="O356">
        <v>13</v>
      </c>
      <c r="P356">
        <v>16</v>
      </c>
      <c r="Q356">
        <v>20</v>
      </c>
      <c r="R356">
        <v>24</v>
      </c>
      <c r="S356">
        <v>28</v>
      </c>
      <c r="T356">
        <v>344271</v>
      </c>
    </row>
    <row r="357" spans="2:20">
      <c r="B357">
        <v>2662126</v>
      </c>
      <c r="C357">
        <v>2084522</v>
      </c>
      <c r="D357">
        <v>6</v>
      </c>
      <c r="E357">
        <v>10</v>
      </c>
      <c r="F357">
        <v>13</v>
      </c>
      <c r="G357">
        <v>16</v>
      </c>
      <c r="H357">
        <v>21</v>
      </c>
      <c r="I357">
        <v>22</v>
      </c>
      <c r="J357">
        <v>31</v>
      </c>
      <c r="K357">
        <v>622833</v>
      </c>
      <c r="M357">
        <v>4</v>
      </c>
      <c r="N357">
        <v>11</v>
      </c>
      <c r="O357">
        <v>13</v>
      </c>
      <c r="P357">
        <v>16</v>
      </c>
      <c r="Q357">
        <v>18</v>
      </c>
      <c r="R357">
        <v>27</v>
      </c>
      <c r="S357">
        <v>30</v>
      </c>
      <c r="T357">
        <v>302783</v>
      </c>
    </row>
    <row r="358" spans="2:20">
      <c r="B358">
        <v>2662127</v>
      </c>
      <c r="C358">
        <v>556870</v>
      </c>
      <c r="D358">
        <v>1</v>
      </c>
      <c r="E358">
        <v>12</v>
      </c>
      <c r="F358">
        <v>13</v>
      </c>
      <c r="G358">
        <v>17</v>
      </c>
      <c r="H358">
        <v>20</v>
      </c>
      <c r="I358">
        <v>22</v>
      </c>
      <c r="J358">
        <v>28</v>
      </c>
      <c r="K358">
        <v>623419</v>
      </c>
      <c r="M358">
        <v>6</v>
      </c>
      <c r="N358">
        <v>12</v>
      </c>
      <c r="O358">
        <v>13</v>
      </c>
      <c r="P358">
        <v>16</v>
      </c>
      <c r="Q358">
        <v>21</v>
      </c>
      <c r="R358">
        <v>24</v>
      </c>
      <c r="S358">
        <v>28</v>
      </c>
      <c r="T358">
        <v>365456</v>
      </c>
    </row>
    <row r="359" spans="2:20">
      <c r="B359">
        <v>2662128</v>
      </c>
      <c r="C359">
        <v>811423</v>
      </c>
      <c r="D359">
        <v>2</v>
      </c>
      <c r="E359">
        <v>5</v>
      </c>
      <c r="F359">
        <v>9</v>
      </c>
      <c r="G359">
        <v>18</v>
      </c>
      <c r="H359">
        <v>22</v>
      </c>
      <c r="I359">
        <v>27</v>
      </c>
      <c r="J359">
        <v>28</v>
      </c>
      <c r="K359">
        <v>623550</v>
      </c>
      <c r="M359">
        <v>1</v>
      </c>
      <c r="N359">
        <v>8</v>
      </c>
      <c r="O359">
        <v>13</v>
      </c>
      <c r="P359">
        <v>18</v>
      </c>
      <c r="Q359">
        <v>19</v>
      </c>
      <c r="R359">
        <v>20</v>
      </c>
      <c r="S359">
        <v>29</v>
      </c>
      <c r="T359">
        <v>322742</v>
      </c>
    </row>
    <row r="360" spans="2:20">
      <c r="B360">
        <v>2662129</v>
      </c>
      <c r="C360">
        <v>544759</v>
      </c>
      <c r="D360">
        <v>1</v>
      </c>
      <c r="E360">
        <v>11</v>
      </c>
      <c r="F360">
        <v>13</v>
      </c>
      <c r="G360">
        <v>16</v>
      </c>
      <c r="H360">
        <v>18</v>
      </c>
      <c r="I360">
        <v>22</v>
      </c>
      <c r="J360">
        <v>30</v>
      </c>
      <c r="K360">
        <v>624021</v>
      </c>
      <c r="M360">
        <v>3</v>
      </c>
      <c r="N360">
        <v>12</v>
      </c>
      <c r="O360">
        <v>13</v>
      </c>
      <c r="P360">
        <v>16</v>
      </c>
      <c r="Q360">
        <v>21</v>
      </c>
      <c r="R360">
        <v>22</v>
      </c>
      <c r="S360">
        <v>31</v>
      </c>
      <c r="T360">
        <v>369327</v>
      </c>
    </row>
    <row r="361" spans="2:20">
      <c r="B361">
        <v>2662130</v>
      </c>
      <c r="C361">
        <v>1630388</v>
      </c>
      <c r="D361">
        <v>4</v>
      </c>
      <c r="E361">
        <v>8</v>
      </c>
      <c r="F361">
        <v>13</v>
      </c>
      <c r="G361">
        <v>16</v>
      </c>
      <c r="H361">
        <v>19</v>
      </c>
      <c r="I361">
        <v>20</v>
      </c>
      <c r="J361">
        <v>29</v>
      </c>
      <c r="K361">
        <v>624449</v>
      </c>
      <c r="M361">
        <v>4</v>
      </c>
      <c r="N361">
        <v>10</v>
      </c>
      <c r="O361">
        <v>13</v>
      </c>
      <c r="P361">
        <v>18</v>
      </c>
      <c r="Q361">
        <v>20</v>
      </c>
      <c r="R361">
        <v>24</v>
      </c>
      <c r="S361">
        <v>31</v>
      </c>
      <c r="T361">
        <v>291272</v>
      </c>
    </row>
    <row r="362" spans="2:20">
      <c r="B362">
        <v>2662131</v>
      </c>
      <c r="C362">
        <v>940589</v>
      </c>
      <c r="D362">
        <v>2</v>
      </c>
      <c r="E362">
        <v>8</v>
      </c>
      <c r="F362">
        <v>9</v>
      </c>
      <c r="G362">
        <v>18</v>
      </c>
      <c r="H362">
        <v>20</v>
      </c>
      <c r="I362">
        <v>21</v>
      </c>
      <c r="J362">
        <v>31</v>
      </c>
      <c r="K362">
        <v>625363</v>
      </c>
      <c r="M362">
        <v>1</v>
      </c>
      <c r="N362">
        <v>12</v>
      </c>
      <c r="O362">
        <v>13</v>
      </c>
      <c r="P362">
        <v>16</v>
      </c>
      <c r="Q362">
        <v>21</v>
      </c>
      <c r="R362">
        <v>23</v>
      </c>
      <c r="S362">
        <v>28</v>
      </c>
      <c r="T362">
        <v>471051</v>
      </c>
    </row>
    <row r="363" spans="2:20">
      <c r="B363">
        <v>2662132</v>
      </c>
      <c r="C363">
        <v>1677205</v>
      </c>
      <c r="D363">
        <v>4</v>
      </c>
      <c r="E363">
        <v>10</v>
      </c>
      <c r="F363">
        <v>13</v>
      </c>
      <c r="G363">
        <v>16</v>
      </c>
      <c r="H363">
        <v>21</v>
      </c>
      <c r="I363">
        <v>24</v>
      </c>
      <c r="J363">
        <v>29</v>
      </c>
      <c r="K363">
        <v>625732</v>
      </c>
      <c r="M363">
        <v>4</v>
      </c>
      <c r="N363">
        <v>10</v>
      </c>
      <c r="O363">
        <v>13</v>
      </c>
      <c r="P363">
        <v>17</v>
      </c>
      <c r="Q363">
        <v>18</v>
      </c>
      <c r="R363">
        <v>22</v>
      </c>
      <c r="S363">
        <v>29</v>
      </c>
      <c r="T363">
        <v>326144</v>
      </c>
    </row>
    <row r="364" spans="2:20">
      <c r="B364">
        <v>2662133</v>
      </c>
      <c r="C364">
        <v>556568</v>
      </c>
      <c r="D364">
        <v>1</v>
      </c>
      <c r="E364">
        <v>12</v>
      </c>
      <c r="F364">
        <v>13</v>
      </c>
      <c r="G364">
        <v>16</v>
      </c>
      <c r="H364">
        <v>21</v>
      </c>
      <c r="I364">
        <v>24</v>
      </c>
      <c r="J364">
        <v>30</v>
      </c>
      <c r="K364">
        <v>627046</v>
      </c>
      <c r="M364">
        <v>1</v>
      </c>
      <c r="N364">
        <v>12</v>
      </c>
      <c r="O364">
        <v>13</v>
      </c>
      <c r="P364">
        <v>19</v>
      </c>
      <c r="Q364">
        <v>20</v>
      </c>
      <c r="R364">
        <v>24</v>
      </c>
      <c r="S364">
        <v>30</v>
      </c>
      <c r="T364">
        <v>342138</v>
      </c>
    </row>
    <row r="365" spans="2:20">
      <c r="B365">
        <v>2662134</v>
      </c>
      <c r="C365">
        <v>1381802</v>
      </c>
      <c r="D365">
        <v>3</v>
      </c>
      <c r="E365">
        <v>10</v>
      </c>
      <c r="F365">
        <v>13</v>
      </c>
      <c r="G365">
        <v>18</v>
      </c>
      <c r="H365">
        <v>20</v>
      </c>
      <c r="I365">
        <v>24</v>
      </c>
      <c r="J365">
        <v>31</v>
      </c>
      <c r="K365">
        <v>630678</v>
      </c>
      <c r="M365">
        <v>2</v>
      </c>
      <c r="N365">
        <v>10</v>
      </c>
      <c r="O365">
        <v>13</v>
      </c>
      <c r="P365">
        <v>16</v>
      </c>
      <c r="Q365">
        <v>18</v>
      </c>
      <c r="R365">
        <v>27</v>
      </c>
      <c r="S365">
        <v>28</v>
      </c>
      <c r="T365">
        <v>348659</v>
      </c>
    </row>
    <row r="366" spans="2:20">
      <c r="B366">
        <v>2662135</v>
      </c>
      <c r="C366">
        <v>2084830</v>
      </c>
      <c r="D366">
        <v>6</v>
      </c>
      <c r="E366">
        <v>10</v>
      </c>
      <c r="F366">
        <v>13</v>
      </c>
      <c r="G366">
        <v>17</v>
      </c>
      <c r="H366">
        <v>20</v>
      </c>
      <c r="I366">
        <v>21</v>
      </c>
      <c r="J366">
        <v>29</v>
      </c>
      <c r="K366">
        <v>631044</v>
      </c>
      <c r="M366">
        <v>4</v>
      </c>
      <c r="N366">
        <v>12</v>
      </c>
      <c r="O366">
        <v>13</v>
      </c>
      <c r="P366">
        <v>17</v>
      </c>
      <c r="Q366">
        <v>20</v>
      </c>
      <c r="R366">
        <v>24</v>
      </c>
      <c r="S366">
        <v>30</v>
      </c>
      <c r="T366">
        <v>332619</v>
      </c>
    </row>
    <row r="367" spans="2:20">
      <c r="B367">
        <v>2662136</v>
      </c>
      <c r="C367">
        <v>465528</v>
      </c>
      <c r="D367">
        <v>1</v>
      </c>
      <c r="E367">
        <v>8</v>
      </c>
      <c r="F367">
        <v>9</v>
      </c>
      <c r="G367">
        <v>18</v>
      </c>
      <c r="H367">
        <v>19</v>
      </c>
      <c r="I367">
        <v>23</v>
      </c>
      <c r="J367">
        <v>28</v>
      </c>
      <c r="K367">
        <v>631348</v>
      </c>
      <c r="M367">
        <v>2</v>
      </c>
      <c r="N367">
        <v>8</v>
      </c>
      <c r="O367">
        <v>13</v>
      </c>
      <c r="P367">
        <v>16</v>
      </c>
      <c r="Q367">
        <v>18</v>
      </c>
      <c r="R367">
        <v>21</v>
      </c>
      <c r="S367">
        <v>29</v>
      </c>
      <c r="T367">
        <v>394166</v>
      </c>
    </row>
    <row r="368" spans="2:20">
      <c r="B368">
        <v>2662137</v>
      </c>
      <c r="C368">
        <v>482916</v>
      </c>
      <c r="D368">
        <v>1</v>
      </c>
      <c r="E368">
        <v>8</v>
      </c>
      <c r="F368">
        <v>13</v>
      </c>
      <c r="G368">
        <v>17</v>
      </c>
      <c r="H368">
        <v>18</v>
      </c>
      <c r="I368">
        <v>20</v>
      </c>
      <c r="J368">
        <v>29</v>
      </c>
      <c r="K368">
        <v>631647</v>
      </c>
      <c r="M368">
        <v>4</v>
      </c>
      <c r="N368">
        <v>12</v>
      </c>
      <c r="O368">
        <v>13</v>
      </c>
      <c r="P368">
        <v>19</v>
      </c>
      <c r="Q368">
        <v>20</v>
      </c>
      <c r="R368">
        <v>22</v>
      </c>
      <c r="S368">
        <v>30</v>
      </c>
      <c r="T368">
        <v>335008</v>
      </c>
    </row>
    <row r="369" spans="2:20">
      <c r="B369">
        <v>2662138</v>
      </c>
      <c r="C369">
        <v>557159</v>
      </c>
      <c r="D369">
        <v>1</v>
      </c>
      <c r="E369">
        <v>12</v>
      </c>
      <c r="F369">
        <v>13</v>
      </c>
      <c r="G369">
        <v>18</v>
      </c>
      <c r="H369">
        <v>20</v>
      </c>
      <c r="I369">
        <v>22</v>
      </c>
      <c r="J369">
        <v>31</v>
      </c>
      <c r="K369">
        <v>632345</v>
      </c>
      <c r="M369">
        <v>2</v>
      </c>
      <c r="N369">
        <v>10</v>
      </c>
      <c r="O369">
        <v>13</v>
      </c>
      <c r="P369">
        <v>16</v>
      </c>
      <c r="Q369">
        <v>21</v>
      </c>
      <c r="R369">
        <v>27</v>
      </c>
      <c r="S369">
        <v>31</v>
      </c>
      <c r="T369">
        <v>404730</v>
      </c>
    </row>
    <row r="370" spans="2:20">
      <c r="B370">
        <v>2662139</v>
      </c>
      <c r="C370">
        <v>2085172</v>
      </c>
      <c r="D370">
        <v>6</v>
      </c>
      <c r="E370">
        <v>10</v>
      </c>
      <c r="F370">
        <v>13</v>
      </c>
      <c r="G370">
        <v>18</v>
      </c>
      <c r="H370">
        <v>21</v>
      </c>
      <c r="I370">
        <v>22</v>
      </c>
      <c r="J370">
        <v>31</v>
      </c>
      <c r="K370">
        <v>638033</v>
      </c>
      <c r="M370">
        <v>4</v>
      </c>
      <c r="N370">
        <v>12</v>
      </c>
      <c r="O370">
        <v>13</v>
      </c>
      <c r="P370">
        <v>17</v>
      </c>
      <c r="Q370">
        <v>18</v>
      </c>
      <c r="R370">
        <v>22</v>
      </c>
      <c r="S370">
        <v>31</v>
      </c>
      <c r="T370">
        <v>279076</v>
      </c>
    </row>
    <row r="371" spans="2:20">
      <c r="B371">
        <v>2662140</v>
      </c>
      <c r="C371">
        <v>1704149</v>
      </c>
      <c r="D371">
        <v>4</v>
      </c>
      <c r="E371">
        <v>12</v>
      </c>
      <c r="F371">
        <v>13</v>
      </c>
      <c r="G371">
        <v>16</v>
      </c>
      <c r="H371">
        <v>18</v>
      </c>
      <c r="I371">
        <v>21</v>
      </c>
      <c r="J371">
        <v>31</v>
      </c>
      <c r="K371">
        <v>639293</v>
      </c>
      <c r="M371">
        <v>2</v>
      </c>
      <c r="N371">
        <v>10</v>
      </c>
      <c r="O371">
        <v>13</v>
      </c>
      <c r="P371">
        <v>19</v>
      </c>
      <c r="Q371">
        <v>21</v>
      </c>
      <c r="R371">
        <v>27</v>
      </c>
      <c r="S371">
        <v>28</v>
      </c>
      <c r="T371">
        <v>416560</v>
      </c>
    </row>
    <row r="372" spans="2:20">
      <c r="B372">
        <v>2662141</v>
      </c>
      <c r="C372">
        <v>1704585</v>
      </c>
      <c r="D372">
        <v>4</v>
      </c>
      <c r="E372">
        <v>12</v>
      </c>
      <c r="F372">
        <v>13</v>
      </c>
      <c r="G372">
        <v>17</v>
      </c>
      <c r="H372">
        <v>19</v>
      </c>
      <c r="I372">
        <v>22</v>
      </c>
      <c r="J372">
        <v>28</v>
      </c>
      <c r="K372">
        <v>642611</v>
      </c>
      <c r="M372">
        <v>1</v>
      </c>
      <c r="N372">
        <v>12</v>
      </c>
      <c r="O372">
        <v>13</v>
      </c>
      <c r="P372">
        <v>16</v>
      </c>
      <c r="Q372">
        <v>18</v>
      </c>
      <c r="R372">
        <v>21</v>
      </c>
      <c r="S372">
        <v>31</v>
      </c>
      <c r="T372">
        <v>342819</v>
      </c>
    </row>
    <row r="373" spans="2:20">
      <c r="B373">
        <v>2662142</v>
      </c>
      <c r="C373">
        <v>2084475</v>
      </c>
      <c r="D373">
        <v>6</v>
      </c>
      <c r="E373">
        <v>10</v>
      </c>
      <c r="F373">
        <v>13</v>
      </c>
      <c r="G373">
        <v>16</v>
      </c>
      <c r="H373">
        <v>20</v>
      </c>
      <c r="I373">
        <v>22</v>
      </c>
      <c r="J373">
        <v>29</v>
      </c>
      <c r="K373">
        <v>644286</v>
      </c>
      <c r="M373">
        <v>6</v>
      </c>
      <c r="N373">
        <v>10</v>
      </c>
      <c r="O373">
        <v>13</v>
      </c>
      <c r="P373">
        <v>17</v>
      </c>
      <c r="Q373">
        <v>20</v>
      </c>
      <c r="R373">
        <v>24</v>
      </c>
      <c r="S373">
        <v>30</v>
      </c>
      <c r="T373">
        <v>405901</v>
      </c>
    </row>
    <row r="374" spans="2:20">
      <c r="B374">
        <v>2662143</v>
      </c>
      <c r="C374">
        <v>2099980</v>
      </c>
      <c r="D374">
        <v>6</v>
      </c>
      <c r="E374">
        <v>11</v>
      </c>
      <c r="F374">
        <v>13</v>
      </c>
      <c r="G374">
        <v>16</v>
      </c>
      <c r="H374">
        <v>20</v>
      </c>
      <c r="I374">
        <v>22</v>
      </c>
      <c r="J374">
        <v>30</v>
      </c>
      <c r="K374">
        <v>649292</v>
      </c>
      <c r="M374">
        <v>2</v>
      </c>
      <c r="N374">
        <v>12</v>
      </c>
      <c r="O374">
        <v>13</v>
      </c>
      <c r="P374">
        <v>18</v>
      </c>
      <c r="Q374">
        <v>19</v>
      </c>
      <c r="R374">
        <v>22</v>
      </c>
      <c r="S374">
        <v>28</v>
      </c>
      <c r="T374">
        <v>359461</v>
      </c>
    </row>
    <row r="375" spans="2:20">
      <c r="B375">
        <v>2662144</v>
      </c>
      <c r="C375">
        <v>482618</v>
      </c>
      <c r="D375">
        <v>1</v>
      </c>
      <c r="E375">
        <v>8</v>
      </c>
      <c r="F375">
        <v>13</v>
      </c>
      <c r="G375">
        <v>16</v>
      </c>
      <c r="H375">
        <v>19</v>
      </c>
      <c r="I375">
        <v>20</v>
      </c>
      <c r="J375">
        <v>29</v>
      </c>
      <c r="K375">
        <v>650208</v>
      </c>
      <c r="M375">
        <v>6</v>
      </c>
      <c r="N375">
        <v>10</v>
      </c>
      <c r="O375">
        <v>13</v>
      </c>
      <c r="P375">
        <v>17</v>
      </c>
      <c r="Q375">
        <v>20</v>
      </c>
      <c r="R375">
        <v>27</v>
      </c>
      <c r="S375">
        <v>30</v>
      </c>
      <c r="T375">
        <v>415700</v>
      </c>
    </row>
    <row r="376" spans="2:20">
      <c r="B376">
        <v>2662145</v>
      </c>
      <c r="C376">
        <v>529406</v>
      </c>
      <c r="D376">
        <v>1</v>
      </c>
      <c r="E376">
        <v>10</v>
      </c>
      <c r="F376">
        <v>13</v>
      </c>
      <c r="G376">
        <v>16</v>
      </c>
      <c r="H376">
        <v>20</v>
      </c>
      <c r="I376">
        <v>27</v>
      </c>
      <c r="J376">
        <v>30</v>
      </c>
      <c r="K376">
        <v>652360</v>
      </c>
      <c r="M376">
        <v>1</v>
      </c>
      <c r="N376">
        <v>12</v>
      </c>
      <c r="O376">
        <v>13</v>
      </c>
      <c r="P376">
        <v>18</v>
      </c>
      <c r="Q376">
        <v>21</v>
      </c>
      <c r="R376">
        <v>24</v>
      </c>
      <c r="S376">
        <v>28</v>
      </c>
      <c r="T376">
        <v>359200</v>
      </c>
    </row>
    <row r="377" spans="2:20">
      <c r="B377">
        <v>2662146</v>
      </c>
      <c r="C377">
        <v>545488</v>
      </c>
      <c r="D377">
        <v>1</v>
      </c>
      <c r="E377">
        <v>11</v>
      </c>
      <c r="F377">
        <v>13</v>
      </c>
      <c r="G377">
        <v>18</v>
      </c>
      <c r="H377">
        <v>19</v>
      </c>
      <c r="I377">
        <v>24</v>
      </c>
      <c r="J377">
        <v>28</v>
      </c>
      <c r="K377">
        <v>655329</v>
      </c>
      <c r="M377">
        <v>4</v>
      </c>
      <c r="N377">
        <v>11</v>
      </c>
      <c r="O377">
        <v>13</v>
      </c>
      <c r="P377">
        <v>16</v>
      </c>
      <c r="Q377">
        <v>19</v>
      </c>
      <c r="R377">
        <v>27</v>
      </c>
      <c r="S377">
        <v>30</v>
      </c>
      <c r="T377">
        <v>428848</v>
      </c>
    </row>
    <row r="378" spans="2:20">
      <c r="B378">
        <v>2662147</v>
      </c>
      <c r="C378">
        <v>2099955</v>
      </c>
      <c r="D378">
        <v>6</v>
      </c>
      <c r="E378">
        <v>11</v>
      </c>
      <c r="F378">
        <v>13</v>
      </c>
      <c r="G378">
        <v>16</v>
      </c>
      <c r="H378">
        <v>19</v>
      </c>
      <c r="I378">
        <v>27</v>
      </c>
      <c r="J378">
        <v>30</v>
      </c>
      <c r="K378">
        <v>655614</v>
      </c>
      <c r="M378">
        <v>6</v>
      </c>
      <c r="N378">
        <v>12</v>
      </c>
      <c r="O378">
        <v>13</v>
      </c>
      <c r="P378">
        <v>17</v>
      </c>
      <c r="Q378">
        <v>20</v>
      </c>
      <c r="R378">
        <v>22</v>
      </c>
      <c r="S378">
        <v>31</v>
      </c>
      <c r="T378">
        <v>397982</v>
      </c>
    </row>
    <row r="379" spans="2:20">
      <c r="B379">
        <v>2662148</v>
      </c>
      <c r="C379">
        <v>2084468</v>
      </c>
      <c r="D379">
        <v>6</v>
      </c>
      <c r="E379">
        <v>10</v>
      </c>
      <c r="F379">
        <v>13</v>
      </c>
      <c r="G379">
        <v>16</v>
      </c>
      <c r="H379">
        <v>20</v>
      </c>
      <c r="I379">
        <v>21</v>
      </c>
      <c r="J379">
        <v>31</v>
      </c>
      <c r="K379">
        <v>655984</v>
      </c>
      <c r="M379">
        <v>4</v>
      </c>
      <c r="N379">
        <v>10</v>
      </c>
      <c r="O379">
        <v>13</v>
      </c>
      <c r="P379">
        <v>18</v>
      </c>
      <c r="Q379">
        <v>21</v>
      </c>
      <c r="R379">
        <v>24</v>
      </c>
      <c r="S379">
        <v>30</v>
      </c>
      <c r="T379">
        <v>397656</v>
      </c>
    </row>
    <row r="380" spans="2:20">
      <c r="B380">
        <v>2662149</v>
      </c>
      <c r="C380">
        <v>1613361</v>
      </c>
      <c r="D380">
        <v>4</v>
      </c>
      <c r="E380">
        <v>8</v>
      </c>
      <c r="F380">
        <v>9</v>
      </c>
      <c r="G380">
        <v>18</v>
      </c>
      <c r="H380">
        <v>20</v>
      </c>
      <c r="I380">
        <v>24</v>
      </c>
      <c r="J380">
        <v>29</v>
      </c>
      <c r="K380">
        <v>656562</v>
      </c>
      <c r="M380">
        <v>6</v>
      </c>
      <c r="N380">
        <v>12</v>
      </c>
      <c r="O380">
        <v>13</v>
      </c>
      <c r="P380">
        <v>17</v>
      </c>
      <c r="Q380">
        <v>20</v>
      </c>
      <c r="R380">
        <v>21</v>
      </c>
      <c r="S380">
        <v>31</v>
      </c>
      <c r="T380">
        <v>413821</v>
      </c>
    </row>
    <row r="381" spans="2:20">
      <c r="B381">
        <v>2662150</v>
      </c>
      <c r="C381">
        <v>1612986</v>
      </c>
      <c r="D381">
        <v>4</v>
      </c>
      <c r="E381">
        <v>8</v>
      </c>
      <c r="F381">
        <v>9</v>
      </c>
      <c r="G381">
        <v>17</v>
      </c>
      <c r="H381">
        <v>19</v>
      </c>
      <c r="I381">
        <v>20</v>
      </c>
      <c r="J381">
        <v>29</v>
      </c>
      <c r="K381">
        <v>657473</v>
      </c>
      <c r="M381">
        <v>4</v>
      </c>
      <c r="N381">
        <v>8</v>
      </c>
      <c r="O381">
        <v>13</v>
      </c>
      <c r="P381">
        <v>18</v>
      </c>
      <c r="Q381">
        <v>19</v>
      </c>
      <c r="R381">
        <v>23</v>
      </c>
      <c r="S381">
        <v>28</v>
      </c>
      <c r="T381">
        <v>402629</v>
      </c>
    </row>
    <row r="382" spans="2:20">
      <c r="B382">
        <v>2662151</v>
      </c>
      <c r="C382">
        <v>1381830</v>
      </c>
      <c r="D382">
        <v>3</v>
      </c>
      <c r="E382">
        <v>10</v>
      </c>
      <c r="F382">
        <v>13</v>
      </c>
      <c r="G382">
        <v>18</v>
      </c>
      <c r="H382">
        <v>21</v>
      </c>
      <c r="I382">
        <v>22</v>
      </c>
      <c r="J382">
        <v>29</v>
      </c>
      <c r="K382">
        <v>659508</v>
      </c>
      <c r="M382">
        <v>1</v>
      </c>
      <c r="N382">
        <v>12</v>
      </c>
      <c r="O382">
        <v>13</v>
      </c>
      <c r="P382">
        <v>16</v>
      </c>
      <c r="Q382">
        <v>20</v>
      </c>
      <c r="R382">
        <v>24</v>
      </c>
      <c r="S382">
        <v>31</v>
      </c>
      <c r="T382">
        <v>435056</v>
      </c>
    </row>
    <row r="383" spans="2:20">
      <c r="B383">
        <v>2662152</v>
      </c>
      <c r="C383">
        <v>940627</v>
      </c>
      <c r="D383">
        <v>2</v>
      </c>
      <c r="E383">
        <v>8</v>
      </c>
      <c r="F383">
        <v>9</v>
      </c>
      <c r="G383">
        <v>18</v>
      </c>
      <c r="H383">
        <v>20</v>
      </c>
      <c r="I383">
        <v>27</v>
      </c>
      <c r="J383">
        <v>30</v>
      </c>
      <c r="K383">
        <v>661470</v>
      </c>
      <c r="M383">
        <v>4</v>
      </c>
      <c r="N383">
        <v>10</v>
      </c>
      <c r="O383">
        <v>13</v>
      </c>
      <c r="P383">
        <v>16</v>
      </c>
      <c r="Q383">
        <v>18</v>
      </c>
      <c r="R383">
        <v>27</v>
      </c>
      <c r="S383">
        <v>28</v>
      </c>
      <c r="T383">
        <v>408007</v>
      </c>
    </row>
    <row r="384" spans="2:20">
      <c r="B384">
        <v>2662153</v>
      </c>
      <c r="C384">
        <v>1704292</v>
      </c>
      <c r="D384">
        <v>4</v>
      </c>
      <c r="E384">
        <v>12</v>
      </c>
      <c r="F384">
        <v>13</v>
      </c>
      <c r="G384">
        <v>16</v>
      </c>
      <c r="H384">
        <v>20</v>
      </c>
      <c r="I384">
        <v>24</v>
      </c>
      <c r="J384">
        <v>29</v>
      </c>
      <c r="K384">
        <v>663219</v>
      </c>
      <c r="M384">
        <v>2</v>
      </c>
      <c r="N384">
        <v>12</v>
      </c>
      <c r="O384">
        <v>13</v>
      </c>
      <c r="P384">
        <v>19</v>
      </c>
      <c r="Q384">
        <v>20</v>
      </c>
      <c r="R384">
        <v>22</v>
      </c>
      <c r="S384">
        <v>30</v>
      </c>
      <c r="T384">
        <v>370514</v>
      </c>
    </row>
    <row r="385" spans="2:20">
      <c r="B385">
        <v>2662154</v>
      </c>
      <c r="C385">
        <v>482585</v>
      </c>
      <c r="D385">
        <v>1</v>
      </c>
      <c r="E385">
        <v>8</v>
      </c>
      <c r="F385">
        <v>13</v>
      </c>
      <c r="G385">
        <v>16</v>
      </c>
      <c r="H385">
        <v>18</v>
      </c>
      <c r="I385">
        <v>24</v>
      </c>
      <c r="J385">
        <v>28</v>
      </c>
      <c r="K385">
        <v>669814</v>
      </c>
      <c r="M385">
        <v>4</v>
      </c>
      <c r="N385">
        <v>10</v>
      </c>
      <c r="O385">
        <v>13</v>
      </c>
      <c r="P385">
        <v>17</v>
      </c>
      <c r="Q385">
        <v>21</v>
      </c>
      <c r="R385">
        <v>27</v>
      </c>
      <c r="S385">
        <v>28</v>
      </c>
      <c r="T385">
        <v>412358</v>
      </c>
    </row>
    <row r="386" spans="2:20">
      <c r="B386">
        <v>2662155</v>
      </c>
      <c r="C386">
        <v>1409129</v>
      </c>
      <c r="D386">
        <v>3</v>
      </c>
      <c r="E386">
        <v>12</v>
      </c>
      <c r="F386">
        <v>13</v>
      </c>
      <c r="G386">
        <v>19</v>
      </c>
      <c r="H386">
        <v>20</v>
      </c>
      <c r="I386">
        <v>21</v>
      </c>
      <c r="J386">
        <v>30</v>
      </c>
      <c r="K386">
        <v>670447</v>
      </c>
      <c r="M386">
        <v>2</v>
      </c>
      <c r="N386">
        <v>12</v>
      </c>
      <c r="O386">
        <v>13</v>
      </c>
      <c r="P386">
        <v>18</v>
      </c>
      <c r="Q386">
        <v>21</v>
      </c>
      <c r="R386">
        <v>22</v>
      </c>
      <c r="S386">
        <v>30</v>
      </c>
      <c r="T386">
        <v>279015</v>
      </c>
    </row>
    <row r="387" spans="2:20">
      <c r="B387">
        <v>2662156</v>
      </c>
      <c r="C387">
        <v>1031587</v>
      </c>
      <c r="D387">
        <v>2</v>
      </c>
      <c r="E387">
        <v>12</v>
      </c>
      <c r="F387">
        <v>13</v>
      </c>
      <c r="G387">
        <v>16</v>
      </c>
      <c r="H387">
        <v>21</v>
      </c>
      <c r="I387">
        <v>24</v>
      </c>
      <c r="J387">
        <v>29</v>
      </c>
      <c r="K387">
        <v>671227</v>
      </c>
      <c r="M387">
        <v>4</v>
      </c>
      <c r="N387">
        <v>10</v>
      </c>
      <c r="O387">
        <v>13</v>
      </c>
      <c r="P387">
        <v>16</v>
      </c>
      <c r="Q387">
        <v>20</v>
      </c>
      <c r="R387">
        <v>27</v>
      </c>
      <c r="S387">
        <v>29</v>
      </c>
      <c r="T387">
        <v>444697</v>
      </c>
    </row>
    <row r="388" spans="2:20">
      <c r="B388">
        <v>2662157</v>
      </c>
      <c r="C388">
        <v>1317262</v>
      </c>
      <c r="D388">
        <v>3</v>
      </c>
      <c r="E388">
        <v>8</v>
      </c>
      <c r="F388">
        <v>9</v>
      </c>
      <c r="G388">
        <v>18</v>
      </c>
      <c r="H388">
        <v>19</v>
      </c>
      <c r="I388">
        <v>20</v>
      </c>
      <c r="J388">
        <v>29</v>
      </c>
      <c r="K388">
        <v>672082</v>
      </c>
      <c r="M388">
        <v>2</v>
      </c>
      <c r="N388">
        <v>12</v>
      </c>
      <c r="O388">
        <v>13</v>
      </c>
      <c r="P388">
        <v>17</v>
      </c>
      <c r="Q388">
        <v>18</v>
      </c>
      <c r="R388">
        <v>24</v>
      </c>
      <c r="S388">
        <v>30</v>
      </c>
      <c r="T388">
        <v>360643</v>
      </c>
    </row>
    <row r="389" spans="2:20">
      <c r="B389">
        <v>2662158</v>
      </c>
      <c r="C389">
        <v>1031769</v>
      </c>
      <c r="D389">
        <v>2</v>
      </c>
      <c r="E389">
        <v>12</v>
      </c>
      <c r="F389">
        <v>13</v>
      </c>
      <c r="G389">
        <v>17</v>
      </c>
      <c r="H389">
        <v>18</v>
      </c>
      <c r="I389">
        <v>22</v>
      </c>
      <c r="J389">
        <v>28</v>
      </c>
      <c r="K389">
        <v>672786</v>
      </c>
      <c r="M389">
        <v>4</v>
      </c>
      <c r="N389">
        <v>8</v>
      </c>
      <c r="O389">
        <v>13</v>
      </c>
      <c r="P389">
        <v>16</v>
      </c>
      <c r="Q389">
        <v>19</v>
      </c>
      <c r="R389">
        <v>27</v>
      </c>
      <c r="S389">
        <v>28</v>
      </c>
      <c r="T389">
        <v>556241</v>
      </c>
    </row>
    <row r="390" spans="2:20">
      <c r="B390">
        <v>2662159</v>
      </c>
      <c r="C390">
        <v>1317350</v>
      </c>
      <c r="D390">
        <v>3</v>
      </c>
      <c r="E390">
        <v>8</v>
      </c>
      <c r="F390">
        <v>9</v>
      </c>
      <c r="G390">
        <v>18</v>
      </c>
      <c r="H390">
        <v>20</v>
      </c>
      <c r="I390">
        <v>24</v>
      </c>
      <c r="J390">
        <v>28</v>
      </c>
      <c r="K390">
        <v>673319</v>
      </c>
      <c r="M390">
        <v>1</v>
      </c>
      <c r="N390">
        <v>10</v>
      </c>
      <c r="O390">
        <v>13</v>
      </c>
      <c r="P390">
        <v>18</v>
      </c>
      <c r="Q390">
        <v>20</v>
      </c>
      <c r="R390">
        <v>21</v>
      </c>
      <c r="S390">
        <v>30</v>
      </c>
      <c r="T390">
        <v>376560</v>
      </c>
    </row>
    <row r="391" spans="2:20">
      <c r="B391">
        <v>2662160</v>
      </c>
      <c r="C391">
        <v>1397335</v>
      </c>
      <c r="D391">
        <v>3</v>
      </c>
      <c r="E391">
        <v>11</v>
      </c>
      <c r="F391">
        <v>13</v>
      </c>
      <c r="G391">
        <v>18</v>
      </c>
      <c r="H391">
        <v>21</v>
      </c>
      <c r="I391">
        <v>22</v>
      </c>
      <c r="J391">
        <v>30</v>
      </c>
      <c r="K391">
        <v>675435</v>
      </c>
      <c r="M391">
        <v>4</v>
      </c>
      <c r="N391">
        <v>12</v>
      </c>
      <c r="O391">
        <v>13</v>
      </c>
      <c r="P391">
        <v>16</v>
      </c>
      <c r="Q391">
        <v>19</v>
      </c>
      <c r="R391">
        <v>24</v>
      </c>
      <c r="S391">
        <v>29</v>
      </c>
      <c r="T391">
        <v>409155</v>
      </c>
    </row>
    <row r="392" spans="2:20">
      <c r="B392">
        <v>2662161</v>
      </c>
      <c r="C392">
        <v>1678030</v>
      </c>
      <c r="D392">
        <v>4</v>
      </c>
      <c r="E392">
        <v>10</v>
      </c>
      <c r="F392">
        <v>13</v>
      </c>
      <c r="G392">
        <v>19</v>
      </c>
      <c r="H392">
        <v>20</v>
      </c>
      <c r="I392">
        <v>24</v>
      </c>
      <c r="J392">
        <v>29</v>
      </c>
      <c r="K392">
        <v>676181</v>
      </c>
      <c r="M392">
        <v>1</v>
      </c>
      <c r="N392">
        <v>10</v>
      </c>
      <c r="O392">
        <v>13</v>
      </c>
      <c r="P392">
        <v>17</v>
      </c>
      <c r="Q392">
        <v>18</v>
      </c>
      <c r="R392">
        <v>27</v>
      </c>
      <c r="S392">
        <v>30</v>
      </c>
      <c r="T392">
        <v>386731</v>
      </c>
    </row>
    <row r="393" spans="2:20">
      <c r="B393">
        <v>2662162</v>
      </c>
      <c r="C393">
        <v>1381109</v>
      </c>
      <c r="D393">
        <v>3</v>
      </c>
      <c r="E393">
        <v>10</v>
      </c>
      <c r="F393">
        <v>13</v>
      </c>
      <c r="G393">
        <v>16</v>
      </c>
      <c r="H393">
        <v>19</v>
      </c>
      <c r="I393">
        <v>27</v>
      </c>
      <c r="J393">
        <v>28</v>
      </c>
      <c r="K393">
        <v>678944</v>
      </c>
      <c r="M393">
        <v>3</v>
      </c>
      <c r="N393">
        <v>12</v>
      </c>
      <c r="O393">
        <v>13</v>
      </c>
      <c r="P393">
        <v>16</v>
      </c>
      <c r="Q393">
        <v>19</v>
      </c>
      <c r="R393">
        <v>24</v>
      </c>
      <c r="S393">
        <v>28</v>
      </c>
      <c r="T393">
        <v>415335</v>
      </c>
    </row>
    <row r="394" spans="2:20">
      <c r="B394">
        <v>2662163</v>
      </c>
      <c r="C394">
        <v>1677405</v>
      </c>
      <c r="D394">
        <v>4</v>
      </c>
      <c r="E394">
        <v>10</v>
      </c>
      <c r="F394">
        <v>13</v>
      </c>
      <c r="G394">
        <v>17</v>
      </c>
      <c r="H394">
        <v>18</v>
      </c>
      <c r="I394">
        <v>24</v>
      </c>
      <c r="J394">
        <v>31</v>
      </c>
      <c r="K394">
        <v>681230</v>
      </c>
      <c r="M394">
        <v>4</v>
      </c>
      <c r="N394">
        <v>10</v>
      </c>
      <c r="O394">
        <v>13</v>
      </c>
      <c r="P394">
        <v>18</v>
      </c>
      <c r="Q394">
        <v>20</v>
      </c>
      <c r="R394">
        <v>22</v>
      </c>
      <c r="S394">
        <v>29</v>
      </c>
      <c r="T394">
        <v>392738</v>
      </c>
    </row>
    <row r="395" spans="2:20">
      <c r="B395">
        <v>2662164</v>
      </c>
      <c r="C395">
        <v>1677017</v>
      </c>
      <c r="D395">
        <v>4</v>
      </c>
      <c r="E395">
        <v>10</v>
      </c>
      <c r="F395">
        <v>13</v>
      </c>
      <c r="G395">
        <v>16</v>
      </c>
      <c r="H395">
        <v>18</v>
      </c>
      <c r="I395">
        <v>21</v>
      </c>
      <c r="J395">
        <v>31</v>
      </c>
      <c r="K395">
        <v>683596</v>
      </c>
      <c r="M395">
        <v>6</v>
      </c>
      <c r="N395">
        <v>12</v>
      </c>
      <c r="O395">
        <v>13</v>
      </c>
      <c r="P395">
        <v>16</v>
      </c>
      <c r="Q395">
        <v>19</v>
      </c>
      <c r="R395">
        <v>24</v>
      </c>
      <c r="S395">
        <v>30</v>
      </c>
      <c r="T395">
        <v>488459</v>
      </c>
    </row>
    <row r="396" spans="2:20">
      <c r="B396">
        <v>2662165</v>
      </c>
      <c r="C396">
        <v>529349</v>
      </c>
      <c r="D396">
        <v>1</v>
      </c>
      <c r="E396">
        <v>10</v>
      </c>
      <c r="F396">
        <v>13</v>
      </c>
      <c r="G396">
        <v>16</v>
      </c>
      <c r="H396">
        <v>19</v>
      </c>
      <c r="I396">
        <v>27</v>
      </c>
      <c r="J396">
        <v>28</v>
      </c>
      <c r="K396">
        <v>689534</v>
      </c>
      <c r="M396">
        <v>1</v>
      </c>
      <c r="N396">
        <v>11</v>
      </c>
      <c r="O396">
        <v>13</v>
      </c>
      <c r="P396">
        <v>18</v>
      </c>
      <c r="Q396">
        <v>21</v>
      </c>
      <c r="R396">
        <v>22</v>
      </c>
      <c r="S396">
        <v>28</v>
      </c>
      <c r="T396">
        <v>451081</v>
      </c>
    </row>
    <row r="397" spans="2:20">
      <c r="B397">
        <v>2662166</v>
      </c>
      <c r="C397">
        <v>2099857</v>
      </c>
      <c r="D397">
        <v>6</v>
      </c>
      <c r="E397">
        <v>11</v>
      </c>
      <c r="F397">
        <v>13</v>
      </c>
      <c r="G397">
        <v>16</v>
      </c>
      <c r="H397">
        <v>18</v>
      </c>
      <c r="I397">
        <v>22</v>
      </c>
      <c r="J397">
        <v>28</v>
      </c>
      <c r="K397">
        <v>690302</v>
      </c>
      <c r="M397">
        <v>4</v>
      </c>
      <c r="N397">
        <v>12</v>
      </c>
      <c r="O397">
        <v>13</v>
      </c>
      <c r="P397">
        <v>17</v>
      </c>
      <c r="Q397">
        <v>20</v>
      </c>
      <c r="R397">
        <v>21</v>
      </c>
      <c r="S397">
        <v>30</v>
      </c>
      <c r="T397">
        <v>381323</v>
      </c>
    </row>
    <row r="398" spans="2:20">
      <c r="B398">
        <v>2662167</v>
      </c>
      <c r="C398">
        <v>2100055</v>
      </c>
      <c r="D398">
        <v>6</v>
      </c>
      <c r="E398">
        <v>11</v>
      </c>
      <c r="F398">
        <v>13</v>
      </c>
      <c r="G398">
        <v>16</v>
      </c>
      <c r="H398">
        <v>21</v>
      </c>
      <c r="I398">
        <v>27</v>
      </c>
      <c r="J398">
        <v>30</v>
      </c>
      <c r="K398">
        <v>691999</v>
      </c>
      <c r="M398">
        <v>3</v>
      </c>
      <c r="N398">
        <v>8</v>
      </c>
      <c r="O398">
        <v>13</v>
      </c>
      <c r="P398">
        <v>18</v>
      </c>
      <c r="Q398">
        <v>19</v>
      </c>
      <c r="R398">
        <v>22</v>
      </c>
      <c r="S398">
        <v>28</v>
      </c>
      <c r="T398">
        <v>431556</v>
      </c>
    </row>
    <row r="399" spans="2:20">
      <c r="B399">
        <v>2662168</v>
      </c>
      <c r="C399">
        <v>2020738</v>
      </c>
      <c r="D399">
        <v>6</v>
      </c>
      <c r="E399">
        <v>8</v>
      </c>
      <c r="F399">
        <v>9</v>
      </c>
      <c r="G399">
        <v>18</v>
      </c>
      <c r="H399">
        <v>21</v>
      </c>
      <c r="I399">
        <v>24</v>
      </c>
      <c r="J399">
        <v>31</v>
      </c>
      <c r="K399">
        <v>693737</v>
      </c>
      <c r="M399">
        <v>6</v>
      </c>
      <c r="N399">
        <v>12</v>
      </c>
      <c r="O399">
        <v>13</v>
      </c>
      <c r="P399">
        <v>17</v>
      </c>
      <c r="Q399">
        <v>20</v>
      </c>
      <c r="R399">
        <v>21</v>
      </c>
      <c r="S399">
        <v>30</v>
      </c>
      <c r="T399">
        <v>450863</v>
      </c>
    </row>
    <row r="400" spans="2:20">
      <c r="B400">
        <v>2662169</v>
      </c>
      <c r="C400">
        <v>940625</v>
      </c>
      <c r="D400">
        <v>2</v>
      </c>
      <c r="E400">
        <v>8</v>
      </c>
      <c r="F400">
        <v>9</v>
      </c>
      <c r="G400">
        <v>18</v>
      </c>
      <c r="H400">
        <v>20</v>
      </c>
      <c r="I400">
        <v>27</v>
      </c>
      <c r="J400">
        <v>28</v>
      </c>
      <c r="K400">
        <v>693933</v>
      </c>
      <c r="M400">
        <v>4</v>
      </c>
      <c r="N400">
        <v>8</v>
      </c>
      <c r="O400">
        <v>13</v>
      </c>
      <c r="P400">
        <v>18</v>
      </c>
      <c r="Q400">
        <v>19</v>
      </c>
      <c r="R400">
        <v>24</v>
      </c>
      <c r="S400">
        <v>29</v>
      </c>
      <c r="T400">
        <v>409273</v>
      </c>
    </row>
    <row r="401" spans="2:20">
      <c r="B401">
        <v>2662170</v>
      </c>
      <c r="C401">
        <v>2084900</v>
      </c>
      <c r="D401">
        <v>6</v>
      </c>
      <c r="E401">
        <v>10</v>
      </c>
      <c r="F401">
        <v>13</v>
      </c>
      <c r="G401">
        <v>17</v>
      </c>
      <c r="H401">
        <v>21</v>
      </c>
      <c r="I401">
        <v>24</v>
      </c>
      <c r="J401">
        <v>30</v>
      </c>
      <c r="K401">
        <v>695708</v>
      </c>
      <c r="M401">
        <v>2</v>
      </c>
      <c r="N401">
        <v>12</v>
      </c>
      <c r="O401">
        <v>13</v>
      </c>
      <c r="P401">
        <v>17</v>
      </c>
      <c r="Q401">
        <v>20</v>
      </c>
      <c r="R401">
        <v>21</v>
      </c>
      <c r="S401">
        <v>30</v>
      </c>
      <c r="T401">
        <v>457327</v>
      </c>
    </row>
    <row r="402" spans="2:20">
      <c r="B402">
        <v>2662171</v>
      </c>
      <c r="C402">
        <v>2084893</v>
      </c>
      <c r="D402">
        <v>6</v>
      </c>
      <c r="E402">
        <v>10</v>
      </c>
      <c r="F402">
        <v>13</v>
      </c>
      <c r="G402">
        <v>17</v>
      </c>
      <c r="H402">
        <v>21</v>
      </c>
      <c r="I402">
        <v>23</v>
      </c>
      <c r="J402">
        <v>30</v>
      </c>
      <c r="K402">
        <v>696715</v>
      </c>
      <c r="M402">
        <v>3</v>
      </c>
      <c r="N402">
        <v>11</v>
      </c>
      <c r="O402">
        <v>13</v>
      </c>
      <c r="P402">
        <v>18</v>
      </c>
      <c r="Q402">
        <v>21</v>
      </c>
      <c r="R402">
        <v>24</v>
      </c>
      <c r="S402">
        <v>28</v>
      </c>
      <c r="T402">
        <v>450406</v>
      </c>
    </row>
    <row r="403" spans="2:20">
      <c r="B403">
        <v>2662172</v>
      </c>
      <c r="C403">
        <v>2099995</v>
      </c>
      <c r="D403">
        <v>6</v>
      </c>
      <c r="E403">
        <v>11</v>
      </c>
      <c r="F403">
        <v>13</v>
      </c>
      <c r="G403">
        <v>16</v>
      </c>
      <c r="H403">
        <v>20</v>
      </c>
      <c r="I403">
        <v>24</v>
      </c>
      <c r="J403">
        <v>30</v>
      </c>
      <c r="K403">
        <v>698409</v>
      </c>
      <c r="M403">
        <v>2</v>
      </c>
      <c r="N403">
        <v>10</v>
      </c>
      <c r="O403">
        <v>13</v>
      </c>
      <c r="P403">
        <v>19</v>
      </c>
      <c r="Q403">
        <v>20</v>
      </c>
      <c r="R403">
        <v>27</v>
      </c>
      <c r="S403">
        <v>30</v>
      </c>
      <c r="T403">
        <v>435185</v>
      </c>
    </row>
    <row r="404" spans="2:20">
      <c r="B404">
        <v>2662173</v>
      </c>
      <c r="C404">
        <v>2084831</v>
      </c>
      <c r="D404">
        <v>6</v>
      </c>
      <c r="E404">
        <v>10</v>
      </c>
      <c r="F404">
        <v>13</v>
      </c>
      <c r="G404">
        <v>17</v>
      </c>
      <c r="H404">
        <v>20</v>
      </c>
      <c r="I404">
        <v>21</v>
      </c>
      <c r="J404">
        <v>30</v>
      </c>
      <c r="K404">
        <v>699346</v>
      </c>
      <c r="M404">
        <v>1</v>
      </c>
      <c r="N404">
        <v>12</v>
      </c>
      <c r="O404">
        <v>13</v>
      </c>
      <c r="P404">
        <v>16</v>
      </c>
      <c r="Q404">
        <v>18</v>
      </c>
      <c r="R404">
        <v>22</v>
      </c>
      <c r="S404">
        <v>31</v>
      </c>
      <c r="T404">
        <v>420008</v>
      </c>
    </row>
    <row r="405" spans="2:20">
      <c r="B405">
        <v>2662174</v>
      </c>
      <c r="C405">
        <v>556751</v>
      </c>
      <c r="D405">
        <v>1</v>
      </c>
      <c r="E405">
        <v>12</v>
      </c>
      <c r="F405">
        <v>13</v>
      </c>
      <c r="G405">
        <v>17</v>
      </c>
      <c r="H405">
        <v>18</v>
      </c>
      <c r="I405">
        <v>22</v>
      </c>
      <c r="J405">
        <v>30</v>
      </c>
      <c r="K405">
        <v>702507</v>
      </c>
      <c r="M405">
        <v>2</v>
      </c>
      <c r="N405">
        <v>10</v>
      </c>
      <c r="O405">
        <v>13</v>
      </c>
      <c r="P405">
        <v>19</v>
      </c>
      <c r="Q405">
        <v>21</v>
      </c>
      <c r="R405">
        <v>27</v>
      </c>
      <c r="S405">
        <v>30</v>
      </c>
      <c r="T405">
        <v>459739</v>
      </c>
    </row>
    <row r="406" spans="2:20">
      <c r="B406">
        <v>2662175</v>
      </c>
      <c r="C406">
        <v>482562</v>
      </c>
      <c r="D406">
        <v>1</v>
      </c>
      <c r="E406">
        <v>8</v>
      </c>
      <c r="F406">
        <v>13</v>
      </c>
      <c r="G406">
        <v>16</v>
      </c>
      <c r="H406">
        <v>18</v>
      </c>
      <c r="I406">
        <v>21</v>
      </c>
      <c r="J406">
        <v>29</v>
      </c>
      <c r="K406">
        <v>702820</v>
      </c>
      <c r="M406">
        <v>4</v>
      </c>
      <c r="N406">
        <v>11</v>
      </c>
      <c r="O406">
        <v>13</v>
      </c>
      <c r="P406">
        <v>17</v>
      </c>
      <c r="Q406">
        <v>18</v>
      </c>
      <c r="R406">
        <v>24</v>
      </c>
      <c r="S406">
        <v>28</v>
      </c>
      <c r="T406">
        <v>428739</v>
      </c>
    </row>
    <row r="407" spans="2:20">
      <c r="B407">
        <v>2662176</v>
      </c>
      <c r="C407">
        <v>1032138</v>
      </c>
      <c r="D407">
        <v>2</v>
      </c>
      <c r="E407">
        <v>12</v>
      </c>
      <c r="F407">
        <v>13</v>
      </c>
      <c r="G407">
        <v>18</v>
      </c>
      <c r="H407">
        <v>19</v>
      </c>
      <c r="I407">
        <v>24</v>
      </c>
      <c r="J407">
        <v>30</v>
      </c>
      <c r="K407">
        <v>704073</v>
      </c>
      <c r="M407">
        <v>6</v>
      </c>
      <c r="N407">
        <v>10</v>
      </c>
      <c r="O407">
        <v>13</v>
      </c>
      <c r="P407">
        <v>16</v>
      </c>
      <c r="Q407">
        <v>19</v>
      </c>
      <c r="R407">
        <v>22</v>
      </c>
      <c r="S407">
        <v>30</v>
      </c>
      <c r="T407">
        <v>471538</v>
      </c>
    </row>
    <row r="408" spans="2:20">
      <c r="B408">
        <v>2662177</v>
      </c>
      <c r="C408">
        <v>1408526</v>
      </c>
      <c r="D408">
        <v>3</v>
      </c>
      <c r="E408">
        <v>12</v>
      </c>
      <c r="F408">
        <v>13</v>
      </c>
      <c r="G408">
        <v>17</v>
      </c>
      <c r="H408">
        <v>18</v>
      </c>
      <c r="I408">
        <v>24</v>
      </c>
      <c r="J408">
        <v>30</v>
      </c>
      <c r="K408">
        <v>707831</v>
      </c>
      <c r="M408">
        <v>4</v>
      </c>
      <c r="N408">
        <v>12</v>
      </c>
      <c r="O408">
        <v>13</v>
      </c>
      <c r="P408">
        <v>17</v>
      </c>
      <c r="Q408">
        <v>20</v>
      </c>
      <c r="R408">
        <v>27</v>
      </c>
      <c r="S408">
        <v>31</v>
      </c>
      <c r="T408">
        <v>459192</v>
      </c>
    </row>
    <row r="409" spans="2:20">
      <c r="B409">
        <v>2662178</v>
      </c>
      <c r="C409">
        <v>1005097</v>
      </c>
      <c r="D409">
        <v>2</v>
      </c>
      <c r="E409">
        <v>10</v>
      </c>
      <c r="F409">
        <v>13</v>
      </c>
      <c r="G409">
        <v>18</v>
      </c>
      <c r="H409">
        <v>21</v>
      </c>
      <c r="I409">
        <v>23</v>
      </c>
      <c r="J409">
        <v>28</v>
      </c>
      <c r="K409">
        <v>712723</v>
      </c>
      <c r="M409">
        <v>3</v>
      </c>
      <c r="N409">
        <v>10</v>
      </c>
      <c r="O409">
        <v>13</v>
      </c>
      <c r="P409">
        <v>18</v>
      </c>
      <c r="Q409">
        <v>19</v>
      </c>
      <c r="R409">
        <v>27</v>
      </c>
      <c r="S409">
        <v>30</v>
      </c>
      <c r="T409">
        <v>451412</v>
      </c>
    </row>
    <row r="410" spans="2:20">
      <c r="B410">
        <v>2662179</v>
      </c>
      <c r="C410">
        <v>544760</v>
      </c>
      <c r="D410">
        <v>1</v>
      </c>
      <c r="E410">
        <v>11</v>
      </c>
      <c r="F410">
        <v>13</v>
      </c>
      <c r="G410">
        <v>16</v>
      </c>
      <c r="H410">
        <v>18</v>
      </c>
      <c r="I410">
        <v>22</v>
      </c>
      <c r="J410">
        <v>31</v>
      </c>
      <c r="K410">
        <v>714421</v>
      </c>
      <c r="M410">
        <v>4</v>
      </c>
      <c r="N410">
        <v>12</v>
      </c>
      <c r="O410">
        <v>13</v>
      </c>
      <c r="P410">
        <v>16</v>
      </c>
      <c r="Q410">
        <v>21</v>
      </c>
      <c r="R410">
        <v>22</v>
      </c>
      <c r="S410">
        <v>29</v>
      </c>
      <c r="T410">
        <v>485500</v>
      </c>
    </row>
    <row r="411" spans="2:20">
      <c r="B411">
        <v>2662180</v>
      </c>
      <c r="C411">
        <v>1408675</v>
      </c>
      <c r="D411">
        <v>3</v>
      </c>
      <c r="E411">
        <v>12</v>
      </c>
      <c r="F411">
        <v>13</v>
      </c>
      <c r="G411">
        <v>17</v>
      </c>
      <c r="H411">
        <v>21</v>
      </c>
      <c r="I411">
        <v>22</v>
      </c>
      <c r="J411">
        <v>28</v>
      </c>
      <c r="K411">
        <v>716844</v>
      </c>
      <c r="M411">
        <v>3</v>
      </c>
      <c r="N411">
        <v>10</v>
      </c>
      <c r="O411">
        <v>13</v>
      </c>
      <c r="P411">
        <v>18</v>
      </c>
      <c r="Q411">
        <v>20</v>
      </c>
      <c r="R411">
        <v>24</v>
      </c>
      <c r="S411">
        <v>30</v>
      </c>
      <c r="T411">
        <v>395919</v>
      </c>
    </row>
    <row r="412" spans="2:20">
      <c r="B412">
        <v>2662181</v>
      </c>
      <c r="C412">
        <v>1032169</v>
      </c>
      <c r="D412">
        <v>2</v>
      </c>
      <c r="E412">
        <v>12</v>
      </c>
      <c r="F412">
        <v>13</v>
      </c>
      <c r="G412">
        <v>18</v>
      </c>
      <c r="H412">
        <v>20</v>
      </c>
      <c r="I412">
        <v>21</v>
      </c>
      <c r="J412">
        <v>30</v>
      </c>
      <c r="K412">
        <v>717102</v>
      </c>
      <c r="M412">
        <v>6</v>
      </c>
      <c r="N412">
        <v>12</v>
      </c>
      <c r="O412">
        <v>13</v>
      </c>
      <c r="P412">
        <v>19</v>
      </c>
      <c r="Q412">
        <v>21</v>
      </c>
      <c r="R412">
        <v>22</v>
      </c>
      <c r="S412">
        <v>31</v>
      </c>
      <c r="T412">
        <v>483535</v>
      </c>
    </row>
    <row r="413" spans="2:20">
      <c r="B413">
        <v>2662182</v>
      </c>
      <c r="C413">
        <v>1613012</v>
      </c>
      <c r="D413">
        <v>4</v>
      </c>
      <c r="E413">
        <v>8</v>
      </c>
      <c r="F413">
        <v>9</v>
      </c>
      <c r="G413">
        <v>17</v>
      </c>
      <c r="H413">
        <v>19</v>
      </c>
      <c r="I413">
        <v>23</v>
      </c>
      <c r="J413">
        <v>28</v>
      </c>
      <c r="K413">
        <v>717784</v>
      </c>
      <c r="M413">
        <v>2</v>
      </c>
      <c r="N413">
        <v>11</v>
      </c>
      <c r="O413">
        <v>13</v>
      </c>
      <c r="P413">
        <v>18</v>
      </c>
      <c r="Q413">
        <v>20</v>
      </c>
      <c r="R413">
        <v>24</v>
      </c>
      <c r="S413">
        <v>30</v>
      </c>
      <c r="T413">
        <v>422106</v>
      </c>
    </row>
    <row r="414" spans="2:20">
      <c r="B414">
        <v>2662183</v>
      </c>
      <c r="C414">
        <v>2084412</v>
      </c>
      <c r="D414">
        <v>6</v>
      </c>
      <c r="E414">
        <v>10</v>
      </c>
      <c r="F414">
        <v>13</v>
      </c>
      <c r="G414">
        <v>16</v>
      </c>
      <c r="H414">
        <v>19</v>
      </c>
      <c r="I414">
        <v>21</v>
      </c>
      <c r="J414">
        <v>30</v>
      </c>
      <c r="K414">
        <v>720009</v>
      </c>
      <c r="M414">
        <v>6</v>
      </c>
      <c r="N414">
        <v>10</v>
      </c>
      <c r="O414">
        <v>13</v>
      </c>
      <c r="P414">
        <v>17</v>
      </c>
      <c r="Q414">
        <v>19</v>
      </c>
      <c r="R414">
        <v>27</v>
      </c>
      <c r="S414">
        <v>28</v>
      </c>
      <c r="T414">
        <v>482246</v>
      </c>
    </row>
    <row r="415" spans="2:20">
      <c r="B415">
        <v>2662184</v>
      </c>
      <c r="C415">
        <v>1677786</v>
      </c>
      <c r="D415">
        <v>4</v>
      </c>
      <c r="E415">
        <v>10</v>
      </c>
      <c r="F415">
        <v>13</v>
      </c>
      <c r="G415">
        <v>18</v>
      </c>
      <c r="H415">
        <v>20</v>
      </c>
      <c r="I415">
        <v>21</v>
      </c>
      <c r="J415">
        <v>29</v>
      </c>
      <c r="K415">
        <v>720776</v>
      </c>
      <c r="M415">
        <v>6</v>
      </c>
      <c r="N415">
        <v>11</v>
      </c>
      <c r="O415">
        <v>13</v>
      </c>
      <c r="P415">
        <v>16</v>
      </c>
      <c r="Q415">
        <v>21</v>
      </c>
      <c r="R415">
        <v>22</v>
      </c>
      <c r="S415">
        <v>30</v>
      </c>
      <c r="T415">
        <v>492451</v>
      </c>
    </row>
    <row r="416" spans="2:20">
      <c r="B416">
        <v>2662185</v>
      </c>
      <c r="C416">
        <v>1381829</v>
      </c>
      <c r="D416">
        <v>3</v>
      </c>
      <c r="E416">
        <v>10</v>
      </c>
      <c r="F416">
        <v>13</v>
      </c>
      <c r="G416">
        <v>18</v>
      </c>
      <c r="H416">
        <v>21</v>
      </c>
      <c r="I416">
        <v>22</v>
      </c>
      <c r="J416">
        <v>28</v>
      </c>
      <c r="K416">
        <v>724242</v>
      </c>
      <c r="M416">
        <v>4</v>
      </c>
      <c r="N416">
        <v>12</v>
      </c>
      <c r="O416">
        <v>13</v>
      </c>
      <c r="P416">
        <v>17</v>
      </c>
      <c r="Q416">
        <v>19</v>
      </c>
      <c r="R416">
        <v>24</v>
      </c>
      <c r="S416">
        <v>28</v>
      </c>
      <c r="T416">
        <v>410843</v>
      </c>
    </row>
    <row r="417" spans="2:20">
      <c r="B417">
        <v>2662186</v>
      </c>
      <c r="C417">
        <v>1019794</v>
      </c>
      <c r="D417">
        <v>2</v>
      </c>
      <c r="E417">
        <v>11</v>
      </c>
      <c r="F417">
        <v>13</v>
      </c>
      <c r="G417">
        <v>16</v>
      </c>
      <c r="H417">
        <v>18</v>
      </c>
      <c r="I417">
        <v>24</v>
      </c>
      <c r="J417">
        <v>30</v>
      </c>
      <c r="K417">
        <v>725777</v>
      </c>
      <c r="M417">
        <v>1</v>
      </c>
      <c r="N417">
        <v>10</v>
      </c>
      <c r="O417">
        <v>13</v>
      </c>
      <c r="P417">
        <v>18</v>
      </c>
      <c r="Q417">
        <v>21</v>
      </c>
      <c r="R417">
        <v>22</v>
      </c>
      <c r="S417">
        <v>31</v>
      </c>
      <c r="T417">
        <v>463759</v>
      </c>
    </row>
    <row r="418" spans="2:20">
      <c r="B418">
        <v>2662187</v>
      </c>
      <c r="C418">
        <v>1032443</v>
      </c>
      <c r="D418">
        <v>2</v>
      </c>
      <c r="E418">
        <v>12</v>
      </c>
      <c r="F418">
        <v>13</v>
      </c>
      <c r="G418">
        <v>19</v>
      </c>
      <c r="H418">
        <v>21</v>
      </c>
      <c r="I418">
        <v>22</v>
      </c>
      <c r="J418">
        <v>30</v>
      </c>
      <c r="K418">
        <v>728400</v>
      </c>
      <c r="M418">
        <v>4</v>
      </c>
      <c r="N418">
        <v>12</v>
      </c>
      <c r="O418">
        <v>13</v>
      </c>
      <c r="P418">
        <v>17</v>
      </c>
      <c r="Q418">
        <v>21</v>
      </c>
      <c r="R418">
        <v>27</v>
      </c>
      <c r="S418">
        <v>30</v>
      </c>
      <c r="T418">
        <v>495621</v>
      </c>
    </row>
    <row r="419" spans="2:20">
      <c r="B419">
        <v>2662188</v>
      </c>
      <c r="C419">
        <v>1677842</v>
      </c>
      <c r="D419">
        <v>4</v>
      </c>
      <c r="E419">
        <v>10</v>
      </c>
      <c r="F419">
        <v>13</v>
      </c>
      <c r="G419">
        <v>18</v>
      </c>
      <c r="H419">
        <v>21</v>
      </c>
      <c r="I419">
        <v>22</v>
      </c>
      <c r="J419">
        <v>31</v>
      </c>
      <c r="K419">
        <v>728478</v>
      </c>
      <c r="M419">
        <v>2</v>
      </c>
      <c r="N419">
        <v>11</v>
      </c>
      <c r="O419">
        <v>13</v>
      </c>
      <c r="P419">
        <v>16</v>
      </c>
      <c r="Q419">
        <v>18</v>
      </c>
      <c r="R419">
        <v>22</v>
      </c>
      <c r="S419">
        <v>28</v>
      </c>
      <c r="T419">
        <v>477248</v>
      </c>
    </row>
    <row r="420" spans="2:20">
      <c r="B420">
        <v>2662189</v>
      </c>
      <c r="C420">
        <v>1005006</v>
      </c>
      <c r="D420">
        <v>2</v>
      </c>
      <c r="E420">
        <v>10</v>
      </c>
      <c r="F420">
        <v>13</v>
      </c>
      <c r="G420">
        <v>18</v>
      </c>
      <c r="H420">
        <v>19</v>
      </c>
      <c r="I420">
        <v>24</v>
      </c>
      <c r="J420">
        <v>30</v>
      </c>
      <c r="K420">
        <v>729051</v>
      </c>
      <c r="M420">
        <v>1</v>
      </c>
      <c r="N420">
        <v>12</v>
      </c>
      <c r="O420">
        <v>13</v>
      </c>
      <c r="P420">
        <v>16</v>
      </c>
      <c r="Q420">
        <v>20</v>
      </c>
      <c r="R420">
        <v>21</v>
      </c>
      <c r="S420">
        <v>30</v>
      </c>
      <c r="T420">
        <v>503584</v>
      </c>
    </row>
    <row r="421" spans="2:20">
      <c r="B421">
        <v>2662190</v>
      </c>
      <c r="C421">
        <v>1408933</v>
      </c>
      <c r="D421">
        <v>3</v>
      </c>
      <c r="E421">
        <v>12</v>
      </c>
      <c r="F421">
        <v>13</v>
      </c>
      <c r="G421">
        <v>18</v>
      </c>
      <c r="H421">
        <v>20</v>
      </c>
      <c r="I421">
        <v>24</v>
      </c>
      <c r="J421">
        <v>30</v>
      </c>
      <c r="K421">
        <v>729399</v>
      </c>
      <c r="M421">
        <v>6</v>
      </c>
      <c r="N421">
        <v>10</v>
      </c>
      <c r="O421">
        <v>13</v>
      </c>
      <c r="P421">
        <v>18</v>
      </c>
      <c r="Q421">
        <v>19</v>
      </c>
      <c r="R421">
        <v>24</v>
      </c>
      <c r="S421">
        <v>28</v>
      </c>
      <c r="T421">
        <v>478699</v>
      </c>
    </row>
    <row r="422" spans="2:20">
      <c r="B422">
        <v>2662191</v>
      </c>
      <c r="C422">
        <v>1677420</v>
      </c>
      <c r="D422">
        <v>4</v>
      </c>
      <c r="E422">
        <v>10</v>
      </c>
      <c r="F422">
        <v>13</v>
      </c>
      <c r="G422">
        <v>17</v>
      </c>
      <c r="H422">
        <v>18</v>
      </c>
      <c r="I422">
        <v>27</v>
      </c>
      <c r="J422">
        <v>31</v>
      </c>
      <c r="K422">
        <v>729465</v>
      </c>
      <c r="M422">
        <v>1</v>
      </c>
      <c r="N422">
        <v>12</v>
      </c>
      <c r="O422">
        <v>13</v>
      </c>
      <c r="P422">
        <v>16</v>
      </c>
      <c r="Q422">
        <v>21</v>
      </c>
      <c r="R422">
        <v>22</v>
      </c>
      <c r="S422">
        <v>29</v>
      </c>
      <c r="T422">
        <v>557364</v>
      </c>
    </row>
    <row r="423" spans="2:20">
      <c r="B423">
        <v>2662192</v>
      </c>
      <c r="C423">
        <v>1484151</v>
      </c>
      <c r="D423">
        <v>4</v>
      </c>
      <c r="E423">
        <v>5</v>
      </c>
      <c r="F423">
        <v>9</v>
      </c>
      <c r="G423">
        <v>18</v>
      </c>
      <c r="H423">
        <v>22</v>
      </c>
      <c r="I423">
        <v>23</v>
      </c>
      <c r="J423">
        <v>28</v>
      </c>
      <c r="K423">
        <v>731273</v>
      </c>
      <c r="M423">
        <v>3</v>
      </c>
      <c r="N423">
        <v>10</v>
      </c>
      <c r="O423">
        <v>13</v>
      </c>
      <c r="P423">
        <v>18</v>
      </c>
      <c r="Q423">
        <v>19</v>
      </c>
      <c r="R423">
        <v>24</v>
      </c>
      <c r="S423">
        <v>30</v>
      </c>
      <c r="T423">
        <v>468799</v>
      </c>
    </row>
    <row r="424" spans="2:20">
      <c r="B424">
        <v>2662193</v>
      </c>
      <c r="C424">
        <v>1630800</v>
      </c>
      <c r="D424">
        <v>4</v>
      </c>
      <c r="E424">
        <v>8</v>
      </c>
      <c r="F424">
        <v>13</v>
      </c>
      <c r="G424">
        <v>17</v>
      </c>
      <c r="H424">
        <v>19</v>
      </c>
      <c r="I424">
        <v>27</v>
      </c>
      <c r="J424">
        <v>28</v>
      </c>
      <c r="K424">
        <v>731312</v>
      </c>
      <c r="M424">
        <v>1</v>
      </c>
      <c r="N424">
        <v>12</v>
      </c>
      <c r="O424">
        <v>13</v>
      </c>
      <c r="P424">
        <v>16</v>
      </c>
      <c r="Q424">
        <v>21</v>
      </c>
      <c r="R424">
        <v>22</v>
      </c>
      <c r="S424">
        <v>28</v>
      </c>
      <c r="T424">
        <v>500943</v>
      </c>
    </row>
    <row r="425" spans="2:20">
      <c r="B425">
        <v>2662194</v>
      </c>
      <c r="C425">
        <v>1031572</v>
      </c>
      <c r="D425">
        <v>2</v>
      </c>
      <c r="E425">
        <v>12</v>
      </c>
      <c r="F425">
        <v>13</v>
      </c>
      <c r="G425">
        <v>16</v>
      </c>
      <c r="H425">
        <v>21</v>
      </c>
      <c r="I425">
        <v>22</v>
      </c>
      <c r="J425">
        <v>29</v>
      </c>
      <c r="K425">
        <v>732348</v>
      </c>
      <c r="M425">
        <v>2</v>
      </c>
      <c r="N425">
        <v>10</v>
      </c>
      <c r="O425">
        <v>13</v>
      </c>
      <c r="P425">
        <v>17</v>
      </c>
      <c r="Q425">
        <v>21</v>
      </c>
      <c r="R425">
        <v>27</v>
      </c>
      <c r="S425">
        <v>30</v>
      </c>
      <c r="T425">
        <v>484022</v>
      </c>
    </row>
    <row r="426" spans="2:20">
      <c r="B426">
        <v>2662195</v>
      </c>
      <c r="C426">
        <v>2100691</v>
      </c>
      <c r="D426">
        <v>6</v>
      </c>
      <c r="E426">
        <v>11</v>
      </c>
      <c r="F426">
        <v>13</v>
      </c>
      <c r="G426">
        <v>18</v>
      </c>
      <c r="H426">
        <v>21</v>
      </c>
      <c r="I426">
        <v>24</v>
      </c>
      <c r="J426">
        <v>31</v>
      </c>
      <c r="K426">
        <v>733121</v>
      </c>
      <c r="M426">
        <v>4</v>
      </c>
      <c r="N426">
        <v>12</v>
      </c>
      <c r="O426">
        <v>13</v>
      </c>
      <c r="P426">
        <v>19</v>
      </c>
      <c r="Q426">
        <v>20</v>
      </c>
      <c r="R426">
        <v>22</v>
      </c>
      <c r="S426">
        <v>29</v>
      </c>
      <c r="T426">
        <v>486303</v>
      </c>
    </row>
    <row r="427" spans="2:20">
      <c r="B427">
        <v>2662196</v>
      </c>
      <c r="C427">
        <v>2100402</v>
      </c>
      <c r="D427">
        <v>6</v>
      </c>
      <c r="E427">
        <v>11</v>
      </c>
      <c r="F427">
        <v>13</v>
      </c>
      <c r="G427">
        <v>17</v>
      </c>
      <c r="H427">
        <v>21</v>
      </c>
      <c r="I427">
        <v>24</v>
      </c>
      <c r="J427">
        <v>28</v>
      </c>
      <c r="K427">
        <v>739536</v>
      </c>
      <c r="M427">
        <v>2</v>
      </c>
      <c r="N427">
        <v>11</v>
      </c>
      <c r="O427">
        <v>13</v>
      </c>
      <c r="P427">
        <v>16</v>
      </c>
      <c r="Q427">
        <v>18</v>
      </c>
      <c r="R427">
        <v>27</v>
      </c>
      <c r="S427">
        <v>28</v>
      </c>
      <c r="T427">
        <v>526608</v>
      </c>
    </row>
    <row r="428" spans="2:20">
      <c r="B428">
        <v>2662197</v>
      </c>
      <c r="C428">
        <v>465567</v>
      </c>
      <c r="D428">
        <v>1</v>
      </c>
      <c r="E428">
        <v>8</v>
      </c>
      <c r="F428">
        <v>9</v>
      </c>
      <c r="G428">
        <v>18</v>
      </c>
      <c r="H428">
        <v>20</v>
      </c>
      <c r="I428">
        <v>21</v>
      </c>
      <c r="J428">
        <v>29</v>
      </c>
      <c r="K428">
        <v>741794</v>
      </c>
      <c r="M428">
        <v>4</v>
      </c>
      <c r="N428">
        <v>12</v>
      </c>
      <c r="O428">
        <v>13</v>
      </c>
      <c r="P428">
        <v>16</v>
      </c>
      <c r="Q428">
        <v>20</v>
      </c>
      <c r="R428">
        <v>24</v>
      </c>
      <c r="S428">
        <v>31</v>
      </c>
      <c r="T428">
        <v>504352</v>
      </c>
    </row>
    <row r="429" spans="2:20">
      <c r="B429">
        <v>2662198</v>
      </c>
      <c r="C429">
        <v>1408341</v>
      </c>
      <c r="D429">
        <v>3</v>
      </c>
      <c r="E429">
        <v>12</v>
      </c>
      <c r="F429">
        <v>13</v>
      </c>
      <c r="G429">
        <v>16</v>
      </c>
      <c r="H429">
        <v>21</v>
      </c>
      <c r="I429">
        <v>27</v>
      </c>
      <c r="J429">
        <v>28</v>
      </c>
      <c r="K429">
        <v>741808</v>
      </c>
      <c r="M429">
        <v>3</v>
      </c>
      <c r="N429">
        <v>10</v>
      </c>
      <c r="O429">
        <v>13</v>
      </c>
      <c r="P429">
        <v>18</v>
      </c>
      <c r="Q429">
        <v>21</v>
      </c>
      <c r="R429">
        <v>22</v>
      </c>
      <c r="S429">
        <v>31</v>
      </c>
      <c r="T429">
        <v>479245</v>
      </c>
    </row>
    <row r="430" spans="2:20">
      <c r="B430">
        <v>2662199</v>
      </c>
      <c r="C430">
        <v>1613595</v>
      </c>
      <c r="D430">
        <v>4</v>
      </c>
      <c r="E430">
        <v>8</v>
      </c>
      <c r="F430">
        <v>9</v>
      </c>
      <c r="G430">
        <v>19</v>
      </c>
      <c r="H430">
        <v>20</v>
      </c>
      <c r="I430">
        <v>27</v>
      </c>
      <c r="J430">
        <v>28</v>
      </c>
      <c r="K430">
        <v>742516</v>
      </c>
      <c r="M430">
        <v>2</v>
      </c>
      <c r="N430">
        <v>8</v>
      </c>
      <c r="O430">
        <v>13</v>
      </c>
      <c r="P430">
        <v>16</v>
      </c>
      <c r="Q430">
        <v>19</v>
      </c>
      <c r="R430">
        <v>27</v>
      </c>
      <c r="S430">
        <v>28</v>
      </c>
      <c r="T430">
        <v>499395</v>
      </c>
    </row>
    <row r="431" spans="2:20">
      <c r="B431">
        <v>2662200</v>
      </c>
      <c r="C431">
        <v>2085390</v>
      </c>
      <c r="D431">
        <v>6</v>
      </c>
      <c r="E431">
        <v>10</v>
      </c>
      <c r="F431">
        <v>13</v>
      </c>
      <c r="G431">
        <v>19</v>
      </c>
      <c r="H431">
        <v>21</v>
      </c>
      <c r="I431">
        <v>22</v>
      </c>
      <c r="J431">
        <v>29</v>
      </c>
      <c r="K431">
        <v>743031</v>
      </c>
      <c r="M431">
        <v>4</v>
      </c>
      <c r="N431">
        <v>12</v>
      </c>
      <c r="O431">
        <v>13</v>
      </c>
      <c r="P431">
        <v>17</v>
      </c>
      <c r="Q431">
        <v>18</v>
      </c>
      <c r="R431">
        <v>24</v>
      </c>
      <c r="S431">
        <v>30</v>
      </c>
      <c r="T431">
        <v>408902</v>
      </c>
    </row>
    <row r="432" spans="2:20">
      <c r="B432">
        <v>2662201</v>
      </c>
      <c r="C432">
        <v>482942</v>
      </c>
      <c r="D432">
        <v>1</v>
      </c>
      <c r="E432">
        <v>8</v>
      </c>
      <c r="F432">
        <v>13</v>
      </c>
      <c r="G432">
        <v>17</v>
      </c>
      <c r="H432">
        <v>18</v>
      </c>
      <c r="I432">
        <v>23</v>
      </c>
      <c r="J432">
        <v>28</v>
      </c>
      <c r="K432">
        <v>743936</v>
      </c>
      <c r="M432">
        <v>6</v>
      </c>
      <c r="N432">
        <v>10</v>
      </c>
      <c r="O432">
        <v>13</v>
      </c>
      <c r="P432">
        <v>19</v>
      </c>
      <c r="Q432">
        <v>20</v>
      </c>
      <c r="R432">
        <v>27</v>
      </c>
      <c r="S432">
        <v>31</v>
      </c>
      <c r="T432">
        <v>566178</v>
      </c>
    </row>
    <row r="433" spans="2:20">
      <c r="B433">
        <v>2662202</v>
      </c>
      <c r="C433">
        <v>940655</v>
      </c>
      <c r="D433">
        <v>2</v>
      </c>
      <c r="E433">
        <v>8</v>
      </c>
      <c r="F433">
        <v>9</v>
      </c>
      <c r="G433">
        <v>18</v>
      </c>
      <c r="H433">
        <v>21</v>
      </c>
      <c r="I433">
        <v>24</v>
      </c>
      <c r="J433">
        <v>28</v>
      </c>
      <c r="K433">
        <v>745300</v>
      </c>
      <c r="M433">
        <v>4</v>
      </c>
      <c r="N433">
        <v>11</v>
      </c>
      <c r="O433">
        <v>13</v>
      </c>
      <c r="P433">
        <v>17</v>
      </c>
      <c r="Q433">
        <v>18</v>
      </c>
      <c r="R433">
        <v>22</v>
      </c>
      <c r="S433">
        <v>28</v>
      </c>
      <c r="T433">
        <v>497645</v>
      </c>
    </row>
    <row r="434" spans="2:20">
      <c r="B434">
        <v>2662203</v>
      </c>
      <c r="C434">
        <v>1381785</v>
      </c>
      <c r="D434">
        <v>3</v>
      </c>
      <c r="E434">
        <v>10</v>
      </c>
      <c r="F434">
        <v>13</v>
      </c>
      <c r="G434">
        <v>18</v>
      </c>
      <c r="H434">
        <v>20</v>
      </c>
      <c r="I434">
        <v>22</v>
      </c>
      <c r="J434">
        <v>29</v>
      </c>
      <c r="K434">
        <v>747530</v>
      </c>
      <c r="M434">
        <v>2</v>
      </c>
      <c r="N434">
        <v>12</v>
      </c>
      <c r="O434">
        <v>13</v>
      </c>
      <c r="P434">
        <v>19</v>
      </c>
      <c r="Q434">
        <v>20</v>
      </c>
      <c r="R434">
        <v>24</v>
      </c>
      <c r="S434">
        <v>30</v>
      </c>
      <c r="T434">
        <v>533719</v>
      </c>
    </row>
    <row r="435" spans="2:20">
      <c r="B435">
        <v>2662204</v>
      </c>
      <c r="C435">
        <v>556400</v>
      </c>
      <c r="D435">
        <v>1</v>
      </c>
      <c r="E435">
        <v>12</v>
      </c>
      <c r="F435">
        <v>13</v>
      </c>
      <c r="G435">
        <v>16</v>
      </c>
      <c r="H435">
        <v>18</v>
      </c>
      <c r="I435">
        <v>24</v>
      </c>
      <c r="J435">
        <v>28</v>
      </c>
      <c r="K435">
        <v>749325</v>
      </c>
      <c r="M435">
        <v>4</v>
      </c>
      <c r="N435">
        <v>10</v>
      </c>
      <c r="O435">
        <v>13</v>
      </c>
      <c r="P435">
        <v>17</v>
      </c>
      <c r="Q435">
        <v>18</v>
      </c>
      <c r="R435">
        <v>21</v>
      </c>
      <c r="S435">
        <v>31</v>
      </c>
      <c r="T435">
        <v>489871</v>
      </c>
    </row>
    <row r="436" spans="2:20">
      <c r="B436">
        <v>2662205</v>
      </c>
      <c r="C436">
        <v>2111569</v>
      </c>
      <c r="D436">
        <v>6</v>
      </c>
      <c r="E436">
        <v>12</v>
      </c>
      <c r="F436">
        <v>13</v>
      </c>
      <c r="G436">
        <v>16</v>
      </c>
      <c r="H436">
        <v>19</v>
      </c>
      <c r="I436">
        <v>24</v>
      </c>
      <c r="J436">
        <v>31</v>
      </c>
      <c r="K436">
        <v>749518</v>
      </c>
      <c r="M436">
        <v>3</v>
      </c>
      <c r="N436">
        <v>12</v>
      </c>
      <c r="O436">
        <v>13</v>
      </c>
      <c r="P436">
        <v>16</v>
      </c>
      <c r="Q436">
        <v>20</v>
      </c>
      <c r="R436">
        <v>22</v>
      </c>
      <c r="S436">
        <v>28</v>
      </c>
      <c r="T436">
        <v>509558</v>
      </c>
    </row>
    <row r="437" spans="2:20">
      <c r="B437">
        <v>2662206</v>
      </c>
      <c r="C437">
        <v>556863</v>
      </c>
      <c r="D437">
        <v>1</v>
      </c>
      <c r="E437">
        <v>12</v>
      </c>
      <c r="F437">
        <v>13</v>
      </c>
      <c r="G437">
        <v>17</v>
      </c>
      <c r="H437">
        <v>20</v>
      </c>
      <c r="I437">
        <v>21</v>
      </c>
      <c r="J437">
        <v>30</v>
      </c>
      <c r="K437">
        <v>754164</v>
      </c>
      <c r="M437">
        <v>1</v>
      </c>
      <c r="N437">
        <v>10</v>
      </c>
      <c r="O437">
        <v>13</v>
      </c>
      <c r="P437">
        <v>18</v>
      </c>
      <c r="Q437">
        <v>19</v>
      </c>
      <c r="R437">
        <v>24</v>
      </c>
      <c r="S437">
        <v>30</v>
      </c>
      <c r="T437">
        <v>453890</v>
      </c>
    </row>
    <row r="438" spans="2:20">
      <c r="B438">
        <v>2662207</v>
      </c>
      <c r="C438">
        <v>2111930</v>
      </c>
      <c r="D438">
        <v>6</v>
      </c>
      <c r="E438">
        <v>12</v>
      </c>
      <c r="F438">
        <v>13</v>
      </c>
      <c r="G438">
        <v>17</v>
      </c>
      <c r="H438">
        <v>19</v>
      </c>
      <c r="I438">
        <v>24</v>
      </c>
      <c r="J438">
        <v>28</v>
      </c>
      <c r="K438">
        <v>754279</v>
      </c>
      <c r="M438">
        <v>4</v>
      </c>
      <c r="N438">
        <v>11</v>
      </c>
      <c r="O438">
        <v>13</v>
      </c>
      <c r="P438">
        <v>16</v>
      </c>
      <c r="Q438">
        <v>20</v>
      </c>
      <c r="R438">
        <v>21</v>
      </c>
      <c r="S438">
        <v>29</v>
      </c>
      <c r="T438">
        <v>567200</v>
      </c>
    </row>
    <row r="439" spans="2:20">
      <c r="B439">
        <v>2662208</v>
      </c>
      <c r="C439">
        <v>1316594</v>
      </c>
      <c r="D439">
        <v>3</v>
      </c>
      <c r="E439">
        <v>8</v>
      </c>
      <c r="F439">
        <v>9</v>
      </c>
      <c r="G439">
        <v>16</v>
      </c>
      <c r="H439">
        <v>18</v>
      </c>
      <c r="I439">
        <v>27</v>
      </c>
      <c r="J439">
        <v>28</v>
      </c>
      <c r="K439">
        <v>754447</v>
      </c>
      <c r="M439">
        <v>2</v>
      </c>
      <c r="N439">
        <v>12</v>
      </c>
      <c r="O439">
        <v>13</v>
      </c>
      <c r="P439">
        <v>18</v>
      </c>
      <c r="Q439">
        <v>19</v>
      </c>
      <c r="R439">
        <v>22</v>
      </c>
      <c r="S439">
        <v>30</v>
      </c>
      <c r="T439">
        <v>497764</v>
      </c>
    </row>
    <row r="440" spans="2:20">
      <c r="B440">
        <v>2662209</v>
      </c>
      <c r="C440">
        <v>2085359</v>
      </c>
      <c r="D440">
        <v>6</v>
      </c>
      <c r="E440">
        <v>10</v>
      </c>
      <c r="F440">
        <v>13</v>
      </c>
      <c r="G440">
        <v>19</v>
      </c>
      <c r="H440">
        <v>20</v>
      </c>
      <c r="I440">
        <v>24</v>
      </c>
      <c r="J440">
        <v>28</v>
      </c>
      <c r="K440">
        <v>755276</v>
      </c>
      <c r="M440">
        <v>4</v>
      </c>
      <c r="N440">
        <v>10</v>
      </c>
      <c r="O440">
        <v>13</v>
      </c>
      <c r="P440">
        <v>17</v>
      </c>
      <c r="Q440">
        <v>21</v>
      </c>
      <c r="R440">
        <v>23</v>
      </c>
      <c r="S440">
        <v>28</v>
      </c>
      <c r="T440">
        <v>541626</v>
      </c>
    </row>
    <row r="441" spans="2:20">
      <c r="B441">
        <v>2662210</v>
      </c>
      <c r="C441">
        <v>1031967</v>
      </c>
      <c r="D441">
        <v>2</v>
      </c>
      <c r="E441">
        <v>12</v>
      </c>
      <c r="F441">
        <v>13</v>
      </c>
      <c r="G441">
        <v>17</v>
      </c>
      <c r="H441">
        <v>21</v>
      </c>
      <c r="I441">
        <v>27</v>
      </c>
      <c r="J441">
        <v>30</v>
      </c>
      <c r="K441">
        <v>756689</v>
      </c>
      <c r="M441">
        <v>1</v>
      </c>
      <c r="N441">
        <v>11</v>
      </c>
      <c r="O441">
        <v>13</v>
      </c>
      <c r="P441">
        <v>18</v>
      </c>
      <c r="Q441">
        <v>19</v>
      </c>
      <c r="R441">
        <v>24</v>
      </c>
      <c r="S441">
        <v>30</v>
      </c>
      <c r="T441">
        <v>517087</v>
      </c>
    </row>
    <row r="442" spans="2:20">
      <c r="B442">
        <v>2662211</v>
      </c>
      <c r="C442">
        <v>1396510</v>
      </c>
      <c r="D442">
        <v>3</v>
      </c>
      <c r="E442">
        <v>11</v>
      </c>
      <c r="F442">
        <v>13</v>
      </c>
      <c r="G442">
        <v>16</v>
      </c>
      <c r="H442">
        <v>18</v>
      </c>
      <c r="I442">
        <v>21</v>
      </c>
      <c r="J442">
        <v>30</v>
      </c>
      <c r="K442">
        <v>757557</v>
      </c>
      <c r="M442">
        <v>4</v>
      </c>
      <c r="N442">
        <v>10</v>
      </c>
      <c r="O442">
        <v>13</v>
      </c>
      <c r="P442">
        <v>16</v>
      </c>
      <c r="Q442">
        <v>21</v>
      </c>
      <c r="R442">
        <v>23</v>
      </c>
      <c r="S442">
        <v>31</v>
      </c>
      <c r="T442">
        <v>617033</v>
      </c>
    </row>
    <row r="443" spans="2:20">
      <c r="B443">
        <v>2662212</v>
      </c>
      <c r="C443">
        <v>1612671</v>
      </c>
      <c r="D443">
        <v>4</v>
      </c>
      <c r="E443">
        <v>8</v>
      </c>
      <c r="F443">
        <v>9</v>
      </c>
      <c r="G443">
        <v>16</v>
      </c>
      <c r="H443">
        <v>19</v>
      </c>
      <c r="I443">
        <v>27</v>
      </c>
      <c r="J443">
        <v>29</v>
      </c>
      <c r="K443">
        <v>757739</v>
      </c>
      <c r="M443">
        <v>1</v>
      </c>
      <c r="N443">
        <v>12</v>
      </c>
      <c r="O443">
        <v>13</v>
      </c>
      <c r="P443">
        <v>16</v>
      </c>
      <c r="Q443">
        <v>20</v>
      </c>
      <c r="R443">
        <v>27</v>
      </c>
      <c r="S443">
        <v>28</v>
      </c>
      <c r="T443">
        <v>521545</v>
      </c>
    </row>
    <row r="444" spans="2:20">
      <c r="B444">
        <v>2662213</v>
      </c>
      <c r="C444">
        <v>2085117</v>
      </c>
      <c r="D444">
        <v>6</v>
      </c>
      <c r="E444">
        <v>10</v>
      </c>
      <c r="F444">
        <v>13</v>
      </c>
      <c r="G444">
        <v>18</v>
      </c>
      <c r="H444">
        <v>20</v>
      </c>
      <c r="I444">
        <v>21</v>
      </c>
      <c r="J444">
        <v>30</v>
      </c>
      <c r="K444">
        <v>771733</v>
      </c>
      <c r="M444">
        <v>4</v>
      </c>
      <c r="N444">
        <v>10</v>
      </c>
      <c r="O444">
        <v>13</v>
      </c>
      <c r="P444">
        <v>17</v>
      </c>
      <c r="Q444">
        <v>18</v>
      </c>
      <c r="R444">
        <v>24</v>
      </c>
      <c r="S444">
        <v>29</v>
      </c>
      <c r="T444">
        <v>550215</v>
      </c>
    </row>
    <row r="445" spans="2:20">
      <c r="B445">
        <v>2662214</v>
      </c>
      <c r="C445">
        <v>2084785</v>
      </c>
      <c r="D445">
        <v>6</v>
      </c>
      <c r="E445">
        <v>10</v>
      </c>
      <c r="F445">
        <v>13</v>
      </c>
      <c r="G445">
        <v>17</v>
      </c>
      <c r="H445">
        <v>19</v>
      </c>
      <c r="I445">
        <v>22</v>
      </c>
      <c r="J445">
        <v>30</v>
      </c>
      <c r="K445">
        <v>774765</v>
      </c>
      <c r="M445">
        <v>2</v>
      </c>
      <c r="N445">
        <v>12</v>
      </c>
      <c r="O445">
        <v>13</v>
      </c>
      <c r="P445">
        <v>16</v>
      </c>
      <c r="Q445">
        <v>19</v>
      </c>
      <c r="R445">
        <v>22</v>
      </c>
      <c r="S445">
        <v>28</v>
      </c>
      <c r="T445">
        <v>524621</v>
      </c>
    </row>
    <row r="446" spans="2:20">
      <c r="B446">
        <v>2662215</v>
      </c>
      <c r="C446">
        <v>1704686</v>
      </c>
      <c r="D446">
        <v>4</v>
      </c>
      <c r="E446">
        <v>12</v>
      </c>
      <c r="F446">
        <v>13</v>
      </c>
      <c r="G446">
        <v>17</v>
      </c>
      <c r="H446">
        <v>21</v>
      </c>
      <c r="I446">
        <v>22</v>
      </c>
      <c r="J446">
        <v>29</v>
      </c>
      <c r="K446">
        <v>776065</v>
      </c>
      <c r="M446">
        <v>4</v>
      </c>
      <c r="N446">
        <v>10</v>
      </c>
      <c r="O446">
        <v>13</v>
      </c>
      <c r="P446">
        <v>18</v>
      </c>
      <c r="Q446">
        <v>20</v>
      </c>
      <c r="R446">
        <v>27</v>
      </c>
      <c r="S446">
        <v>31</v>
      </c>
      <c r="T446">
        <v>496617</v>
      </c>
    </row>
    <row r="447" spans="2:20">
      <c r="B447">
        <v>2662216</v>
      </c>
      <c r="C447">
        <v>1020563</v>
      </c>
      <c r="D447">
        <v>2</v>
      </c>
      <c r="E447">
        <v>11</v>
      </c>
      <c r="F447">
        <v>13</v>
      </c>
      <c r="G447">
        <v>18</v>
      </c>
      <c r="H447">
        <v>20</v>
      </c>
      <c r="I447">
        <v>24</v>
      </c>
      <c r="J447">
        <v>28</v>
      </c>
      <c r="K447">
        <v>776472</v>
      </c>
      <c r="M447">
        <v>6</v>
      </c>
      <c r="N447">
        <v>8</v>
      </c>
      <c r="O447">
        <v>13</v>
      </c>
      <c r="P447">
        <v>16</v>
      </c>
      <c r="Q447">
        <v>19</v>
      </c>
      <c r="R447">
        <v>24</v>
      </c>
      <c r="S447">
        <v>28</v>
      </c>
      <c r="T447">
        <v>559858</v>
      </c>
    </row>
    <row r="448" spans="2:20">
      <c r="B448">
        <v>2662217</v>
      </c>
      <c r="C448">
        <v>1677847</v>
      </c>
      <c r="D448">
        <v>4</v>
      </c>
      <c r="E448">
        <v>10</v>
      </c>
      <c r="F448">
        <v>13</v>
      </c>
      <c r="G448">
        <v>18</v>
      </c>
      <c r="H448">
        <v>21</v>
      </c>
      <c r="I448">
        <v>23</v>
      </c>
      <c r="J448">
        <v>28</v>
      </c>
      <c r="K448">
        <v>778760</v>
      </c>
      <c r="M448">
        <v>6</v>
      </c>
      <c r="N448">
        <v>10</v>
      </c>
      <c r="O448">
        <v>13</v>
      </c>
      <c r="P448">
        <v>18</v>
      </c>
      <c r="Q448">
        <v>20</v>
      </c>
      <c r="R448">
        <v>22</v>
      </c>
      <c r="S448">
        <v>31</v>
      </c>
      <c r="T448">
        <v>499463</v>
      </c>
    </row>
    <row r="449" spans="2:20">
      <c r="B449">
        <v>2662218</v>
      </c>
      <c r="C449">
        <v>1031519</v>
      </c>
      <c r="D449">
        <v>2</v>
      </c>
      <c r="E449">
        <v>12</v>
      </c>
      <c r="F449">
        <v>13</v>
      </c>
      <c r="G449">
        <v>16</v>
      </c>
      <c r="H449">
        <v>20</v>
      </c>
      <c r="I449">
        <v>21</v>
      </c>
      <c r="J449">
        <v>30</v>
      </c>
      <c r="K449">
        <v>779567</v>
      </c>
      <c r="M449">
        <v>1</v>
      </c>
      <c r="N449">
        <v>12</v>
      </c>
      <c r="O449">
        <v>13</v>
      </c>
      <c r="P449">
        <v>16</v>
      </c>
      <c r="Q449">
        <v>19</v>
      </c>
      <c r="R449">
        <v>24</v>
      </c>
      <c r="S449">
        <v>31</v>
      </c>
      <c r="T449">
        <v>603558</v>
      </c>
    </row>
    <row r="450" spans="2:20">
      <c r="B450">
        <v>2662219</v>
      </c>
      <c r="C450">
        <v>544787</v>
      </c>
      <c r="D450">
        <v>1</v>
      </c>
      <c r="E450">
        <v>11</v>
      </c>
      <c r="F450">
        <v>13</v>
      </c>
      <c r="G450">
        <v>16</v>
      </c>
      <c r="H450">
        <v>18</v>
      </c>
      <c r="I450">
        <v>27</v>
      </c>
      <c r="J450">
        <v>28</v>
      </c>
      <c r="K450">
        <v>779871</v>
      </c>
      <c r="M450">
        <v>4</v>
      </c>
      <c r="N450">
        <v>10</v>
      </c>
      <c r="O450">
        <v>13</v>
      </c>
      <c r="P450">
        <v>17</v>
      </c>
      <c r="Q450">
        <v>18</v>
      </c>
      <c r="R450">
        <v>22</v>
      </c>
      <c r="S450">
        <v>28</v>
      </c>
      <c r="T450">
        <v>531950</v>
      </c>
    </row>
    <row r="451" spans="2:20">
      <c r="B451">
        <v>2662220</v>
      </c>
      <c r="C451">
        <v>2100631</v>
      </c>
      <c r="D451">
        <v>6</v>
      </c>
      <c r="E451">
        <v>11</v>
      </c>
      <c r="F451">
        <v>13</v>
      </c>
      <c r="G451">
        <v>18</v>
      </c>
      <c r="H451">
        <v>20</v>
      </c>
      <c r="I451">
        <v>22</v>
      </c>
      <c r="J451">
        <v>31</v>
      </c>
      <c r="K451">
        <v>782783</v>
      </c>
      <c r="M451">
        <v>3</v>
      </c>
      <c r="N451">
        <v>12</v>
      </c>
      <c r="O451">
        <v>13</v>
      </c>
      <c r="P451">
        <v>16</v>
      </c>
      <c r="Q451">
        <v>20</v>
      </c>
      <c r="R451">
        <v>24</v>
      </c>
      <c r="S451">
        <v>31</v>
      </c>
      <c r="T451">
        <v>582376</v>
      </c>
    </row>
    <row r="452" spans="2:20">
      <c r="B452">
        <v>2662221</v>
      </c>
      <c r="C452">
        <v>545546</v>
      </c>
      <c r="D452">
        <v>1</v>
      </c>
      <c r="E452">
        <v>11</v>
      </c>
      <c r="F452">
        <v>13</v>
      </c>
      <c r="G452">
        <v>18</v>
      </c>
      <c r="H452">
        <v>20</v>
      </c>
      <c r="I452">
        <v>24</v>
      </c>
      <c r="J452">
        <v>31</v>
      </c>
      <c r="K452">
        <v>785537</v>
      </c>
      <c r="M452">
        <v>4</v>
      </c>
      <c r="N452">
        <v>10</v>
      </c>
      <c r="O452">
        <v>13</v>
      </c>
      <c r="P452">
        <v>16</v>
      </c>
      <c r="Q452">
        <v>18</v>
      </c>
      <c r="R452">
        <v>22</v>
      </c>
      <c r="S452">
        <v>31</v>
      </c>
      <c r="T452">
        <v>580030</v>
      </c>
    </row>
    <row r="453" spans="2:20">
      <c r="B453">
        <v>2662222</v>
      </c>
      <c r="C453">
        <v>1031520</v>
      </c>
      <c r="D453">
        <v>2</v>
      </c>
      <c r="E453">
        <v>12</v>
      </c>
      <c r="F453">
        <v>13</v>
      </c>
      <c r="G453">
        <v>16</v>
      </c>
      <c r="H453">
        <v>20</v>
      </c>
      <c r="I453">
        <v>21</v>
      </c>
      <c r="J453">
        <v>31</v>
      </c>
      <c r="K453">
        <v>789424</v>
      </c>
      <c r="M453">
        <v>1</v>
      </c>
      <c r="N453">
        <v>12</v>
      </c>
      <c r="O453">
        <v>13</v>
      </c>
      <c r="P453">
        <v>16</v>
      </c>
      <c r="Q453">
        <v>21</v>
      </c>
      <c r="R453">
        <v>27</v>
      </c>
      <c r="S453">
        <v>28</v>
      </c>
      <c r="T453">
        <v>608454</v>
      </c>
    </row>
    <row r="454" spans="2:20">
      <c r="B454">
        <v>2662223</v>
      </c>
      <c r="C454">
        <v>1704323</v>
      </c>
      <c r="D454">
        <v>4</v>
      </c>
      <c r="E454">
        <v>12</v>
      </c>
      <c r="F454">
        <v>13</v>
      </c>
      <c r="G454">
        <v>16</v>
      </c>
      <c r="H454">
        <v>21</v>
      </c>
      <c r="I454">
        <v>22</v>
      </c>
      <c r="J454">
        <v>30</v>
      </c>
      <c r="K454">
        <v>791044</v>
      </c>
      <c r="M454">
        <v>6</v>
      </c>
      <c r="N454">
        <v>11</v>
      </c>
      <c r="O454">
        <v>13</v>
      </c>
      <c r="P454">
        <v>18</v>
      </c>
      <c r="Q454">
        <v>20</v>
      </c>
      <c r="R454">
        <v>24</v>
      </c>
      <c r="S454">
        <v>30</v>
      </c>
      <c r="T454">
        <v>527132</v>
      </c>
    </row>
    <row r="455" spans="2:20">
      <c r="B455">
        <v>2662224</v>
      </c>
      <c r="C455">
        <v>530071</v>
      </c>
      <c r="D455">
        <v>1</v>
      </c>
      <c r="E455">
        <v>10</v>
      </c>
      <c r="F455">
        <v>13</v>
      </c>
      <c r="G455">
        <v>18</v>
      </c>
      <c r="H455">
        <v>21</v>
      </c>
      <c r="I455">
        <v>22</v>
      </c>
      <c r="J455">
        <v>30</v>
      </c>
      <c r="K455">
        <v>792173</v>
      </c>
      <c r="M455">
        <v>4</v>
      </c>
      <c r="N455">
        <v>10</v>
      </c>
      <c r="O455">
        <v>13</v>
      </c>
      <c r="P455">
        <v>19</v>
      </c>
      <c r="Q455">
        <v>21</v>
      </c>
      <c r="R455">
        <v>22</v>
      </c>
      <c r="S455">
        <v>29</v>
      </c>
      <c r="T455">
        <v>592964</v>
      </c>
    </row>
    <row r="456" spans="2:20">
      <c r="B456">
        <v>2662225</v>
      </c>
      <c r="C456">
        <v>530025</v>
      </c>
      <c r="D456">
        <v>1</v>
      </c>
      <c r="E456">
        <v>10</v>
      </c>
      <c r="F456">
        <v>13</v>
      </c>
      <c r="G456">
        <v>18</v>
      </c>
      <c r="H456">
        <v>20</v>
      </c>
      <c r="I456">
        <v>22</v>
      </c>
      <c r="J456">
        <v>29</v>
      </c>
      <c r="K456">
        <v>795894</v>
      </c>
      <c r="M456">
        <v>1</v>
      </c>
      <c r="N456">
        <v>12</v>
      </c>
      <c r="O456">
        <v>13</v>
      </c>
      <c r="P456">
        <v>17</v>
      </c>
      <c r="Q456">
        <v>18</v>
      </c>
      <c r="R456">
        <v>24</v>
      </c>
      <c r="S456">
        <v>30</v>
      </c>
      <c r="T456">
        <v>532455</v>
      </c>
    </row>
    <row r="457" spans="2:20">
      <c r="B457">
        <v>2662226</v>
      </c>
      <c r="C457">
        <v>2111970</v>
      </c>
      <c r="D457">
        <v>6</v>
      </c>
      <c r="E457">
        <v>12</v>
      </c>
      <c r="F457">
        <v>13</v>
      </c>
      <c r="G457">
        <v>17</v>
      </c>
      <c r="H457">
        <v>20</v>
      </c>
      <c r="I457">
        <v>22</v>
      </c>
      <c r="J457">
        <v>28</v>
      </c>
      <c r="K457">
        <v>796809</v>
      </c>
      <c r="M457">
        <v>6</v>
      </c>
      <c r="N457">
        <v>10</v>
      </c>
      <c r="O457">
        <v>13</v>
      </c>
      <c r="P457">
        <v>16</v>
      </c>
      <c r="Q457">
        <v>21</v>
      </c>
      <c r="R457">
        <v>22</v>
      </c>
      <c r="S457">
        <v>31</v>
      </c>
      <c r="T457">
        <v>622833</v>
      </c>
    </row>
    <row r="458" spans="2:20">
      <c r="B458">
        <v>2662227</v>
      </c>
      <c r="C458">
        <v>1334724</v>
      </c>
      <c r="D458">
        <v>3</v>
      </c>
      <c r="E458">
        <v>8</v>
      </c>
      <c r="F458">
        <v>13</v>
      </c>
      <c r="G458">
        <v>17</v>
      </c>
      <c r="H458">
        <v>18</v>
      </c>
      <c r="I458">
        <v>27</v>
      </c>
      <c r="J458">
        <v>28</v>
      </c>
      <c r="K458">
        <v>798592</v>
      </c>
      <c r="M458">
        <v>4</v>
      </c>
      <c r="N458">
        <v>12</v>
      </c>
      <c r="O458">
        <v>13</v>
      </c>
      <c r="P458">
        <v>19</v>
      </c>
      <c r="Q458">
        <v>20</v>
      </c>
      <c r="R458">
        <v>24</v>
      </c>
      <c r="S458">
        <v>29</v>
      </c>
      <c r="T458">
        <v>564661</v>
      </c>
    </row>
    <row r="459" spans="2:20">
      <c r="B459">
        <v>2662228</v>
      </c>
      <c r="C459">
        <v>1678067</v>
      </c>
      <c r="D459">
        <v>4</v>
      </c>
      <c r="E459">
        <v>10</v>
      </c>
      <c r="F459">
        <v>13</v>
      </c>
      <c r="G459">
        <v>19</v>
      </c>
      <c r="H459">
        <v>21</v>
      </c>
      <c r="I459">
        <v>23</v>
      </c>
      <c r="J459">
        <v>28</v>
      </c>
      <c r="K459">
        <v>799280</v>
      </c>
      <c r="M459">
        <v>1</v>
      </c>
      <c r="N459">
        <v>10</v>
      </c>
      <c r="O459">
        <v>13</v>
      </c>
      <c r="P459">
        <v>16</v>
      </c>
      <c r="Q459">
        <v>18</v>
      </c>
      <c r="R459">
        <v>21</v>
      </c>
      <c r="S459">
        <v>30</v>
      </c>
      <c r="T459">
        <v>600441</v>
      </c>
    </row>
    <row r="460" spans="2:20">
      <c r="B460">
        <v>2662229</v>
      </c>
      <c r="C460">
        <v>1317367</v>
      </c>
      <c r="D460">
        <v>3</v>
      </c>
      <c r="E460">
        <v>8</v>
      </c>
      <c r="F460">
        <v>9</v>
      </c>
      <c r="G460">
        <v>18</v>
      </c>
      <c r="H460">
        <v>20</v>
      </c>
      <c r="I460">
        <v>27</v>
      </c>
      <c r="J460">
        <v>30</v>
      </c>
      <c r="K460">
        <v>803339</v>
      </c>
      <c r="M460">
        <v>4</v>
      </c>
      <c r="N460">
        <v>8</v>
      </c>
      <c r="O460">
        <v>13</v>
      </c>
      <c r="P460">
        <v>16</v>
      </c>
      <c r="Q460">
        <v>19</v>
      </c>
      <c r="R460">
        <v>20</v>
      </c>
      <c r="S460">
        <v>29</v>
      </c>
      <c r="T460">
        <v>624449</v>
      </c>
    </row>
    <row r="461" spans="2:20">
      <c r="B461">
        <v>2662230</v>
      </c>
      <c r="C461">
        <v>2100575</v>
      </c>
      <c r="D461">
        <v>6</v>
      </c>
      <c r="E461">
        <v>11</v>
      </c>
      <c r="F461">
        <v>13</v>
      </c>
      <c r="G461">
        <v>18</v>
      </c>
      <c r="H461">
        <v>19</v>
      </c>
      <c r="I461">
        <v>22</v>
      </c>
      <c r="J461">
        <v>30</v>
      </c>
      <c r="K461">
        <v>803451</v>
      </c>
      <c r="M461">
        <v>1</v>
      </c>
      <c r="N461">
        <v>12</v>
      </c>
      <c r="O461">
        <v>13</v>
      </c>
      <c r="P461">
        <v>17</v>
      </c>
      <c r="Q461">
        <v>18</v>
      </c>
      <c r="R461">
        <v>22</v>
      </c>
      <c r="S461">
        <v>31</v>
      </c>
      <c r="T461">
        <v>533981</v>
      </c>
    </row>
    <row r="462" spans="2:20">
      <c r="B462">
        <v>2662231</v>
      </c>
      <c r="C462">
        <v>1677197</v>
      </c>
      <c r="D462">
        <v>4</v>
      </c>
      <c r="E462">
        <v>10</v>
      </c>
      <c r="F462">
        <v>13</v>
      </c>
      <c r="G462">
        <v>16</v>
      </c>
      <c r="H462">
        <v>21</v>
      </c>
      <c r="I462">
        <v>23</v>
      </c>
      <c r="J462">
        <v>28</v>
      </c>
      <c r="K462">
        <v>803482</v>
      </c>
      <c r="M462">
        <v>4</v>
      </c>
      <c r="N462">
        <v>10</v>
      </c>
      <c r="O462">
        <v>13</v>
      </c>
      <c r="P462">
        <v>19</v>
      </c>
      <c r="Q462">
        <v>20</v>
      </c>
      <c r="R462">
        <v>27</v>
      </c>
      <c r="S462">
        <v>30</v>
      </c>
      <c r="T462">
        <v>534176</v>
      </c>
    </row>
    <row r="463" spans="2:20">
      <c r="B463">
        <v>2662232</v>
      </c>
      <c r="C463">
        <v>1317079</v>
      </c>
      <c r="D463">
        <v>3</v>
      </c>
      <c r="E463">
        <v>8</v>
      </c>
      <c r="F463">
        <v>9</v>
      </c>
      <c r="G463">
        <v>17</v>
      </c>
      <c r="H463">
        <v>20</v>
      </c>
      <c r="I463">
        <v>27</v>
      </c>
      <c r="J463">
        <v>28</v>
      </c>
      <c r="K463">
        <v>804297</v>
      </c>
      <c r="M463">
        <v>6</v>
      </c>
      <c r="N463">
        <v>8</v>
      </c>
      <c r="O463">
        <v>13</v>
      </c>
      <c r="P463">
        <v>17</v>
      </c>
      <c r="Q463">
        <v>18</v>
      </c>
      <c r="R463">
        <v>24</v>
      </c>
      <c r="S463">
        <v>28</v>
      </c>
      <c r="T463">
        <v>565629</v>
      </c>
    </row>
    <row r="464" spans="2:20">
      <c r="B464">
        <v>2662233</v>
      </c>
      <c r="C464">
        <v>1409138</v>
      </c>
      <c r="D464">
        <v>3</v>
      </c>
      <c r="E464">
        <v>12</v>
      </c>
      <c r="F464">
        <v>13</v>
      </c>
      <c r="G464">
        <v>19</v>
      </c>
      <c r="H464">
        <v>20</v>
      </c>
      <c r="I464">
        <v>22</v>
      </c>
      <c r="J464">
        <v>30</v>
      </c>
      <c r="K464">
        <v>806149</v>
      </c>
      <c r="M464">
        <v>2</v>
      </c>
      <c r="N464">
        <v>12</v>
      </c>
      <c r="O464">
        <v>13</v>
      </c>
      <c r="P464">
        <v>16</v>
      </c>
      <c r="Q464">
        <v>19</v>
      </c>
      <c r="R464">
        <v>22</v>
      </c>
      <c r="S464">
        <v>30</v>
      </c>
      <c r="T464">
        <v>575978</v>
      </c>
    </row>
    <row r="465" spans="2:20">
      <c r="B465">
        <v>2662234</v>
      </c>
      <c r="C465">
        <v>2100590</v>
      </c>
      <c r="D465">
        <v>6</v>
      </c>
      <c r="E465">
        <v>11</v>
      </c>
      <c r="F465">
        <v>13</v>
      </c>
      <c r="G465">
        <v>18</v>
      </c>
      <c r="H465">
        <v>19</v>
      </c>
      <c r="I465">
        <v>24</v>
      </c>
      <c r="J465">
        <v>30</v>
      </c>
      <c r="K465">
        <v>808221</v>
      </c>
      <c r="M465">
        <v>4</v>
      </c>
      <c r="N465">
        <v>10</v>
      </c>
      <c r="O465">
        <v>13</v>
      </c>
      <c r="P465">
        <v>18</v>
      </c>
      <c r="Q465">
        <v>20</v>
      </c>
      <c r="R465">
        <v>21</v>
      </c>
      <c r="S465">
        <v>31</v>
      </c>
      <c r="T465">
        <v>552145</v>
      </c>
    </row>
    <row r="466" spans="2:20">
      <c r="B466">
        <v>2662235</v>
      </c>
      <c r="C466">
        <v>557116</v>
      </c>
      <c r="D466">
        <v>1</v>
      </c>
      <c r="E466">
        <v>12</v>
      </c>
      <c r="F466">
        <v>13</v>
      </c>
      <c r="G466">
        <v>18</v>
      </c>
      <c r="H466">
        <v>19</v>
      </c>
      <c r="I466">
        <v>24</v>
      </c>
      <c r="J466">
        <v>28</v>
      </c>
      <c r="K466">
        <v>811550</v>
      </c>
      <c r="M466">
        <v>6</v>
      </c>
      <c r="N466">
        <v>11</v>
      </c>
      <c r="O466">
        <v>13</v>
      </c>
      <c r="P466">
        <v>16</v>
      </c>
      <c r="Q466">
        <v>19</v>
      </c>
      <c r="R466">
        <v>22</v>
      </c>
      <c r="S466">
        <v>30</v>
      </c>
      <c r="T466">
        <v>611307</v>
      </c>
    </row>
    <row r="467" spans="2:20">
      <c r="B467">
        <v>2662236</v>
      </c>
      <c r="C467">
        <v>1408630</v>
      </c>
      <c r="D467">
        <v>3</v>
      </c>
      <c r="E467">
        <v>12</v>
      </c>
      <c r="F467">
        <v>13</v>
      </c>
      <c r="G467">
        <v>17</v>
      </c>
      <c r="H467">
        <v>20</v>
      </c>
      <c r="I467">
        <v>22</v>
      </c>
      <c r="J467">
        <v>28</v>
      </c>
      <c r="K467">
        <v>812741</v>
      </c>
      <c r="M467">
        <v>1</v>
      </c>
      <c r="N467">
        <v>12</v>
      </c>
      <c r="O467">
        <v>13</v>
      </c>
      <c r="P467">
        <v>17</v>
      </c>
      <c r="Q467">
        <v>18</v>
      </c>
      <c r="R467">
        <v>24</v>
      </c>
      <c r="S467">
        <v>31</v>
      </c>
      <c r="T467">
        <v>569168</v>
      </c>
    </row>
    <row r="468" spans="2:20">
      <c r="B468">
        <v>2662237</v>
      </c>
      <c r="C468">
        <v>1032224</v>
      </c>
      <c r="D468">
        <v>2</v>
      </c>
      <c r="E468">
        <v>12</v>
      </c>
      <c r="F468">
        <v>13</v>
      </c>
      <c r="G468">
        <v>18</v>
      </c>
      <c r="H468">
        <v>21</v>
      </c>
      <c r="I468">
        <v>22</v>
      </c>
      <c r="J468">
        <v>31</v>
      </c>
      <c r="K468">
        <v>817633</v>
      </c>
      <c r="M468">
        <v>6</v>
      </c>
      <c r="N468">
        <v>10</v>
      </c>
      <c r="O468">
        <v>13</v>
      </c>
      <c r="P468">
        <v>16</v>
      </c>
      <c r="Q468">
        <v>20</v>
      </c>
      <c r="R468">
        <v>22</v>
      </c>
      <c r="S468">
        <v>29</v>
      </c>
      <c r="T468">
        <v>644286</v>
      </c>
    </row>
    <row r="469" spans="2:20">
      <c r="B469">
        <v>2662238</v>
      </c>
      <c r="C469">
        <v>1020550</v>
      </c>
      <c r="D469">
        <v>2</v>
      </c>
      <c r="E469">
        <v>11</v>
      </c>
      <c r="F469">
        <v>13</v>
      </c>
      <c r="G469">
        <v>18</v>
      </c>
      <c r="H469">
        <v>20</v>
      </c>
      <c r="I469">
        <v>22</v>
      </c>
      <c r="J469">
        <v>30</v>
      </c>
      <c r="K469">
        <v>817828</v>
      </c>
      <c r="M469">
        <v>4</v>
      </c>
      <c r="N469">
        <v>12</v>
      </c>
      <c r="O469">
        <v>13</v>
      </c>
      <c r="P469">
        <v>18</v>
      </c>
      <c r="Q469">
        <v>19</v>
      </c>
      <c r="R469">
        <v>24</v>
      </c>
      <c r="S469">
        <v>30</v>
      </c>
      <c r="T469">
        <v>589660</v>
      </c>
    </row>
    <row r="470" spans="2:20">
      <c r="B470">
        <v>2662239</v>
      </c>
      <c r="C470">
        <v>2084891</v>
      </c>
      <c r="D470">
        <v>6</v>
      </c>
      <c r="E470">
        <v>10</v>
      </c>
      <c r="F470">
        <v>13</v>
      </c>
      <c r="G470">
        <v>17</v>
      </c>
      <c r="H470">
        <v>21</v>
      </c>
      <c r="I470">
        <v>23</v>
      </c>
      <c r="J470">
        <v>28</v>
      </c>
      <c r="K470">
        <v>819361</v>
      </c>
      <c r="M470">
        <v>6</v>
      </c>
      <c r="N470">
        <v>10</v>
      </c>
      <c r="O470">
        <v>13</v>
      </c>
      <c r="P470">
        <v>17</v>
      </c>
      <c r="Q470">
        <v>20</v>
      </c>
      <c r="R470">
        <v>21</v>
      </c>
      <c r="S470">
        <v>29</v>
      </c>
      <c r="T470">
        <v>631044</v>
      </c>
    </row>
    <row r="471" spans="2:20">
      <c r="B471">
        <v>2662240</v>
      </c>
      <c r="C471">
        <v>529245</v>
      </c>
      <c r="D471">
        <v>1</v>
      </c>
      <c r="E471">
        <v>10</v>
      </c>
      <c r="F471">
        <v>13</v>
      </c>
      <c r="G471">
        <v>16</v>
      </c>
      <c r="H471">
        <v>18</v>
      </c>
      <c r="I471">
        <v>21</v>
      </c>
      <c r="J471">
        <v>29</v>
      </c>
      <c r="K471">
        <v>819419</v>
      </c>
      <c r="M471">
        <v>4</v>
      </c>
      <c r="N471">
        <v>11</v>
      </c>
      <c r="O471">
        <v>13</v>
      </c>
      <c r="P471">
        <v>16</v>
      </c>
      <c r="Q471">
        <v>18</v>
      </c>
      <c r="R471">
        <v>22</v>
      </c>
      <c r="S471">
        <v>30</v>
      </c>
      <c r="T471">
        <v>583368</v>
      </c>
    </row>
    <row r="472" spans="2:20">
      <c r="B472">
        <v>2662241</v>
      </c>
      <c r="C472">
        <v>545529</v>
      </c>
      <c r="D472">
        <v>1</v>
      </c>
      <c r="E472">
        <v>11</v>
      </c>
      <c r="F472">
        <v>13</v>
      </c>
      <c r="G472">
        <v>18</v>
      </c>
      <c r="H472">
        <v>20</v>
      </c>
      <c r="I472">
        <v>22</v>
      </c>
      <c r="J472">
        <v>29</v>
      </c>
      <c r="K472">
        <v>820084</v>
      </c>
      <c r="M472">
        <v>6</v>
      </c>
      <c r="N472">
        <v>10</v>
      </c>
      <c r="O472">
        <v>13</v>
      </c>
      <c r="P472">
        <v>16</v>
      </c>
      <c r="Q472">
        <v>20</v>
      </c>
      <c r="R472">
        <v>24</v>
      </c>
      <c r="S472">
        <v>31</v>
      </c>
      <c r="T472">
        <v>575258</v>
      </c>
    </row>
    <row r="473" spans="2:20">
      <c r="B473">
        <v>2662242</v>
      </c>
      <c r="C473">
        <v>1704239</v>
      </c>
      <c r="D473">
        <v>4</v>
      </c>
      <c r="E473">
        <v>12</v>
      </c>
      <c r="F473">
        <v>13</v>
      </c>
      <c r="G473">
        <v>16</v>
      </c>
      <c r="H473">
        <v>19</v>
      </c>
      <c r="I473">
        <v>24</v>
      </c>
      <c r="J473">
        <v>31</v>
      </c>
      <c r="K473">
        <v>820535</v>
      </c>
      <c r="M473">
        <v>1</v>
      </c>
      <c r="N473">
        <v>11</v>
      </c>
      <c r="O473">
        <v>13</v>
      </c>
      <c r="P473">
        <v>16</v>
      </c>
      <c r="Q473">
        <v>18</v>
      </c>
      <c r="R473">
        <v>22</v>
      </c>
      <c r="S473">
        <v>30</v>
      </c>
      <c r="T473">
        <v>624021</v>
      </c>
    </row>
    <row r="474" spans="2:20">
      <c r="B474">
        <v>2662243</v>
      </c>
      <c r="C474">
        <v>557203</v>
      </c>
      <c r="D474">
        <v>1</v>
      </c>
      <c r="E474">
        <v>12</v>
      </c>
      <c r="F474">
        <v>13</v>
      </c>
      <c r="G474">
        <v>18</v>
      </c>
      <c r="H474">
        <v>21</v>
      </c>
      <c r="I474">
        <v>22</v>
      </c>
      <c r="J474">
        <v>30</v>
      </c>
      <c r="K474">
        <v>822458</v>
      </c>
      <c r="M474">
        <v>4</v>
      </c>
      <c r="N474">
        <v>10</v>
      </c>
      <c r="O474">
        <v>13</v>
      </c>
      <c r="P474">
        <v>16</v>
      </c>
      <c r="Q474">
        <v>21</v>
      </c>
      <c r="R474">
        <v>24</v>
      </c>
      <c r="S474">
        <v>29</v>
      </c>
      <c r="T474">
        <v>625732</v>
      </c>
    </row>
    <row r="475" spans="2:20">
      <c r="B475">
        <v>2662244</v>
      </c>
      <c r="C475">
        <v>2038100</v>
      </c>
      <c r="D475">
        <v>6</v>
      </c>
      <c r="E475">
        <v>8</v>
      </c>
      <c r="F475">
        <v>13</v>
      </c>
      <c r="G475">
        <v>17</v>
      </c>
      <c r="H475">
        <v>19</v>
      </c>
      <c r="I475">
        <v>22</v>
      </c>
      <c r="J475">
        <v>28</v>
      </c>
      <c r="K475">
        <v>822885</v>
      </c>
      <c r="M475">
        <v>6</v>
      </c>
      <c r="N475">
        <v>11</v>
      </c>
      <c r="O475">
        <v>13</v>
      </c>
      <c r="P475">
        <v>18</v>
      </c>
      <c r="Q475">
        <v>20</v>
      </c>
      <c r="R475">
        <v>22</v>
      </c>
      <c r="S475">
        <v>30</v>
      </c>
      <c r="T475">
        <v>542898</v>
      </c>
    </row>
    <row r="476" spans="2:20">
      <c r="B476">
        <v>2662245</v>
      </c>
      <c r="C476">
        <v>1677756</v>
      </c>
      <c r="D476">
        <v>4</v>
      </c>
      <c r="E476">
        <v>10</v>
      </c>
      <c r="F476">
        <v>13</v>
      </c>
      <c r="G476">
        <v>18</v>
      </c>
      <c r="H476">
        <v>19</v>
      </c>
      <c r="I476">
        <v>24</v>
      </c>
      <c r="J476">
        <v>30</v>
      </c>
      <c r="K476">
        <v>823332</v>
      </c>
      <c r="M476">
        <v>2</v>
      </c>
      <c r="N476">
        <v>12</v>
      </c>
      <c r="O476">
        <v>13</v>
      </c>
      <c r="P476">
        <v>16</v>
      </c>
      <c r="Q476">
        <v>21</v>
      </c>
      <c r="R476">
        <v>24</v>
      </c>
      <c r="S476">
        <v>29</v>
      </c>
      <c r="T476">
        <v>671227</v>
      </c>
    </row>
    <row r="477" spans="2:20">
      <c r="B477">
        <v>2662246</v>
      </c>
      <c r="C477">
        <v>2084451</v>
      </c>
      <c r="D477">
        <v>6</v>
      </c>
      <c r="E477">
        <v>10</v>
      </c>
      <c r="F477">
        <v>13</v>
      </c>
      <c r="G477">
        <v>16</v>
      </c>
      <c r="H477">
        <v>19</v>
      </c>
      <c r="I477">
        <v>27</v>
      </c>
      <c r="J477">
        <v>30</v>
      </c>
      <c r="K477">
        <v>826123</v>
      </c>
      <c r="M477">
        <v>4</v>
      </c>
      <c r="N477">
        <v>11</v>
      </c>
      <c r="O477">
        <v>13</v>
      </c>
      <c r="P477">
        <v>17</v>
      </c>
      <c r="Q477">
        <v>20</v>
      </c>
      <c r="R477">
        <v>27</v>
      </c>
      <c r="S477">
        <v>30</v>
      </c>
      <c r="T477">
        <v>584835</v>
      </c>
    </row>
    <row r="478" spans="2:20">
      <c r="B478">
        <v>2662247</v>
      </c>
      <c r="C478">
        <v>1630712</v>
      </c>
      <c r="D478">
        <v>4</v>
      </c>
      <c r="E478">
        <v>8</v>
      </c>
      <c r="F478">
        <v>13</v>
      </c>
      <c r="G478">
        <v>17</v>
      </c>
      <c r="H478">
        <v>18</v>
      </c>
      <c r="I478">
        <v>23</v>
      </c>
      <c r="J478">
        <v>28</v>
      </c>
      <c r="K478">
        <v>828720</v>
      </c>
      <c r="M478">
        <v>2</v>
      </c>
      <c r="N478">
        <v>10</v>
      </c>
      <c r="O478">
        <v>13</v>
      </c>
      <c r="P478">
        <v>18</v>
      </c>
      <c r="Q478">
        <v>19</v>
      </c>
      <c r="R478">
        <v>24</v>
      </c>
      <c r="S478">
        <v>28</v>
      </c>
      <c r="T478">
        <v>559003</v>
      </c>
    </row>
    <row r="479" spans="2:20">
      <c r="B479">
        <v>2662248</v>
      </c>
      <c r="C479">
        <v>2020941</v>
      </c>
      <c r="D479">
        <v>6</v>
      </c>
      <c r="E479">
        <v>8</v>
      </c>
      <c r="F479">
        <v>9</v>
      </c>
      <c r="G479">
        <v>19</v>
      </c>
      <c r="H479">
        <v>21</v>
      </c>
      <c r="I479">
        <v>22</v>
      </c>
      <c r="J479">
        <v>29</v>
      </c>
      <c r="K479">
        <v>828902</v>
      </c>
      <c r="M479">
        <v>6</v>
      </c>
      <c r="N479">
        <v>11</v>
      </c>
      <c r="O479">
        <v>13</v>
      </c>
      <c r="P479">
        <v>16</v>
      </c>
      <c r="Q479">
        <v>20</v>
      </c>
      <c r="R479">
        <v>22</v>
      </c>
      <c r="S479">
        <v>30</v>
      </c>
      <c r="T479">
        <v>649292</v>
      </c>
    </row>
    <row r="480" spans="2:20">
      <c r="B480">
        <v>2662249</v>
      </c>
      <c r="C480">
        <v>1396549</v>
      </c>
      <c r="D480">
        <v>3</v>
      </c>
      <c r="E480">
        <v>11</v>
      </c>
      <c r="F480">
        <v>13</v>
      </c>
      <c r="G480">
        <v>16</v>
      </c>
      <c r="H480">
        <v>18</v>
      </c>
      <c r="I480">
        <v>27</v>
      </c>
      <c r="J480">
        <v>30</v>
      </c>
      <c r="K480">
        <v>829098</v>
      </c>
      <c r="M480">
        <v>3</v>
      </c>
      <c r="N480">
        <v>12</v>
      </c>
      <c r="O480">
        <v>13</v>
      </c>
      <c r="P480">
        <v>16</v>
      </c>
      <c r="Q480">
        <v>18</v>
      </c>
      <c r="R480">
        <v>24</v>
      </c>
      <c r="S480">
        <v>31</v>
      </c>
      <c r="T480">
        <v>591767</v>
      </c>
    </row>
    <row r="481" spans="2:20">
      <c r="B481">
        <v>2662250</v>
      </c>
      <c r="C481">
        <v>465502</v>
      </c>
      <c r="D481">
        <v>1</v>
      </c>
      <c r="E481">
        <v>8</v>
      </c>
      <c r="F481">
        <v>9</v>
      </c>
      <c r="G481">
        <v>18</v>
      </c>
      <c r="H481">
        <v>19</v>
      </c>
      <c r="I481">
        <v>20</v>
      </c>
      <c r="J481">
        <v>29</v>
      </c>
      <c r="K481">
        <v>831433</v>
      </c>
      <c r="M481">
        <v>1</v>
      </c>
      <c r="N481">
        <v>8</v>
      </c>
      <c r="O481">
        <v>13</v>
      </c>
      <c r="P481">
        <v>16</v>
      </c>
      <c r="Q481">
        <v>19</v>
      </c>
      <c r="R481">
        <v>20</v>
      </c>
      <c r="S481">
        <v>29</v>
      </c>
      <c r="T481">
        <v>650208</v>
      </c>
    </row>
    <row r="482" spans="2:20">
      <c r="B482">
        <v>2662251</v>
      </c>
      <c r="C482">
        <v>1613034</v>
      </c>
      <c r="D482">
        <v>4</v>
      </c>
      <c r="E482">
        <v>8</v>
      </c>
      <c r="F482">
        <v>9</v>
      </c>
      <c r="G482">
        <v>17</v>
      </c>
      <c r="H482">
        <v>19</v>
      </c>
      <c r="I482">
        <v>27</v>
      </c>
      <c r="J482">
        <v>28</v>
      </c>
      <c r="K482">
        <v>834516</v>
      </c>
      <c r="M482">
        <v>6</v>
      </c>
      <c r="N482">
        <v>10</v>
      </c>
      <c r="O482">
        <v>13</v>
      </c>
      <c r="P482">
        <v>18</v>
      </c>
      <c r="Q482">
        <v>21</v>
      </c>
      <c r="R482">
        <v>24</v>
      </c>
      <c r="S482">
        <v>28</v>
      </c>
      <c r="T482">
        <v>608229</v>
      </c>
    </row>
    <row r="483" spans="2:20">
      <c r="B483">
        <v>2662252</v>
      </c>
      <c r="C483">
        <v>1396534</v>
      </c>
      <c r="D483">
        <v>3</v>
      </c>
      <c r="E483">
        <v>11</v>
      </c>
      <c r="F483">
        <v>13</v>
      </c>
      <c r="G483">
        <v>16</v>
      </c>
      <c r="H483">
        <v>18</v>
      </c>
      <c r="I483">
        <v>24</v>
      </c>
      <c r="J483">
        <v>30</v>
      </c>
      <c r="K483">
        <v>836293</v>
      </c>
      <c r="M483">
        <v>6</v>
      </c>
      <c r="N483">
        <v>11</v>
      </c>
      <c r="O483">
        <v>13</v>
      </c>
      <c r="P483">
        <v>16</v>
      </c>
      <c r="Q483">
        <v>19</v>
      </c>
      <c r="R483">
        <v>27</v>
      </c>
      <c r="S483">
        <v>30</v>
      </c>
      <c r="T483">
        <v>655614</v>
      </c>
    </row>
    <row r="484" spans="2:20">
      <c r="B484">
        <v>2662253</v>
      </c>
      <c r="C484">
        <v>529253</v>
      </c>
      <c r="D484">
        <v>1</v>
      </c>
      <c r="E484">
        <v>10</v>
      </c>
      <c r="F484">
        <v>13</v>
      </c>
      <c r="G484">
        <v>16</v>
      </c>
      <c r="H484">
        <v>18</v>
      </c>
      <c r="I484">
        <v>22</v>
      </c>
      <c r="J484">
        <v>28</v>
      </c>
      <c r="K484">
        <v>836538</v>
      </c>
      <c r="M484">
        <v>1</v>
      </c>
      <c r="N484">
        <v>12</v>
      </c>
      <c r="O484">
        <v>13</v>
      </c>
      <c r="P484">
        <v>17</v>
      </c>
      <c r="Q484">
        <v>20</v>
      </c>
      <c r="R484">
        <v>22</v>
      </c>
      <c r="S484">
        <v>28</v>
      </c>
      <c r="T484">
        <v>623419</v>
      </c>
    </row>
    <row r="485" spans="2:20">
      <c r="B485">
        <v>2662254</v>
      </c>
      <c r="C485">
        <v>544758</v>
      </c>
      <c r="D485">
        <v>1</v>
      </c>
      <c r="E485">
        <v>11</v>
      </c>
      <c r="F485">
        <v>13</v>
      </c>
      <c r="G485">
        <v>16</v>
      </c>
      <c r="H485">
        <v>18</v>
      </c>
      <c r="I485">
        <v>22</v>
      </c>
      <c r="J485">
        <v>29</v>
      </c>
      <c r="K485">
        <v>836894</v>
      </c>
      <c r="M485">
        <v>4</v>
      </c>
      <c r="N485">
        <v>10</v>
      </c>
      <c r="O485">
        <v>13</v>
      </c>
      <c r="P485">
        <v>16</v>
      </c>
      <c r="Q485">
        <v>18</v>
      </c>
      <c r="R485">
        <v>21</v>
      </c>
      <c r="S485">
        <v>31</v>
      </c>
      <c r="T485">
        <v>683596</v>
      </c>
    </row>
    <row r="486" spans="2:20">
      <c r="B486">
        <v>2662255</v>
      </c>
      <c r="C486">
        <v>1677121</v>
      </c>
      <c r="D486">
        <v>4</v>
      </c>
      <c r="E486">
        <v>10</v>
      </c>
      <c r="F486">
        <v>13</v>
      </c>
      <c r="G486">
        <v>16</v>
      </c>
      <c r="H486">
        <v>19</v>
      </c>
      <c r="I486">
        <v>27</v>
      </c>
      <c r="J486">
        <v>30</v>
      </c>
      <c r="K486">
        <v>839963</v>
      </c>
      <c r="M486">
        <v>1</v>
      </c>
      <c r="N486">
        <v>12</v>
      </c>
      <c r="O486">
        <v>13</v>
      </c>
      <c r="P486">
        <v>16</v>
      </c>
      <c r="Q486">
        <v>21</v>
      </c>
      <c r="R486">
        <v>24</v>
      </c>
      <c r="S486">
        <v>30</v>
      </c>
      <c r="T486">
        <v>627046</v>
      </c>
    </row>
    <row r="487" spans="2:20">
      <c r="B487">
        <v>2662256</v>
      </c>
      <c r="C487">
        <v>1005099</v>
      </c>
      <c r="D487">
        <v>2</v>
      </c>
      <c r="E487">
        <v>10</v>
      </c>
      <c r="F487">
        <v>13</v>
      </c>
      <c r="G487">
        <v>18</v>
      </c>
      <c r="H487">
        <v>21</v>
      </c>
      <c r="I487">
        <v>23</v>
      </c>
      <c r="J487">
        <v>30</v>
      </c>
      <c r="K487">
        <v>842385</v>
      </c>
      <c r="M487">
        <v>6</v>
      </c>
      <c r="N487">
        <v>10</v>
      </c>
      <c r="O487">
        <v>13</v>
      </c>
      <c r="P487">
        <v>18</v>
      </c>
      <c r="Q487">
        <v>21</v>
      </c>
      <c r="R487">
        <v>22</v>
      </c>
      <c r="S487">
        <v>31</v>
      </c>
      <c r="T487">
        <v>638033</v>
      </c>
    </row>
    <row r="488" spans="2:20">
      <c r="B488">
        <v>2662257</v>
      </c>
      <c r="C488">
        <v>1381861</v>
      </c>
      <c r="D488">
        <v>3</v>
      </c>
      <c r="E488">
        <v>10</v>
      </c>
      <c r="F488">
        <v>13</v>
      </c>
      <c r="G488">
        <v>18</v>
      </c>
      <c r="H488">
        <v>21</v>
      </c>
      <c r="I488">
        <v>27</v>
      </c>
      <c r="J488">
        <v>30</v>
      </c>
      <c r="K488">
        <v>842892</v>
      </c>
      <c r="M488">
        <v>4</v>
      </c>
      <c r="N488">
        <v>12</v>
      </c>
      <c r="O488">
        <v>13</v>
      </c>
      <c r="P488">
        <v>16</v>
      </c>
      <c r="Q488">
        <v>20</v>
      </c>
      <c r="R488">
        <v>24</v>
      </c>
      <c r="S488">
        <v>29</v>
      </c>
      <c r="T488">
        <v>663219</v>
      </c>
    </row>
    <row r="489" spans="2:20">
      <c r="B489">
        <v>2662258</v>
      </c>
      <c r="C489">
        <v>1381046</v>
      </c>
      <c r="D489">
        <v>3</v>
      </c>
      <c r="E489">
        <v>10</v>
      </c>
      <c r="F489">
        <v>13</v>
      </c>
      <c r="G489">
        <v>16</v>
      </c>
      <c r="H489">
        <v>18</v>
      </c>
      <c r="I489">
        <v>27</v>
      </c>
      <c r="J489">
        <v>31</v>
      </c>
      <c r="K489">
        <v>846768</v>
      </c>
      <c r="M489">
        <v>3</v>
      </c>
      <c r="N489">
        <v>11</v>
      </c>
      <c r="O489">
        <v>13</v>
      </c>
      <c r="P489">
        <v>18</v>
      </c>
      <c r="Q489">
        <v>21</v>
      </c>
      <c r="R489">
        <v>22</v>
      </c>
      <c r="S489">
        <v>30</v>
      </c>
      <c r="T489">
        <v>675435</v>
      </c>
    </row>
    <row r="490" spans="2:20">
      <c r="B490">
        <v>2662259</v>
      </c>
      <c r="C490">
        <v>1381845</v>
      </c>
      <c r="D490">
        <v>3</v>
      </c>
      <c r="E490">
        <v>10</v>
      </c>
      <c r="F490">
        <v>13</v>
      </c>
      <c r="G490">
        <v>18</v>
      </c>
      <c r="H490">
        <v>21</v>
      </c>
      <c r="I490">
        <v>24</v>
      </c>
      <c r="J490">
        <v>29</v>
      </c>
      <c r="K490">
        <v>847509</v>
      </c>
      <c r="M490">
        <v>6</v>
      </c>
      <c r="N490">
        <v>10</v>
      </c>
      <c r="O490">
        <v>13</v>
      </c>
      <c r="P490">
        <v>16</v>
      </c>
      <c r="Q490">
        <v>20</v>
      </c>
      <c r="R490">
        <v>21</v>
      </c>
      <c r="S490">
        <v>31</v>
      </c>
      <c r="T490">
        <v>655984</v>
      </c>
    </row>
    <row r="491" spans="2:20">
      <c r="B491">
        <v>2662260</v>
      </c>
      <c r="C491">
        <v>1317395</v>
      </c>
      <c r="D491">
        <v>3</v>
      </c>
      <c r="E491">
        <v>8</v>
      </c>
      <c r="F491">
        <v>9</v>
      </c>
      <c r="G491">
        <v>18</v>
      </c>
      <c r="H491">
        <v>21</v>
      </c>
      <c r="I491">
        <v>24</v>
      </c>
      <c r="J491">
        <v>28</v>
      </c>
      <c r="K491">
        <v>850792</v>
      </c>
      <c r="M491">
        <v>2</v>
      </c>
      <c r="N491">
        <v>12</v>
      </c>
      <c r="O491">
        <v>13</v>
      </c>
      <c r="P491">
        <v>18</v>
      </c>
      <c r="Q491">
        <v>21</v>
      </c>
      <c r="R491">
        <v>24</v>
      </c>
      <c r="S491">
        <v>30</v>
      </c>
      <c r="T491">
        <v>611189</v>
      </c>
    </row>
    <row r="492" spans="2:20">
      <c r="B492">
        <v>2662261</v>
      </c>
      <c r="C492">
        <v>2100389</v>
      </c>
      <c r="D492">
        <v>6</v>
      </c>
      <c r="E492">
        <v>11</v>
      </c>
      <c r="F492">
        <v>13</v>
      </c>
      <c r="G492">
        <v>17</v>
      </c>
      <c r="H492">
        <v>21</v>
      </c>
      <c r="I492">
        <v>22</v>
      </c>
      <c r="J492">
        <v>30</v>
      </c>
      <c r="K492">
        <v>851610</v>
      </c>
      <c r="M492">
        <v>3</v>
      </c>
      <c r="N492">
        <v>10</v>
      </c>
      <c r="O492">
        <v>13</v>
      </c>
      <c r="P492">
        <v>16</v>
      </c>
      <c r="Q492">
        <v>19</v>
      </c>
      <c r="R492">
        <v>27</v>
      </c>
      <c r="S492">
        <v>28</v>
      </c>
      <c r="T492">
        <v>678944</v>
      </c>
    </row>
    <row r="493" spans="2:20">
      <c r="B493">
        <v>2662262</v>
      </c>
      <c r="C493">
        <v>1613348</v>
      </c>
      <c r="D493">
        <v>4</v>
      </c>
      <c r="E493">
        <v>8</v>
      </c>
      <c r="F493">
        <v>9</v>
      </c>
      <c r="G493">
        <v>18</v>
      </c>
      <c r="H493">
        <v>20</v>
      </c>
      <c r="I493">
        <v>22</v>
      </c>
      <c r="J493">
        <v>31</v>
      </c>
      <c r="K493">
        <v>852280</v>
      </c>
      <c r="M493">
        <v>1</v>
      </c>
      <c r="N493">
        <v>8</v>
      </c>
      <c r="O493">
        <v>13</v>
      </c>
      <c r="P493">
        <v>17</v>
      </c>
      <c r="Q493">
        <v>18</v>
      </c>
      <c r="R493">
        <v>20</v>
      </c>
      <c r="S493">
        <v>29</v>
      </c>
      <c r="T493">
        <v>631647</v>
      </c>
    </row>
    <row r="494" spans="2:20">
      <c r="B494">
        <v>2662263</v>
      </c>
      <c r="C494">
        <v>1677190</v>
      </c>
      <c r="D494">
        <v>4</v>
      </c>
      <c r="E494">
        <v>10</v>
      </c>
      <c r="F494">
        <v>13</v>
      </c>
      <c r="G494">
        <v>16</v>
      </c>
      <c r="H494">
        <v>21</v>
      </c>
      <c r="I494">
        <v>22</v>
      </c>
      <c r="J494">
        <v>29</v>
      </c>
      <c r="K494">
        <v>852824</v>
      </c>
      <c r="M494">
        <v>6</v>
      </c>
      <c r="N494">
        <v>11</v>
      </c>
      <c r="O494">
        <v>13</v>
      </c>
      <c r="P494">
        <v>16</v>
      </c>
      <c r="Q494">
        <v>21</v>
      </c>
      <c r="R494">
        <v>27</v>
      </c>
      <c r="S494">
        <v>30</v>
      </c>
      <c r="T494">
        <v>691999</v>
      </c>
    </row>
    <row r="495" spans="2:20">
      <c r="B495">
        <v>2662264</v>
      </c>
      <c r="C495">
        <v>2112032</v>
      </c>
      <c r="D495">
        <v>6</v>
      </c>
      <c r="E495">
        <v>12</v>
      </c>
      <c r="F495">
        <v>13</v>
      </c>
      <c r="G495">
        <v>17</v>
      </c>
      <c r="H495">
        <v>21</v>
      </c>
      <c r="I495">
        <v>24</v>
      </c>
      <c r="J495">
        <v>30</v>
      </c>
      <c r="K495">
        <v>856392</v>
      </c>
      <c r="M495">
        <v>3</v>
      </c>
      <c r="N495">
        <v>10</v>
      </c>
      <c r="O495">
        <v>13</v>
      </c>
      <c r="P495">
        <v>18</v>
      </c>
      <c r="Q495">
        <v>20</v>
      </c>
      <c r="R495">
        <v>24</v>
      </c>
      <c r="S495">
        <v>31</v>
      </c>
      <c r="T495">
        <v>630678</v>
      </c>
    </row>
    <row r="496" spans="2:20">
      <c r="B496">
        <v>2662265</v>
      </c>
      <c r="C496">
        <v>1409183</v>
      </c>
      <c r="D496">
        <v>3</v>
      </c>
      <c r="E496">
        <v>12</v>
      </c>
      <c r="F496">
        <v>13</v>
      </c>
      <c r="G496">
        <v>19</v>
      </c>
      <c r="H496">
        <v>21</v>
      </c>
      <c r="I496">
        <v>22</v>
      </c>
      <c r="J496">
        <v>30</v>
      </c>
      <c r="K496">
        <v>858746</v>
      </c>
      <c r="M496">
        <v>4</v>
      </c>
      <c r="N496">
        <v>12</v>
      </c>
      <c r="O496">
        <v>13</v>
      </c>
      <c r="P496">
        <v>17</v>
      </c>
      <c r="Q496">
        <v>19</v>
      </c>
      <c r="R496">
        <v>22</v>
      </c>
      <c r="S496">
        <v>28</v>
      </c>
      <c r="T496">
        <v>642611</v>
      </c>
    </row>
    <row r="497" spans="2:20">
      <c r="B497">
        <v>2662266</v>
      </c>
      <c r="C497">
        <v>2020887</v>
      </c>
      <c r="D497">
        <v>6</v>
      </c>
      <c r="E497">
        <v>8</v>
      </c>
      <c r="F497">
        <v>9</v>
      </c>
      <c r="G497">
        <v>19</v>
      </c>
      <c r="H497">
        <v>20</v>
      </c>
      <c r="I497">
        <v>21</v>
      </c>
      <c r="J497">
        <v>29</v>
      </c>
      <c r="K497">
        <v>861885</v>
      </c>
      <c r="M497">
        <v>1</v>
      </c>
      <c r="N497">
        <v>10</v>
      </c>
      <c r="O497">
        <v>13</v>
      </c>
      <c r="P497">
        <v>16</v>
      </c>
      <c r="Q497">
        <v>20</v>
      </c>
      <c r="R497">
        <v>27</v>
      </c>
      <c r="S497">
        <v>30</v>
      </c>
      <c r="T497">
        <v>652360</v>
      </c>
    </row>
    <row r="498" spans="2:20">
      <c r="B498">
        <v>2662267</v>
      </c>
      <c r="C498">
        <v>940672</v>
      </c>
      <c r="D498">
        <v>2</v>
      </c>
      <c r="E498">
        <v>8</v>
      </c>
      <c r="F498">
        <v>9</v>
      </c>
      <c r="G498">
        <v>18</v>
      </c>
      <c r="H498">
        <v>21</v>
      </c>
      <c r="I498">
        <v>27</v>
      </c>
      <c r="J498">
        <v>30</v>
      </c>
      <c r="K498">
        <v>863585</v>
      </c>
      <c r="M498">
        <v>4</v>
      </c>
      <c r="N498">
        <v>12</v>
      </c>
      <c r="O498">
        <v>13</v>
      </c>
      <c r="P498">
        <v>16</v>
      </c>
      <c r="Q498">
        <v>18</v>
      </c>
      <c r="R498">
        <v>21</v>
      </c>
      <c r="S498">
        <v>31</v>
      </c>
      <c r="T498">
        <v>639293</v>
      </c>
    </row>
    <row r="499" spans="2:20">
      <c r="B499">
        <v>2662268</v>
      </c>
      <c r="C499">
        <v>1704324</v>
      </c>
      <c r="D499">
        <v>4</v>
      </c>
      <c r="E499">
        <v>12</v>
      </c>
      <c r="F499">
        <v>13</v>
      </c>
      <c r="G499">
        <v>16</v>
      </c>
      <c r="H499">
        <v>21</v>
      </c>
      <c r="I499">
        <v>22</v>
      </c>
      <c r="J499">
        <v>31</v>
      </c>
      <c r="K499">
        <v>863779</v>
      </c>
      <c r="M499">
        <v>1</v>
      </c>
      <c r="N499">
        <v>10</v>
      </c>
      <c r="O499">
        <v>13</v>
      </c>
      <c r="P499">
        <v>16</v>
      </c>
      <c r="Q499">
        <v>19</v>
      </c>
      <c r="R499">
        <v>27</v>
      </c>
      <c r="S499">
        <v>28</v>
      </c>
      <c r="T499">
        <v>689534</v>
      </c>
    </row>
    <row r="500" spans="2:20">
      <c r="B500">
        <v>2662269</v>
      </c>
      <c r="C500">
        <v>1032221</v>
      </c>
      <c r="D500">
        <v>2</v>
      </c>
      <c r="E500">
        <v>12</v>
      </c>
      <c r="F500">
        <v>13</v>
      </c>
      <c r="G500">
        <v>18</v>
      </c>
      <c r="H500">
        <v>21</v>
      </c>
      <c r="I500">
        <v>22</v>
      </c>
      <c r="J500">
        <v>28</v>
      </c>
      <c r="K500">
        <v>865320</v>
      </c>
      <c r="M500">
        <v>6</v>
      </c>
      <c r="N500">
        <v>11</v>
      </c>
      <c r="O500">
        <v>13</v>
      </c>
      <c r="P500">
        <v>16</v>
      </c>
      <c r="Q500">
        <v>20</v>
      </c>
      <c r="R500">
        <v>24</v>
      </c>
      <c r="S500">
        <v>30</v>
      </c>
      <c r="T500">
        <v>698409</v>
      </c>
    </row>
    <row r="501" spans="2:20">
      <c r="B501">
        <v>2662270</v>
      </c>
      <c r="C501">
        <v>530001</v>
      </c>
      <c r="D501">
        <v>1</v>
      </c>
      <c r="E501">
        <v>10</v>
      </c>
      <c r="F501">
        <v>13</v>
      </c>
      <c r="G501">
        <v>18</v>
      </c>
      <c r="H501">
        <v>19</v>
      </c>
      <c r="I501">
        <v>27</v>
      </c>
      <c r="J501">
        <v>30</v>
      </c>
      <c r="K501">
        <v>867955</v>
      </c>
      <c r="M501">
        <v>3</v>
      </c>
      <c r="N501">
        <v>10</v>
      </c>
      <c r="O501">
        <v>13</v>
      </c>
      <c r="P501">
        <v>18</v>
      </c>
      <c r="Q501">
        <v>21</v>
      </c>
      <c r="R501">
        <v>22</v>
      </c>
      <c r="S501">
        <v>29</v>
      </c>
      <c r="T501">
        <v>659508</v>
      </c>
    </row>
    <row r="502" spans="2:20">
      <c r="B502">
        <v>2662271</v>
      </c>
      <c r="C502">
        <v>957969</v>
      </c>
      <c r="D502">
        <v>2</v>
      </c>
      <c r="E502">
        <v>8</v>
      </c>
      <c r="F502">
        <v>13</v>
      </c>
      <c r="G502">
        <v>17</v>
      </c>
      <c r="H502">
        <v>18</v>
      </c>
      <c r="I502">
        <v>24</v>
      </c>
      <c r="J502">
        <v>28</v>
      </c>
      <c r="K502">
        <v>869903</v>
      </c>
      <c r="M502">
        <v>4</v>
      </c>
      <c r="N502">
        <v>8</v>
      </c>
      <c r="O502">
        <v>13</v>
      </c>
      <c r="P502">
        <v>17</v>
      </c>
      <c r="Q502">
        <v>19</v>
      </c>
      <c r="R502">
        <v>27</v>
      </c>
      <c r="S502">
        <v>28</v>
      </c>
      <c r="T502">
        <v>731312</v>
      </c>
    </row>
    <row r="503" spans="2:20">
      <c r="B503">
        <v>2662272</v>
      </c>
      <c r="C503">
        <v>2085406</v>
      </c>
      <c r="D503">
        <v>6</v>
      </c>
      <c r="E503">
        <v>10</v>
      </c>
      <c r="F503">
        <v>13</v>
      </c>
      <c r="G503">
        <v>19</v>
      </c>
      <c r="H503">
        <v>21</v>
      </c>
      <c r="I503">
        <v>24</v>
      </c>
      <c r="J503">
        <v>30</v>
      </c>
      <c r="K503">
        <v>870526</v>
      </c>
      <c r="M503">
        <v>1</v>
      </c>
      <c r="N503">
        <v>12</v>
      </c>
      <c r="O503">
        <v>13</v>
      </c>
      <c r="P503">
        <v>18</v>
      </c>
      <c r="Q503">
        <v>20</v>
      </c>
      <c r="R503">
        <v>22</v>
      </c>
      <c r="S503">
        <v>31</v>
      </c>
      <c r="T503">
        <v>632345</v>
      </c>
    </row>
    <row r="504" spans="2:20">
      <c r="B504">
        <v>2662273</v>
      </c>
      <c r="C504">
        <v>1031604</v>
      </c>
      <c r="D504">
        <v>2</v>
      </c>
      <c r="E504">
        <v>12</v>
      </c>
      <c r="F504">
        <v>13</v>
      </c>
      <c r="G504">
        <v>16</v>
      </c>
      <c r="H504">
        <v>21</v>
      </c>
      <c r="I504">
        <v>27</v>
      </c>
      <c r="J504">
        <v>31</v>
      </c>
      <c r="K504">
        <v>870540</v>
      </c>
      <c r="M504">
        <v>6</v>
      </c>
      <c r="N504">
        <v>10</v>
      </c>
      <c r="O504">
        <v>13</v>
      </c>
      <c r="P504">
        <v>17</v>
      </c>
      <c r="Q504">
        <v>21</v>
      </c>
      <c r="R504">
        <v>24</v>
      </c>
      <c r="S504">
        <v>30</v>
      </c>
      <c r="T504">
        <v>695708</v>
      </c>
    </row>
    <row r="505" spans="2:20">
      <c r="B505">
        <v>2662274</v>
      </c>
      <c r="C505">
        <v>1408268</v>
      </c>
      <c r="D505">
        <v>3</v>
      </c>
      <c r="E505">
        <v>12</v>
      </c>
      <c r="F505">
        <v>13</v>
      </c>
      <c r="G505">
        <v>16</v>
      </c>
      <c r="H505">
        <v>20</v>
      </c>
      <c r="I505">
        <v>22</v>
      </c>
      <c r="J505">
        <v>30</v>
      </c>
      <c r="K505">
        <v>871895</v>
      </c>
      <c r="M505">
        <v>6</v>
      </c>
      <c r="N505">
        <v>11</v>
      </c>
      <c r="O505">
        <v>13</v>
      </c>
      <c r="P505">
        <v>16</v>
      </c>
      <c r="Q505">
        <v>18</v>
      </c>
      <c r="R505">
        <v>22</v>
      </c>
      <c r="S505">
        <v>28</v>
      </c>
      <c r="T505">
        <v>690302</v>
      </c>
    </row>
    <row r="506" spans="2:20">
      <c r="B506">
        <v>2662275</v>
      </c>
      <c r="C506">
        <v>1484393</v>
      </c>
      <c r="D506">
        <v>4</v>
      </c>
      <c r="E506">
        <v>5</v>
      </c>
      <c r="F506">
        <v>9</v>
      </c>
      <c r="G506">
        <v>19</v>
      </c>
      <c r="H506">
        <v>22</v>
      </c>
      <c r="I506">
        <v>27</v>
      </c>
      <c r="J506">
        <v>28</v>
      </c>
      <c r="K506">
        <v>873495</v>
      </c>
      <c r="M506">
        <v>3</v>
      </c>
      <c r="N506">
        <v>12</v>
      </c>
      <c r="O506">
        <v>13</v>
      </c>
      <c r="P506">
        <v>19</v>
      </c>
      <c r="Q506">
        <v>20</v>
      </c>
      <c r="R506">
        <v>21</v>
      </c>
      <c r="S506">
        <v>30</v>
      </c>
      <c r="T506">
        <v>670447</v>
      </c>
    </row>
    <row r="507" spans="2:20">
      <c r="B507">
        <v>2662276</v>
      </c>
      <c r="C507">
        <v>1396670</v>
      </c>
      <c r="D507">
        <v>3</v>
      </c>
      <c r="E507">
        <v>11</v>
      </c>
      <c r="F507">
        <v>13</v>
      </c>
      <c r="G507">
        <v>16</v>
      </c>
      <c r="H507">
        <v>20</v>
      </c>
      <c r="I507">
        <v>27</v>
      </c>
      <c r="J507">
        <v>30</v>
      </c>
      <c r="K507">
        <v>875527</v>
      </c>
      <c r="M507">
        <v>1</v>
      </c>
      <c r="N507">
        <v>8</v>
      </c>
      <c r="O507">
        <v>13</v>
      </c>
      <c r="P507">
        <v>16</v>
      </c>
      <c r="Q507">
        <v>18</v>
      </c>
      <c r="R507">
        <v>24</v>
      </c>
      <c r="S507">
        <v>28</v>
      </c>
      <c r="T507">
        <v>669814</v>
      </c>
    </row>
    <row r="508" spans="2:20">
      <c r="B508">
        <v>2662277</v>
      </c>
      <c r="C508">
        <v>1283775</v>
      </c>
      <c r="D508">
        <v>3</v>
      </c>
      <c r="E508">
        <v>7</v>
      </c>
      <c r="F508">
        <v>9</v>
      </c>
      <c r="G508">
        <v>18</v>
      </c>
      <c r="H508">
        <v>22</v>
      </c>
      <c r="I508">
        <v>23</v>
      </c>
      <c r="J508">
        <v>28</v>
      </c>
      <c r="K508">
        <v>877778</v>
      </c>
      <c r="M508">
        <v>6</v>
      </c>
      <c r="N508">
        <v>10</v>
      </c>
      <c r="O508">
        <v>13</v>
      </c>
      <c r="P508">
        <v>17</v>
      </c>
      <c r="Q508">
        <v>21</v>
      </c>
      <c r="R508">
        <v>23</v>
      </c>
      <c r="S508">
        <v>30</v>
      </c>
      <c r="T508">
        <v>696715</v>
      </c>
    </row>
    <row r="509" spans="2:20">
      <c r="B509">
        <v>2662278</v>
      </c>
      <c r="C509">
        <v>557204</v>
      </c>
      <c r="D509">
        <v>1</v>
      </c>
      <c r="E509">
        <v>12</v>
      </c>
      <c r="F509">
        <v>13</v>
      </c>
      <c r="G509">
        <v>18</v>
      </c>
      <c r="H509">
        <v>21</v>
      </c>
      <c r="I509">
        <v>22</v>
      </c>
      <c r="J509">
        <v>31</v>
      </c>
      <c r="K509">
        <v>880627</v>
      </c>
      <c r="M509">
        <v>1</v>
      </c>
      <c r="N509">
        <v>11</v>
      </c>
      <c r="O509">
        <v>13</v>
      </c>
      <c r="P509">
        <v>18</v>
      </c>
      <c r="Q509">
        <v>19</v>
      </c>
      <c r="R509">
        <v>24</v>
      </c>
      <c r="S509">
        <v>28</v>
      </c>
      <c r="T509">
        <v>655329</v>
      </c>
    </row>
    <row r="510" spans="2:20">
      <c r="B510">
        <v>2662279</v>
      </c>
      <c r="C510">
        <v>2085087</v>
      </c>
      <c r="D510">
        <v>6</v>
      </c>
      <c r="E510">
        <v>10</v>
      </c>
      <c r="F510">
        <v>13</v>
      </c>
      <c r="G510">
        <v>18</v>
      </c>
      <c r="H510">
        <v>19</v>
      </c>
      <c r="I510">
        <v>24</v>
      </c>
      <c r="J510">
        <v>31</v>
      </c>
      <c r="K510">
        <v>881439</v>
      </c>
      <c r="M510">
        <v>6</v>
      </c>
      <c r="N510">
        <v>10</v>
      </c>
      <c r="O510">
        <v>13</v>
      </c>
      <c r="P510">
        <v>17</v>
      </c>
      <c r="Q510">
        <v>20</v>
      </c>
      <c r="R510">
        <v>21</v>
      </c>
      <c r="S510">
        <v>30</v>
      </c>
      <c r="T510">
        <v>699346</v>
      </c>
    </row>
    <row r="511" spans="2:20">
      <c r="B511">
        <v>2662280</v>
      </c>
      <c r="C511">
        <v>2085345</v>
      </c>
      <c r="D511">
        <v>6</v>
      </c>
      <c r="E511">
        <v>10</v>
      </c>
      <c r="F511">
        <v>13</v>
      </c>
      <c r="G511">
        <v>19</v>
      </c>
      <c r="H511">
        <v>20</v>
      </c>
      <c r="I511">
        <v>22</v>
      </c>
      <c r="J511">
        <v>29</v>
      </c>
      <c r="K511">
        <v>881886</v>
      </c>
      <c r="M511">
        <v>1</v>
      </c>
      <c r="N511">
        <v>8</v>
      </c>
      <c r="O511">
        <v>13</v>
      </c>
      <c r="P511">
        <v>16</v>
      </c>
      <c r="Q511">
        <v>18</v>
      </c>
      <c r="R511">
        <v>21</v>
      </c>
      <c r="S511">
        <v>29</v>
      </c>
      <c r="T511">
        <v>702820</v>
      </c>
    </row>
    <row r="512" spans="2:20">
      <c r="B512">
        <v>2662281</v>
      </c>
      <c r="C512">
        <v>556402</v>
      </c>
      <c r="D512">
        <v>1</v>
      </c>
      <c r="E512">
        <v>12</v>
      </c>
      <c r="F512">
        <v>13</v>
      </c>
      <c r="G512">
        <v>16</v>
      </c>
      <c r="H512">
        <v>18</v>
      </c>
      <c r="I512">
        <v>24</v>
      </c>
      <c r="J512">
        <v>30</v>
      </c>
      <c r="K512">
        <v>884407</v>
      </c>
      <c r="M512">
        <v>3</v>
      </c>
      <c r="N512">
        <v>12</v>
      </c>
      <c r="O512">
        <v>13</v>
      </c>
      <c r="P512">
        <v>17</v>
      </c>
      <c r="Q512">
        <v>21</v>
      </c>
      <c r="R512">
        <v>22</v>
      </c>
      <c r="S512">
        <v>28</v>
      </c>
      <c r="T512">
        <v>716844</v>
      </c>
    </row>
    <row r="513" spans="2:20">
      <c r="B513">
        <v>2662282</v>
      </c>
      <c r="C513">
        <v>1381729</v>
      </c>
      <c r="D513">
        <v>3</v>
      </c>
      <c r="E513">
        <v>10</v>
      </c>
      <c r="F513">
        <v>13</v>
      </c>
      <c r="G513">
        <v>18</v>
      </c>
      <c r="H513">
        <v>19</v>
      </c>
      <c r="I513">
        <v>22</v>
      </c>
      <c r="J513">
        <v>28</v>
      </c>
      <c r="K513">
        <v>888249</v>
      </c>
      <c r="M513">
        <v>4</v>
      </c>
      <c r="N513">
        <v>10</v>
      </c>
      <c r="O513">
        <v>13</v>
      </c>
      <c r="P513">
        <v>19</v>
      </c>
      <c r="Q513">
        <v>20</v>
      </c>
      <c r="R513">
        <v>24</v>
      </c>
      <c r="S513">
        <v>29</v>
      </c>
      <c r="T513">
        <v>676181</v>
      </c>
    </row>
    <row r="514" spans="2:20">
      <c r="B514">
        <v>2662283</v>
      </c>
      <c r="C514">
        <v>1613640</v>
      </c>
      <c r="D514">
        <v>4</v>
      </c>
      <c r="E514">
        <v>8</v>
      </c>
      <c r="F514">
        <v>9</v>
      </c>
      <c r="G514">
        <v>19</v>
      </c>
      <c r="H514">
        <v>21</v>
      </c>
      <c r="I514">
        <v>27</v>
      </c>
      <c r="J514">
        <v>28</v>
      </c>
      <c r="K514">
        <v>889215</v>
      </c>
      <c r="M514">
        <v>2</v>
      </c>
      <c r="N514">
        <v>12</v>
      </c>
      <c r="O514">
        <v>13</v>
      </c>
      <c r="P514">
        <v>17</v>
      </c>
      <c r="Q514">
        <v>18</v>
      </c>
      <c r="R514">
        <v>22</v>
      </c>
      <c r="S514">
        <v>28</v>
      </c>
      <c r="T514">
        <v>672786</v>
      </c>
    </row>
    <row r="515" spans="2:20">
      <c r="B515">
        <v>2662284</v>
      </c>
      <c r="C515">
        <v>557218</v>
      </c>
      <c r="D515">
        <v>1</v>
      </c>
      <c r="E515">
        <v>12</v>
      </c>
      <c r="F515">
        <v>13</v>
      </c>
      <c r="G515">
        <v>18</v>
      </c>
      <c r="H515">
        <v>21</v>
      </c>
      <c r="I515">
        <v>24</v>
      </c>
      <c r="J515">
        <v>30</v>
      </c>
      <c r="K515">
        <v>890185</v>
      </c>
      <c r="M515">
        <v>6</v>
      </c>
      <c r="N515">
        <v>10</v>
      </c>
      <c r="O515">
        <v>13</v>
      </c>
      <c r="P515">
        <v>16</v>
      </c>
      <c r="Q515">
        <v>19</v>
      </c>
      <c r="R515">
        <v>21</v>
      </c>
      <c r="S515">
        <v>30</v>
      </c>
      <c r="T515">
        <v>720009</v>
      </c>
    </row>
    <row r="516" spans="2:20">
      <c r="B516">
        <v>2662285</v>
      </c>
      <c r="C516">
        <v>1031558</v>
      </c>
      <c r="D516">
        <v>2</v>
      </c>
      <c r="E516">
        <v>12</v>
      </c>
      <c r="F516">
        <v>13</v>
      </c>
      <c r="G516">
        <v>16</v>
      </c>
      <c r="H516">
        <v>20</v>
      </c>
      <c r="I516">
        <v>27</v>
      </c>
      <c r="J516">
        <v>30</v>
      </c>
      <c r="K516">
        <v>890247</v>
      </c>
      <c r="M516">
        <v>1</v>
      </c>
      <c r="N516">
        <v>11</v>
      </c>
      <c r="O516">
        <v>13</v>
      </c>
      <c r="P516">
        <v>16</v>
      </c>
      <c r="Q516">
        <v>18</v>
      </c>
      <c r="R516">
        <v>22</v>
      </c>
      <c r="S516">
        <v>31</v>
      </c>
      <c r="T516">
        <v>714421</v>
      </c>
    </row>
    <row r="517" spans="2:20">
      <c r="B517">
        <v>2662286</v>
      </c>
      <c r="C517">
        <v>483316</v>
      </c>
      <c r="D517">
        <v>1</v>
      </c>
      <c r="E517">
        <v>8</v>
      </c>
      <c r="F517">
        <v>13</v>
      </c>
      <c r="G517">
        <v>18</v>
      </c>
      <c r="H517">
        <v>19</v>
      </c>
      <c r="I517">
        <v>27</v>
      </c>
      <c r="J517">
        <v>28</v>
      </c>
      <c r="K517">
        <v>891860</v>
      </c>
      <c r="M517">
        <v>3</v>
      </c>
      <c r="N517">
        <v>12</v>
      </c>
      <c r="O517">
        <v>13</v>
      </c>
      <c r="P517">
        <v>16</v>
      </c>
      <c r="Q517">
        <v>21</v>
      </c>
      <c r="R517">
        <v>27</v>
      </c>
      <c r="S517">
        <v>28</v>
      </c>
      <c r="T517">
        <v>741808</v>
      </c>
    </row>
    <row r="518" spans="2:20">
      <c r="B518">
        <v>2662287</v>
      </c>
      <c r="C518">
        <v>2020972</v>
      </c>
      <c r="D518">
        <v>6</v>
      </c>
      <c r="E518">
        <v>8</v>
      </c>
      <c r="F518">
        <v>9</v>
      </c>
      <c r="G518">
        <v>19</v>
      </c>
      <c r="H518">
        <v>21</v>
      </c>
      <c r="I518">
        <v>27</v>
      </c>
      <c r="J518">
        <v>30</v>
      </c>
      <c r="K518">
        <v>893081</v>
      </c>
      <c r="M518">
        <v>4</v>
      </c>
      <c r="N518">
        <v>10</v>
      </c>
      <c r="O518">
        <v>13</v>
      </c>
      <c r="P518">
        <v>17</v>
      </c>
      <c r="Q518">
        <v>18</v>
      </c>
      <c r="R518">
        <v>24</v>
      </c>
      <c r="S518">
        <v>31</v>
      </c>
      <c r="T518">
        <v>681230</v>
      </c>
    </row>
    <row r="519" spans="2:20">
      <c r="B519">
        <v>2662288</v>
      </c>
      <c r="C519">
        <v>1031589</v>
      </c>
      <c r="D519">
        <v>2</v>
      </c>
      <c r="E519">
        <v>12</v>
      </c>
      <c r="F519">
        <v>13</v>
      </c>
      <c r="G519">
        <v>16</v>
      </c>
      <c r="H519">
        <v>21</v>
      </c>
      <c r="I519">
        <v>24</v>
      </c>
      <c r="J519">
        <v>31</v>
      </c>
      <c r="K519">
        <v>893529</v>
      </c>
      <c r="M519">
        <v>2</v>
      </c>
      <c r="N519">
        <v>12</v>
      </c>
      <c r="O519">
        <v>13</v>
      </c>
      <c r="P519">
        <v>19</v>
      </c>
      <c r="Q519">
        <v>21</v>
      </c>
      <c r="R519">
        <v>22</v>
      </c>
      <c r="S519">
        <v>30</v>
      </c>
      <c r="T519">
        <v>728400</v>
      </c>
    </row>
    <row r="520" spans="2:20">
      <c r="B520">
        <v>2662289</v>
      </c>
      <c r="C520">
        <v>482964</v>
      </c>
      <c r="D520">
        <v>1</v>
      </c>
      <c r="E520">
        <v>8</v>
      </c>
      <c r="F520">
        <v>13</v>
      </c>
      <c r="G520">
        <v>17</v>
      </c>
      <c r="H520">
        <v>18</v>
      </c>
      <c r="I520">
        <v>27</v>
      </c>
      <c r="J520">
        <v>28</v>
      </c>
      <c r="K520">
        <v>893750</v>
      </c>
      <c r="M520">
        <v>4</v>
      </c>
      <c r="N520">
        <v>10</v>
      </c>
      <c r="O520">
        <v>13</v>
      </c>
      <c r="P520">
        <v>18</v>
      </c>
      <c r="Q520">
        <v>20</v>
      </c>
      <c r="R520">
        <v>21</v>
      </c>
      <c r="S520">
        <v>29</v>
      </c>
      <c r="T520">
        <v>720776</v>
      </c>
    </row>
    <row r="521" spans="2:20">
      <c r="B521">
        <v>2662290</v>
      </c>
      <c r="C521">
        <v>529632</v>
      </c>
      <c r="D521">
        <v>1</v>
      </c>
      <c r="E521">
        <v>10</v>
      </c>
      <c r="F521">
        <v>13</v>
      </c>
      <c r="G521">
        <v>17</v>
      </c>
      <c r="H521">
        <v>18</v>
      </c>
      <c r="I521">
        <v>24</v>
      </c>
      <c r="J521">
        <v>28</v>
      </c>
      <c r="K521">
        <v>894291</v>
      </c>
      <c r="M521">
        <v>6</v>
      </c>
      <c r="N521">
        <v>11</v>
      </c>
      <c r="O521">
        <v>13</v>
      </c>
      <c r="P521">
        <v>17</v>
      </c>
      <c r="Q521">
        <v>21</v>
      </c>
      <c r="R521">
        <v>24</v>
      </c>
      <c r="S521">
        <v>28</v>
      </c>
      <c r="T521">
        <v>739536</v>
      </c>
    </row>
    <row r="522" spans="2:20">
      <c r="B522">
        <v>2662291</v>
      </c>
      <c r="C522">
        <v>2100038</v>
      </c>
      <c r="D522">
        <v>6</v>
      </c>
      <c r="E522">
        <v>11</v>
      </c>
      <c r="F522">
        <v>13</v>
      </c>
      <c r="G522">
        <v>16</v>
      </c>
      <c r="H522">
        <v>21</v>
      </c>
      <c r="I522">
        <v>24</v>
      </c>
      <c r="J522">
        <v>28</v>
      </c>
      <c r="K522">
        <v>896554</v>
      </c>
      <c r="M522">
        <v>2</v>
      </c>
      <c r="N522">
        <v>12</v>
      </c>
      <c r="O522">
        <v>13</v>
      </c>
      <c r="P522">
        <v>18</v>
      </c>
      <c r="Q522">
        <v>20</v>
      </c>
      <c r="R522">
        <v>21</v>
      </c>
      <c r="S522">
        <v>30</v>
      </c>
      <c r="T522">
        <v>717102</v>
      </c>
    </row>
    <row r="523" spans="2:20">
      <c r="B523">
        <v>2662292</v>
      </c>
      <c r="C523">
        <v>1020593</v>
      </c>
      <c r="D523">
        <v>2</v>
      </c>
      <c r="E523">
        <v>11</v>
      </c>
      <c r="F523">
        <v>13</v>
      </c>
      <c r="G523">
        <v>18</v>
      </c>
      <c r="H523">
        <v>21</v>
      </c>
      <c r="I523">
        <v>22</v>
      </c>
      <c r="J523">
        <v>28</v>
      </c>
      <c r="K523">
        <v>896788</v>
      </c>
      <c r="M523">
        <v>6</v>
      </c>
      <c r="N523">
        <v>10</v>
      </c>
      <c r="O523">
        <v>13</v>
      </c>
      <c r="P523">
        <v>19</v>
      </c>
      <c r="Q523">
        <v>21</v>
      </c>
      <c r="R523">
        <v>22</v>
      </c>
      <c r="S523">
        <v>29</v>
      </c>
      <c r="T523">
        <v>743031</v>
      </c>
    </row>
    <row r="524" spans="2:20">
      <c r="B524">
        <v>2662293</v>
      </c>
      <c r="C524">
        <v>556742</v>
      </c>
      <c r="D524">
        <v>1</v>
      </c>
      <c r="E524">
        <v>12</v>
      </c>
      <c r="F524">
        <v>13</v>
      </c>
      <c r="G524">
        <v>17</v>
      </c>
      <c r="H524">
        <v>18</v>
      </c>
      <c r="I524">
        <v>21</v>
      </c>
      <c r="J524">
        <v>30</v>
      </c>
      <c r="K524">
        <v>901501</v>
      </c>
      <c r="M524">
        <v>3</v>
      </c>
      <c r="N524">
        <v>12</v>
      </c>
      <c r="O524">
        <v>13</v>
      </c>
      <c r="P524">
        <v>17</v>
      </c>
      <c r="Q524">
        <v>18</v>
      </c>
      <c r="R524">
        <v>24</v>
      </c>
      <c r="S524">
        <v>30</v>
      </c>
      <c r="T524">
        <v>707831</v>
      </c>
    </row>
    <row r="525" spans="2:20">
      <c r="B525">
        <v>2662294</v>
      </c>
      <c r="C525">
        <v>1019975</v>
      </c>
      <c r="D525">
        <v>2</v>
      </c>
      <c r="E525">
        <v>11</v>
      </c>
      <c r="F525">
        <v>13</v>
      </c>
      <c r="G525">
        <v>16</v>
      </c>
      <c r="H525">
        <v>21</v>
      </c>
      <c r="I525">
        <v>27</v>
      </c>
      <c r="J525">
        <v>30</v>
      </c>
      <c r="K525">
        <v>901795</v>
      </c>
      <c r="M525">
        <v>4</v>
      </c>
      <c r="N525">
        <v>10</v>
      </c>
      <c r="O525">
        <v>13</v>
      </c>
      <c r="P525">
        <v>19</v>
      </c>
      <c r="Q525">
        <v>21</v>
      </c>
      <c r="R525">
        <v>23</v>
      </c>
      <c r="S525">
        <v>28</v>
      </c>
      <c r="T525">
        <v>799280</v>
      </c>
    </row>
    <row r="526" spans="2:20">
      <c r="B526">
        <v>2662295</v>
      </c>
      <c r="C526">
        <v>2084868</v>
      </c>
      <c r="D526">
        <v>6</v>
      </c>
      <c r="E526">
        <v>10</v>
      </c>
      <c r="F526">
        <v>13</v>
      </c>
      <c r="G526">
        <v>17</v>
      </c>
      <c r="H526">
        <v>20</v>
      </c>
      <c r="I526">
        <v>27</v>
      </c>
      <c r="J526">
        <v>28</v>
      </c>
      <c r="K526">
        <v>901994</v>
      </c>
      <c r="M526">
        <v>1</v>
      </c>
      <c r="N526">
        <v>12</v>
      </c>
      <c r="O526">
        <v>13</v>
      </c>
      <c r="P526">
        <v>17</v>
      </c>
      <c r="Q526">
        <v>18</v>
      </c>
      <c r="R526">
        <v>22</v>
      </c>
      <c r="S526">
        <v>30</v>
      </c>
      <c r="T526">
        <v>702507</v>
      </c>
    </row>
    <row r="527" spans="2:20">
      <c r="B527">
        <v>2662296</v>
      </c>
      <c r="C527">
        <v>2099938</v>
      </c>
      <c r="D527">
        <v>6</v>
      </c>
      <c r="E527">
        <v>11</v>
      </c>
      <c r="F527">
        <v>13</v>
      </c>
      <c r="G527">
        <v>16</v>
      </c>
      <c r="H527">
        <v>19</v>
      </c>
      <c r="I527">
        <v>24</v>
      </c>
      <c r="J527">
        <v>28</v>
      </c>
      <c r="K527">
        <v>904464</v>
      </c>
      <c r="M527">
        <v>6</v>
      </c>
      <c r="N527">
        <v>10</v>
      </c>
      <c r="O527">
        <v>13</v>
      </c>
      <c r="P527">
        <v>19</v>
      </c>
      <c r="Q527">
        <v>20</v>
      </c>
      <c r="R527">
        <v>24</v>
      </c>
      <c r="S527">
        <v>28</v>
      </c>
      <c r="T527">
        <v>755276</v>
      </c>
    </row>
    <row r="528" spans="2:20">
      <c r="B528">
        <v>2662297</v>
      </c>
      <c r="C528">
        <v>1381847</v>
      </c>
      <c r="D528">
        <v>3</v>
      </c>
      <c r="E528">
        <v>10</v>
      </c>
      <c r="F528">
        <v>13</v>
      </c>
      <c r="G528">
        <v>18</v>
      </c>
      <c r="H528">
        <v>21</v>
      </c>
      <c r="I528">
        <v>24</v>
      </c>
      <c r="J528">
        <v>31</v>
      </c>
      <c r="K528">
        <v>905269</v>
      </c>
      <c r="M528">
        <v>2</v>
      </c>
      <c r="N528">
        <v>12</v>
      </c>
      <c r="O528">
        <v>13</v>
      </c>
      <c r="P528">
        <v>16</v>
      </c>
      <c r="Q528">
        <v>21</v>
      </c>
      <c r="R528">
        <v>22</v>
      </c>
      <c r="S528">
        <v>29</v>
      </c>
      <c r="T528">
        <v>732348</v>
      </c>
    </row>
    <row r="529" spans="2:20">
      <c r="B529">
        <v>2662298</v>
      </c>
      <c r="C529">
        <v>1677810</v>
      </c>
      <c r="D529">
        <v>4</v>
      </c>
      <c r="E529">
        <v>10</v>
      </c>
      <c r="F529">
        <v>13</v>
      </c>
      <c r="G529">
        <v>18</v>
      </c>
      <c r="H529">
        <v>20</v>
      </c>
      <c r="I529">
        <v>24</v>
      </c>
      <c r="J529">
        <v>29</v>
      </c>
      <c r="K529">
        <v>907642</v>
      </c>
      <c r="M529">
        <v>4</v>
      </c>
      <c r="N529">
        <v>10</v>
      </c>
      <c r="O529">
        <v>13</v>
      </c>
      <c r="P529">
        <v>17</v>
      </c>
      <c r="Q529">
        <v>18</v>
      </c>
      <c r="R529">
        <v>27</v>
      </c>
      <c r="S529">
        <v>31</v>
      </c>
      <c r="T529">
        <v>729465</v>
      </c>
    </row>
    <row r="530" spans="2:20">
      <c r="B530">
        <v>2662299</v>
      </c>
      <c r="C530">
        <v>2084734</v>
      </c>
      <c r="D530">
        <v>6</v>
      </c>
      <c r="E530">
        <v>10</v>
      </c>
      <c r="F530">
        <v>13</v>
      </c>
      <c r="G530">
        <v>17</v>
      </c>
      <c r="H530">
        <v>18</v>
      </c>
      <c r="I530">
        <v>24</v>
      </c>
      <c r="J530">
        <v>30</v>
      </c>
      <c r="K530">
        <v>913665</v>
      </c>
      <c r="M530">
        <v>6</v>
      </c>
      <c r="N530">
        <v>12</v>
      </c>
      <c r="O530">
        <v>13</v>
      </c>
      <c r="P530">
        <v>16</v>
      </c>
      <c r="Q530">
        <v>19</v>
      </c>
      <c r="R530">
        <v>24</v>
      </c>
      <c r="S530">
        <v>31</v>
      </c>
      <c r="T530">
        <v>749518</v>
      </c>
    </row>
    <row r="531" spans="2:20">
      <c r="B531">
        <v>2662300</v>
      </c>
      <c r="C531">
        <v>1704944</v>
      </c>
      <c r="D531">
        <v>4</v>
      </c>
      <c r="E531">
        <v>12</v>
      </c>
      <c r="F531">
        <v>13</v>
      </c>
      <c r="G531">
        <v>18</v>
      </c>
      <c r="H531">
        <v>20</v>
      </c>
      <c r="I531">
        <v>24</v>
      </c>
      <c r="J531">
        <v>31</v>
      </c>
      <c r="K531">
        <v>915937</v>
      </c>
      <c r="M531">
        <v>2</v>
      </c>
      <c r="N531">
        <v>10</v>
      </c>
      <c r="O531">
        <v>13</v>
      </c>
      <c r="P531">
        <v>18</v>
      </c>
      <c r="Q531">
        <v>21</v>
      </c>
      <c r="R531">
        <v>23</v>
      </c>
      <c r="S531">
        <v>28</v>
      </c>
      <c r="T531">
        <v>712723</v>
      </c>
    </row>
    <row r="532" spans="2:20">
      <c r="B532">
        <v>2662301</v>
      </c>
      <c r="C532">
        <v>1317587</v>
      </c>
      <c r="D532">
        <v>3</v>
      </c>
      <c r="E532">
        <v>8</v>
      </c>
      <c r="F532">
        <v>9</v>
      </c>
      <c r="G532">
        <v>19</v>
      </c>
      <c r="H532">
        <v>20</v>
      </c>
      <c r="I532">
        <v>27</v>
      </c>
      <c r="J532">
        <v>30</v>
      </c>
      <c r="K532">
        <v>916524</v>
      </c>
      <c r="M532">
        <v>1</v>
      </c>
      <c r="N532">
        <v>12</v>
      </c>
      <c r="O532">
        <v>13</v>
      </c>
      <c r="P532">
        <v>17</v>
      </c>
      <c r="Q532">
        <v>20</v>
      </c>
      <c r="R532">
        <v>21</v>
      </c>
      <c r="S532">
        <v>30</v>
      </c>
      <c r="T532">
        <v>754164</v>
      </c>
    </row>
    <row r="533" spans="2:20">
      <c r="B533">
        <v>2662302</v>
      </c>
      <c r="C533">
        <v>1704973</v>
      </c>
      <c r="D533">
        <v>4</v>
      </c>
      <c r="E533">
        <v>12</v>
      </c>
      <c r="F533">
        <v>13</v>
      </c>
      <c r="G533">
        <v>18</v>
      </c>
      <c r="H533">
        <v>21</v>
      </c>
      <c r="I533">
        <v>22</v>
      </c>
      <c r="J533">
        <v>30</v>
      </c>
      <c r="K533">
        <v>922604</v>
      </c>
      <c r="M533">
        <v>3</v>
      </c>
      <c r="N533">
        <v>10</v>
      </c>
      <c r="O533">
        <v>13</v>
      </c>
      <c r="P533">
        <v>18</v>
      </c>
      <c r="Q533">
        <v>21</v>
      </c>
      <c r="R533">
        <v>22</v>
      </c>
      <c r="S533">
        <v>28</v>
      </c>
      <c r="T533">
        <v>724242</v>
      </c>
    </row>
    <row r="534" spans="2:20">
      <c r="B534">
        <v>2662303</v>
      </c>
      <c r="C534">
        <v>1188148</v>
      </c>
      <c r="D534">
        <v>3</v>
      </c>
      <c r="E534">
        <v>5</v>
      </c>
      <c r="F534">
        <v>9</v>
      </c>
      <c r="G534">
        <v>18</v>
      </c>
      <c r="H534">
        <v>22</v>
      </c>
      <c r="I534">
        <v>24</v>
      </c>
      <c r="J534">
        <v>28</v>
      </c>
      <c r="K534">
        <v>925276</v>
      </c>
      <c r="M534">
        <v>2</v>
      </c>
      <c r="N534">
        <v>12</v>
      </c>
      <c r="O534">
        <v>13</v>
      </c>
      <c r="P534">
        <v>17</v>
      </c>
      <c r="Q534">
        <v>21</v>
      </c>
      <c r="R534">
        <v>27</v>
      </c>
      <c r="S534">
        <v>30</v>
      </c>
      <c r="T534">
        <v>756689</v>
      </c>
    </row>
    <row r="535" spans="2:20">
      <c r="B535">
        <v>2662304</v>
      </c>
      <c r="C535">
        <v>2099875</v>
      </c>
      <c r="D535">
        <v>6</v>
      </c>
      <c r="E535">
        <v>11</v>
      </c>
      <c r="F535">
        <v>13</v>
      </c>
      <c r="G535">
        <v>16</v>
      </c>
      <c r="H535">
        <v>18</v>
      </c>
      <c r="I535">
        <v>24</v>
      </c>
      <c r="J535">
        <v>31</v>
      </c>
      <c r="K535">
        <v>932123</v>
      </c>
      <c r="M535">
        <v>4</v>
      </c>
      <c r="N535">
        <v>10</v>
      </c>
      <c r="O535">
        <v>13</v>
      </c>
      <c r="P535">
        <v>18</v>
      </c>
      <c r="Q535">
        <v>21</v>
      </c>
      <c r="R535">
        <v>22</v>
      </c>
      <c r="S535">
        <v>31</v>
      </c>
      <c r="T535">
        <v>728478</v>
      </c>
    </row>
    <row r="536" spans="2:20">
      <c r="B536">
        <v>2662305</v>
      </c>
      <c r="C536">
        <v>482666</v>
      </c>
      <c r="D536">
        <v>1</v>
      </c>
      <c r="E536">
        <v>8</v>
      </c>
      <c r="F536">
        <v>13</v>
      </c>
      <c r="G536">
        <v>16</v>
      </c>
      <c r="H536">
        <v>19</v>
      </c>
      <c r="I536">
        <v>27</v>
      </c>
      <c r="J536">
        <v>28</v>
      </c>
      <c r="K536">
        <v>937289</v>
      </c>
      <c r="M536">
        <v>6</v>
      </c>
      <c r="N536">
        <v>12</v>
      </c>
      <c r="O536">
        <v>13</v>
      </c>
      <c r="P536">
        <v>17</v>
      </c>
      <c r="Q536">
        <v>19</v>
      </c>
      <c r="R536">
        <v>24</v>
      </c>
      <c r="S536">
        <v>28</v>
      </c>
      <c r="T536">
        <v>754279</v>
      </c>
    </row>
    <row r="537" spans="2:20">
      <c r="B537">
        <v>2662306</v>
      </c>
      <c r="C537">
        <v>907277</v>
      </c>
      <c r="D537">
        <v>2</v>
      </c>
      <c r="E537">
        <v>7</v>
      </c>
      <c r="F537">
        <v>9</v>
      </c>
      <c r="G537">
        <v>19</v>
      </c>
      <c r="H537">
        <v>22</v>
      </c>
      <c r="I537">
        <v>27</v>
      </c>
      <c r="J537">
        <v>28</v>
      </c>
      <c r="K537">
        <v>941015</v>
      </c>
      <c r="M537">
        <v>3</v>
      </c>
      <c r="N537">
        <v>10</v>
      </c>
      <c r="O537">
        <v>13</v>
      </c>
      <c r="P537">
        <v>18</v>
      </c>
      <c r="Q537">
        <v>20</v>
      </c>
      <c r="R537">
        <v>22</v>
      </c>
      <c r="S537">
        <v>29</v>
      </c>
      <c r="T537">
        <v>747530</v>
      </c>
    </row>
    <row r="538" spans="2:20">
      <c r="B538">
        <v>2662307</v>
      </c>
      <c r="C538">
        <v>1677119</v>
      </c>
      <c r="D538">
        <v>4</v>
      </c>
      <c r="E538">
        <v>10</v>
      </c>
      <c r="F538">
        <v>13</v>
      </c>
      <c r="G538">
        <v>16</v>
      </c>
      <c r="H538">
        <v>19</v>
      </c>
      <c r="I538">
        <v>27</v>
      </c>
      <c r="J538">
        <v>28</v>
      </c>
      <c r="K538">
        <v>942089</v>
      </c>
      <c r="M538">
        <v>4</v>
      </c>
      <c r="N538">
        <v>12</v>
      </c>
      <c r="O538">
        <v>13</v>
      </c>
      <c r="P538">
        <v>16</v>
      </c>
      <c r="Q538">
        <v>19</v>
      </c>
      <c r="R538">
        <v>24</v>
      </c>
      <c r="S538">
        <v>31</v>
      </c>
      <c r="T538">
        <v>820535</v>
      </c>
    </row>
    <row r="539" spans="2:20">
      <c r="B539">
        <v>2662308</v>
      </c>
      <c r="C539">
        <v>1031399</v>
      </c>
      <c r="D539">
        <v>2</v>
      </c>
      <c r="E539">
        <v>12</v>
      </c>
      <c r="F539">
        <v>13</v>
      </c>
      <c r="G539">
        <v>16</v>
      </c>
      <c r="H539">
        <v>18</v>
      </c>
      <c r="I539">
        <v>21</v>
      </c>
      <c r="J539">
        <v>31</v>
      </c>
      <c r="K539">
        <v>942713</v>
      </c>
      <c r="M539">
        <v>1</v>
      </c>
      <c r="N539">
        <v>8</v>
      </c>
      <c r="O539">
        <v>13</v>
      </c>
      <c r="P539">
        <v>17</v>
      </c>
      <c r="Q539">
        <v>18</v>
      </c>
      <c r="R539">
        <v>23</v>
      </c>
      <c r="S539">
        <v>28</v>
      </c>
      <c r="T539">
        <v>743936</v>
      </c>
    </row>
    <row r="540" spans="2:20">
      <c r="B540">
        <v>2662309</v>
      </c>
      <c r="C540">
        <v>2100359</v>
      </c>
      <c r="D540">
        <v>6</v>
      </c>
      <c r="E540">
        <v>11</v>
      </c>
      <c r="F540">
        <v>13</v>
      </c>
      <c r="G540">
        <v>17</v>
      </c>
      <c r="H540">
        <v>20</v>
      </c>
      <c r="I540">
        <v>24</v>
      </c>
      <c r="J540">
        <v>30</v>
      </c>
      <c r="K540">
        <v>943772</v>
      </c>
      <c r="M540">
        <v>2</v>
      </c>
      <c r="N540">
        <v>12</v>
      </c>
      <c r="O540">
        <v>13</v>
      </c>
      <c r="P540">
        <v>16</v>
      </c>
      <c r="Q540">
        <v>20</v>
      </c>
      <c r="R540">
        <v>21</v>
      </c>
      <c r="S540">
        <v>30</v>
      </c>
      <c r="T540">
        <v>779567</v>
      </c>
    </row>
    <row r="541" spans="2:20">
      <c r="B541">
        <v>2662310</v>
      </c>
      <c r="C541">
        <v>1317327</v>
      </c>
      <c r="D541">
        <v>3</v>
      </c>
      <c r="E541">
        <v>8</v>
      </c>
      <c r="F541">
        <v>9</v>
      </c>
      <c r="G541">
        <v>18</v>
      </c>
      <c r="H541">
        <v>20</v>
      </c>
      <c r="I541">
        <v>21</v>
      </c>
      <c r="J541">
        <v>29</v>
      </c>
      <c r="K541">
        <v>945297</v>
      </c>
      <c r="M541">
        <v>6</v>
      </c>
      <c r="N541">
        <v>11</v>
      </c>
      <c r="O541">
        <v>13</v>
      </c>
      <c r="P541">
        <v>18</v>
      </c>
      <c r="Q541">
        <v>21</v>
      </c>
      <c r="R541">
        <v>24</v>
      </c>
      <c r="S541">
        <v>31</v>
      </c>
      <c r="T541">
        <v>733121</v>
      </c>
    </row>
    <row r="542" spans="2:20">
      <c r="B542">
        <v>2662311</v>
      </c>
      <c r="C542">
        <v>530245</v>
      </c>
      <c r="D542">
        <v>1</v>
      </c>
      <c r="E542">
        <v>10</v>
      </c>
      <c r="F542">
        <v>13</v>
      </c>
      <c r="G542">
        <v>19</v>
      </c>
      <c r="H542">
        <v>20</v>
      </c>
      <c r="I542">
        <v>22</v>
      </c>
      <c r="J542">
        <v>29</v>
      </c>
      <c r="K542">
        <v>946397</v>
      </c>
      <c r="M542">
        <v>6</v>
      </c>
      <c r="N542">
        <v>10</v>
      </c>
      <c r="O542">
        <v>13</v>
      </c>
      <c r="P542">
        <v>17</v>
      </c>
      <c r="Q542">
        <v>19</v>
      </c>
      <c r="R542">
        <v>22</v>
      </c>
      <c r="S542">
        <v>30</v>
      </c>
      <c r="T542">
        <v>774765</v>
      </c>
    </row>
    <row r="543" spans="2:20">
      <c r="B543">
        <v>2662312</v>
      </c>
      <c r="C543">
        <v>2085376</v>
      </c>
      <c r="D543">
        <v>6</v>
      </c>
      <c r="E543">
        <v>10</v>
      </c>
      <c r="F543">
        <v>13</v>
      </c>
      <c r="G543">
        <v>19</v>
      </c>
      <c r="H543">
        <v>20</v>
      </c>
      <c r="I543">
        <v>27</v>
      </c>
      <c r="J543">
        <v>30</v>
      </c>
      <c r="K543">
        <v>948641</v>
      </c>
      <c r="M543">
        <v>1</v>
      </c>
      <c r="N543">
        <v>12</v>
      </c>
      <c r="O543">
        <v>13</v>
      </c>
      <c r="P543">
        <v>16</v>
      </c>
      <c r="Q543">
        <v>18</v>
      </c>
      <c r="R543">
        <v>24</v>
      </c>
      <c r="S543">
        <v>28</v>
      </c>
      <c r="T543">
        <v>749325</v>
      </c>
    </row>
    <row r="544" spans="2:20">
      <c r="B544">
        <v>2662313</v>
      </c>
      <c r="C544">
        <v>2020897</v>
      </c>
      <c r="D544">
        <v>6</v>
      </c>
      <c r="E544">
        <v>8</v>
      </c>
      <c r="F544">
        <v>9</v>
      </c>
      <c r="G544">
        <v>19</v>
      </c>
      <c r="H544">
        <v>20</v>
      </c>
      <c r="I544">
        <v>22</v>
      </c>
      <c r="J544">
        <v>30</v>
      </c>
      <c r="K544">
        <v>950094</v>
      </c>
      <c r="M544">
        <v>6</v>
      </c>
      <c r="N544">
        <v>10</v>
      </c>
      <c r="O544">
        <v>13</v>
      </c>
      <c r="P544">
        <v>16</v>
      </c>
      <c r="Q544">
        <v>19</v>
      </c>
      <c r="R544">
        <v>27</v>
      </c>
      <c r="S544">
        <v>30</v>
      </c>
      <c r="T544">
        <v>826123</v>
      </c>
    </row>
    <row r="545" spans="2:20">
      <c r="B545">
        <v>2662314</v>
      </c>
      <c r="C545">
        <v>2037752</v>
      </c>
      <c r="D545">
        <v>6</v>
      </c>
      <c r="E545">
        <v>8</v>
      </c>
      <c r="F545">
        <v>13</v>
      </c>
      <c r="G545">
        <v>16</v>
      </c>
      <c r="H545">
        <v>19</v>
      </c>
      <c r="I545">
        <v>24</v>
      </c>
      <c r="J545">
        <v>29</v>
      </c>
      <c r="K545">
        <v>953453</v>
      </c>
      <c r="M545">
        <v>4</v>
      </c>
      <c r="N545">
        <v>12</v>
      </c>
      <c r="O545">
        <v>13</v>
      </c>
      <c r="P545">
        <v>17</v>
      </c>
      <c r="Q545">
        <v>21</v>
      </c>
      <c r="R545">
        <v>22</v>
      </c>
      <c r="S545">
        <v>29</v>
      </c>
      <c r="T545">
        <v>776065</v>
      </c>
    </row>
    <row r="546" spans="2:20">
      <c r="B546">
        <v>2662315</v>
      </c>
      <c r="C546">
        <v>1704578</v>
      </c>
      <c r="D546">
        <v>4</v>
      </c>
      <c r="E546">
        <v>12</v>
      </c>
      <c r="F546">
        <v>13</v>
      </c>
      <c r="G546">
        <v>17</v>
      </c>
      <c r="H546">
        <v>19</v>
      </c>
      <c r="I546">
        <v>21</v>
      </c>
      <c r="J546">
        <v>30</v>
      </c>
      <c r="K546">
        <v>960025</v>
      </c>
      <c r="M546">
        <v>2</v>
      </c>
      <c r="N546">
        <v>11</v>
      </c>
      <c r="O546">
        <v>13</v>
      </c>
      <c r="P546">
        <v>16</v>
      </c>
      <c r="Q546">
        <v>18</v>
      </c>
      <c r="R546">
        <v>24</v>
      </c>
      <c r="S546">
        <v>30</v>
      </c>
      <c r="T546">
        <v>725777</v>
      </c>
    </row>
    <row r="547" spans="2:20">
      <c r="B547">
        <v>2662316</v>
      </c>
      <c r="C547">
        <v>1704158</v>
      </c>
      <c r="D547">
        <v>4</v>
      </c>
      <c r="E547">
        <v>12</v>
      </c>
      <c r="F547">
        <v>13</v>
      </c>
      <c r="G547">
        <v>16</v>
      </c>
      <c r="H547">
        <v>18</v>
      </c>
      <c r="I547">
        <v>22</v>
      </c>
      <c r="J547">
        <v>31</v>
      </c>
      <c r="K547">
        <v>960258</v>
      </c>
      <c r="M547">
        <v>6</v>
      </c>
      <c r="N547">
        <v>12</v>
      </c>
      <c r="O547">
        <v>13</v>
      </c>
      <c r="P547">
        <v>17</v>
      </c>
      <c r="Q547">
        <v>20</v>
      </c>
      <c r="R547">
        <v>22</v>
      </c>
      <c r="S547">
        <v>28</v>
      </c>
      <c r="T547">
        <v>796809</v>
      </c>
    </row>
    <row r="548" spans="2:20">
      <c r="B548">
        <v>2662317</v>
      </c>
      <c r="C548">
        <v>1005119</v>
      </c>
      <c r="D548">
        <v>2</v>
      </c>
      <c r="E548">
        <v>10</v>
      </c>
      <c r="F548">
        <v>13</v>
      </c>
      <c r="G548">
        <v>18</v>
      </c>
      <c r="H548">
        <v>21</v>
      </c>
      <c r="I548">
        <v>27</v>
      </c>
      <c r="J548">
        <v>28</v>
      </c>
      <c r="K548">
        <v>960497</v>
      </c>
      <c r="M548">
        <v>2</v>
      </c>
      <c r="N548">
        <v>10</v>
      </c>
      <c r="O548">
        <v>13</v>
      </c>
      <c r="P548">
        <v>18</v>
      </c>
      <c r="Q548">
        <v>19</v>
      </c>
      <c r="R548">
        <v>24</v>
      </c>
      <c r="S548">
        <v>30</v>
      </c>
      <c r="T548">
        <v>729051</v>
      </c>
    </row>
    <row r="549" spans="2:20">
      <c r="B549">
        <v>2662318</v>
      </c>
      <c r="C549">
        <v>1031518</v>
      </c>
      <c r="D549">
        <v>2</v>
      </c>
      <c r="E549">
        <v>12</v>
      </c>
      <c r="F549">
        <v>13</v>
      </c>
      <c r="G549">
        <v>16</v>
      </c>
      <c r="H549">
        <v>20</v>
      </c>
      <c r="I549">
        <v>21</v>
      </c>
      <c r="J549">
        <v>29</v>
      </c>
      <c r="K549">
        <v>960590</v>
      </c>
      <c r="M549">
        <v>3</v>
      </c>
      <c r="N549">
        <v>12</v>
      </c>
      <c r="O549">
        <v>13</v>
      </c>
      <c r="P549">
        <v>17</v>
      </c>
      <c r="Q549">
        <v>20</v>
      </c>
      <c r="R549">
        <v>22</v>
      </c>
      <c r="S549">
        <v>28</v>
      </c>
      <c r="T549">
        <v>812741</v>
      </c>
    </row>
    <row r="550" spans="2:20">
      <c r="B550">
        <v>2662319</v>
      </c>
      <c r="C550">
        <v>556885</v>
      </c>
      <c r="D550">
        <v>1</v>
      </c>
      <c r="E550">
        <v>12</v>
      </c>
      <c r="F550">
        <v>13</v>
      </c>
      <c r="G550">
        <v>17</v>
      </c>
      <c r="H550">
        <v>20</v>
      </c>
      <c r="I550">
        <v>24</v>
      </c>
      <c r="J550">
        <v>28</v>
      </c>
      <c r="K550">
        <v>963047</v>
      </c>
      <c r="M550">
        <v>6</v>
      </c>
      <c r="N550">
        <v>11</v>
      </c>
      <c r="O550">
        <v>13</v>
      </c>
      <c r="P550">
        <v>18</v>
      </c>
      <c r="Q550">
        <v>19</v>
      </c>
      <c r="R550">
        <v>24</v>
      </c>
      <c r="S550">
        <v>30</v>
      </c>
      <c r="T550">
        <v>808221</v>
      </c>
    </row>
    <row r="551" spans="2:20">
      <c r="B551">
        <v>2662320</v>
      </c>
      <c r="C551">
        <v>940587</v>
      </c>
      <c r="D551">
        <v>2</v>
      </c>
      <c r="E551">
        <v>8</v>
      </c>
      <c r="F551">
        <v>9</v>
      </c>
      <c r="G551">
        <v>18</v>
      </c>
      <c r="H551">
        <v>20</v>
      </c>
      <c r="I551">
        <v>21</v>
      </c>
      <c r="J551">
        <v>29</v>
      </c>
      <c r="K551">
        <v>967371</v>
      </c>
      <c r="M551">
        <v>2</v>
      </c>
      <c r="N551">
        <v>12</v>
      </c>
      <c r="O551">
        <v>13</v>
      </c>
      <c r="P551">
        <v>16</v>
      </c>
      <c r="Q551">
        <v>20</v>
      </c>
      <c r="R551">
        <v>21</v>
      </c>
      <c r="S551">
        <v>31</v>
      </c>
      <c r="T551">
        <v>789424</v>
      </c>
    </row>
    <row r="552" spans="2:20">
      <c r="B552">
        <v>2662321</v>
      </c>
      <c r="C552">
        <v>1408329</v>
      </c>
      <c r="D552">
        <v>3</v>
      </c>
      <c r="E552">
        <v>12</v>
      </c>
      <c r="F552">
        <v>13</v>
      </c>
      <c r="G552">
        <v>16</v>
      </c>
      <c r="H552">
        <v>21</v>
      </c>
      <c r="I552">
        <v>24</v>
      </c>
      <c r="J552">
        <v>31</v>
      </c>
      <c r="K552">
        <v>969962</v>
      </c>
      <c r="M552">
        <v>3</v>
      </c>
      <c r="N552">
        <v>11</v>
      </c>
      <c r="O552">
        <v>13</v>
      </c>
      <c r="P552">
        <v>16</v>
      </c>
      <c r="Q552">
        <v>18</v>
      </c>
      <c r="R552">
        <v>21</v>
      </c>
      <c r="S552">
        <v>30</v>
      </c>
      <c r="T552">
        <v>757557</v>
      </c>
    </row>
    <row r="553" spans="2:20">
      <c r="B553">
        <v>2662322</v>
      </c>
      <c r="C553">
        <v>1613597</v>
      </c>
      <c r="D553">
        <v>4</v>
      </c>
      <c r="E553">
        <v>8</v>
      </c>
      <c r="F553">
        <v>9</v>
      </c>
      <c r="G553">
        <v>19</v>
      </c>
      <c r="H553">
        <v>20</v>
      </c>
      <c r="I553">
        <v>27</v>
      </c>
      <c r="J553">
        <v>30</v>
      </c>
      <c r="K553">
        <v>970901</v>
      </c>
      <c r="M553">
        <v>4</v>
      </c>
      <c r="N553">
        <v>10</v>
      </c>
      <c r="O553">
        <v>13</v>
      </c>
      <c r="P553">
        <v>16</v>
      </c>
      <c r="Q553">
        <v>21</v>
      </c>
      <c r="R553">
        <v>23</v>
      </c>
      <c r="S553">
        <v>28</v>
      </c>
      <c r="T553">
        <v>803482</v>
      </c>
    </row>
    <row r="554" spans="2:20">
      <c r="B554">
        <v>2662323</v>
      </c>
      <c r="C554">
        <v>530099</v>
      </c>
      <c r="D554">
        <v>1</v>
      </c>
      <c r="E554">
        <v>10</v>
      </c>
      <c r="F554">
        <v>13</v>
      </c>
      <c r="G554">
        <v>18</v>
      </c>
      <c r="H554">
        <v>21</v>
      </c>
      <c r="I554">
        <v>27</v>
      </c>
      <c r="J554">
        <v>28</v>
      </c>
      <c r="K554">
        <v>973625</v>
      </c>
      <c r="M554">
        <v>2</v>
      </c>
      <c r="N554">
        <v>12</v>
      </c>
      <c r="O554">
        <v>13</v>
      </c>
      <c r="P554">
        <v>18</v>
      </c>
      <c r="Q554">
        <v>19</v>
      </c>
      <c r="R554">
        <v>24</v>
      </c>
      <c r="S554">
        <v>30</v>
      </c>
      <c r="T554">
        <v>704073</v>
      </c>
    </row>
    <row r="555" spans="2:20">
      <c r="B555">
        <v>2662324</v>
      </c>
      <c r="C555">
        <v>1381005</v>
      </c>
      <c r="D555">
        <v>3</v>
      </c>
      <c r="E555">
        <v>10</v>
      </c>
      <c r="F555">
        <v>13</v>
      </c>
      <c r="G555">
        <v>16</v>
      </c>
      <c r="H555">
        <v>18</v>
      </c>
      <c r="I555">
        <v>21</v>
      </c>
      <c r="J555">
        <v>29</v>
      </c>
      <c r="K555">
        <v>977002</v>
      </c>
      <c r="M555">
        <v>6</v>
      </c>
      <c r="N555">
        <v>10</v>
      </c>
      <c r="O555">
        <v>13</v>
      </c>
      <c r="P555">
        <v>17</v>
      </c>
      <c r="Q555">
        <v>21</v>
      </c>
      <c r="R555">
        <v>23</v>
      </c>
      <c r="S555">
        <v>28</v>
      </c>
      <c r="T555">
        <v>819361</v>
      </c>
    </row>
    <row r="556" spans="2:20">
      <c r="B556">
        <v>2662325</v>
      </c>
      <c r="C556">
        <v>2099981</v>
      </c>
      <c r="D556">
        <v>6</v>
      </c>
      <c r="E556">
        <v>11</v>
      </c>
      <c r="F556">
        <v>13</v>
      </c>
      <c r="G556">
        <v>16</v>
      </c>
      <c r="H556">
        <v>20</v>
      </c>
      <c r="I556">
        <v>22</v>
      </c>
      <c r="J556">
        <v>31</v>
      </c>
      <c r="K556">
        <v>977224</v>
      </c>
      <c r="M556">
        <v>3</v>
      </c>
      <c r="N556">
        <v>12</v>
      </c>
      <c r="O556">
        <v>13</v>
      </c>
      <c r="P556">
        <v>18</v>
      </c>
      <c r="Q556">
        <v>20</v>
      </c>
      <c r="R556">
        <v>24</v>
      </c>
      <c r="S556">
        <v>30</v>
      </c>
      <c r="T556">
        <v>729399</v>
      </c>
    </row>
    <row r="557" spans="2:20">
      <c r="B557">
        <v>2662326</v>
      </c>
      <c r="C557">
        <v>2037718</v>
      </c>
      <c r="D557">
        <v>6</v>
      </c>
      <c r="E557">
        <v>8</v>
      </c>
      <c r="F557">
        <v>13</v>
      </c>
      <c r="G557">
        <v>16</v>
      </c>
      <c r="H557">
        <v>19</v>
      </c>
      <c r="I557">
        <v>20</v>
      </c>
      <c r="J557">
        <v>29</v>
      </c>
      <c r="K557">
        <v>980880</v>
      </c>
      <c r="M557">
        <v>6</v>
      </c>
      <c r="N557">
        <v>8</v>
      </c>
      <c r="O557">
        <v>13</v>
      </c>
      <c r="P557">
        <v>17</v>
      </c>
      <c r="Q557">
        <v>19</v>
      </c>
      <c r="R557">
        <v>22</v>
      </c>
      <c r="S557">
        <v>28</v>
      </c>
      <c r="T557">
        <v>822885</v>
      </c>
    </row>
    <row r="558" spans="2:20">
      <c r="B558">
        <v>2662327</v>
      </c>
      <c r="C558">
        <v>529969</v>
      </c>
      <c r="D558">
        <v>1</v>
      </c>
      <c r="E558">
        <v>10</v>
      </c>
      <c r="F558">
        <v>13</v>
      </c>
      <c r="G558">
        <v>18</v>
      </c>
      <c r="H558">
        <v>19</v>
      </c>
      <c r="I558">
        <v>22</v>
      </c>
      <c r="J558">
        <v>28</v>
      </c>
      <c r="K558">
        <v>981237</v>
      </c>
      <c r="M558">
        <v>6</v>
      </c>
      <c r="N558">
        <v>10</v>
      </c>
      <c r="O558">
        <v>13</v>
      </c>
      <c r="P558">
        <v>18</v>
      </c>
      <c r="Q558">
        <v>20</v>
      </c>
      <c r="R558">
        <v>21</v>
      </c>
      <c r="S558">
        <v>30</v>
      </c>
      <c r="T558">
        <v>771733</v>
      </c>
    </row>
    <row r="559" spans="2:20">
      <c r="B559">
        <v>2662328</v>
      </c>
      <c r="C559">
        <v>1397303</v>
      </c>
      <c r="D559">
        <v>3</v>
      </c>
      <c r="E559">
        <v>11</v>
      </c>
      <c r="F559">
        <v>13</v>
      </c>
      <c r="G559">
        <v>18</v>
      </c>
      <c r="H559">
        <v>20</v>
      </c>
      <c r="I559">
        <v>24</v>
      </c>
      <c r="J559">
        <v>28</v>
      </c>
      <c r="K559">
        <v>981622</v>
      </c>
      <c r="M559">
        <v>4</v>
      </c>
      <c r="N559">
        <v>12</v>
      </c>
      <c r="O559">
        <v>13</v>
      </c>
      <c r="P559">
        <v>16</v>
      </c>
      <c r="Q559">
        <v>21</v>
      </c>
      <c r="R559">
        <v>22</v>
      </c>
      <c r="S559">
        <v>31</v>
      </c>
      <c r="T559">
        <v>863779</v>
      </c>
    </row>
    <row r="560" spans="2:20">
      <c r="B560">
        <v>2662329</v>
      </c>
      <c r="C560">
        <v>1031935</v>
      </c>
      <c r="D560">
        <v>2</v>
      </c>
      <c r="E560">
        <v>12</v>
      </c>
      <c r="F560">
        <v>13</v>
      </c>
      <c r="G560">
        <v>17</v>
      </c>
      <c r="H560">
        <v>21</v>
      </c>
      <c r="I560">
        <v>22</v>
      </c>
      <c r="J560">
        <v>28</v>
      </c>
      <c r="K560">
        <v>990910</v>
      </c>
      <c r="M560">
        <v>2</v>
      </c>
      <c r="N560">
        <v>11</v>
      </c>
      <c r="O560">
        <v>13</v>
      </c>
      <c r="P560">
        <v>18</v>
      </c>
      <c r="Q560">
        <v>20</v>
      </c>
      <c r="R560">
        <v>24</v>
      </c>
      <c r="S560">
        <v>28</v>
      </c>
      <c r="T560">
        <v>776472</v>
      </c>
    </row>
    <row r="561" spans="2:20">
      <c r="B561">
        <v>2662330</v>
      </c>
      <c r="C561">
        <v>2099994</v>
      </c>
      <c r="D561">
        <v>6</v>
      </c>
      <c r="E561">
        <v>11</v>
      </c>
      <c r="F561">
        <v>13</v>
      </c>
      <c r="G561">
        <v>16</v>
      </c>
      <c r="H561">
        <v>20</v>
      </c>
      <c r="I561">
        <v>24</v>
      </c>
      <c r="J561">
        <v>29</v>
      </c>
      <c r="K561">
        <v>991461</v>
      </c>
      <c r="M561">
        <v>4</v>
      </c>
      <c r="N561">
        <v>12</v>
      </c>
      <c r="O561">
        <v>13</v>
      </c>
      <c r="P561">
        <v>16</v>
      </c>
      <c r="Q561">
        <v>21</v>
      </c>
      <c r="R561">
        <v>22</v>
      </c>
      <c r="S561">
        <v>30</v>
      </c>
      <c r="T561">
        <v>791044</v>
      </c>
    </row>
    <row r="562" spans="2:20">
      <c r="B562">
        <v>2662331</v>
      </c>
      <c r="C562">
        <v>2111553</v>
      </c>
      <c r="D562">
        <v>6</v>
      </c>
      <c r="E562">
        <v>12</v>
      </c>
      <c r="F562">
        <v>13</v>
      </c>
      <c r="G562">
        <v>16</v>
      </c>
      <c r="H562">
        <v>19</v>
      </c>
      <c r="I562">
        <v>22</v>
      </c>
      <c r="J562">
        <v>30</v>
      </c>
      <c r="K562">
        <v>992219</v>
      </c>
      <c r="M562">
        <v>1</v>
      </c>
      <c r="N562">
        <v>11</v>
      </c>
      <c r="O562">
        <v>13</v>
      </c>
      <c r="P562">
        <v>16</v>
      </c>
      <c r="Q562">
        <v>18</v>
      </c>
      <c r="R562">
        <v>27</v>
      </c>
      <c r="S562">
        <v>28</v>
      </c>
      <c r="T562">
        <v>779871</v>
      </c>
    </row>
    <row r="563" spans="2:20">
      <c r="B563">
        <v>2662332</v>
      </c>
      <c r="C563">
        <v>2112523</v>
      </c>
      <c r="D563">
        <v>6</v>
      </c>
      <c r="E563">
        <v>12</v>
      </c>
      <c r="F563">
        <v>13</v>
      </c>
      <c r="G563">
        <v>19</v>
      </c>
      <c r="H563">
        <v>21</v>
      </c>
      <c r="I563">
        <v>22</v>
      </c>
      <c r="J563">
        <v>30</v>
      </c>
      <c r="K563">
        <v>992582</v>
      </c>
      <c r="M563">
        <v>3</v>
      </c>
      <c r="N563">
        <v>12</v>
      </c>
      <c r="O563">
        <v>13</v>
      </c>
      <c r="P563">
        <v>19</v>
      </c>
      <c r="Q563">
        <v>20</v>
      </c>
      <c r="R563">
        <v>22</v>
      </c>
      <c r="S563">
        <v>30</v>
      </c>
      <c r="T563">
        <v>806149</v>
      </c>
    </row>
    <row r="564" spans="2:20">
      <c r="B564">
        <v>2662333</v>
      </c>
      <c r="C564">
        <v>1677222</v>
      </c>
      <c r="D564">
        <v>4</v>
      </c>
      <c r="E564">
        <v>10</v>
      </c>
      <c r="F564">
        <v>13</v>
      </c>
      <c r="G564">
        <v>16</v>
      </c>
      <c r="H564">
        <v>21</v>
      </c>
      <c r="I564">
        <v>27</v>
      </c>
      <c r="J564">
        <v>31</v>
      </c>
      <c r="K564">
        <v>993021</v>
      </c>
      <c r="M564">
        <v>4</v>
      </c>
      <c r="N564">
        <v>10</v>
      </c>
      <c r="O564">
        <v>13</v>
      </c>
      <c r="P564">
        <v>18</v>
      </c>
      <c r="Q564">
        <v>21</v>
      </c>
      <c r="R564">
        <v>23</v>
      </c>
      <c r="S564">
        <v>28</v>
      </c>
      <c r="T564">
        <v>778760</v>
      </c>
    </row>
    <row r="565" spans="2:20">
      <c r="B565">
        <v>2662334</v>
      </c>
      <c r="C565">
        <v>1005089</v>
      </c>
      <c r="D565">
        <v>2</v>
      </c>
      <c r="E565">
        <v>10</v>
      </c>
      <c r="F565">
        <v>13</v>
      </c>
      <c r="G565">
        <v>18</v>
      </c>
      <c r="H565">
        <v>21</v>
      </c>
      <c r="I565">
        <v>22</v>
      </c>
      <c r="J565">
        <v>28</v>
      </c>
      <c r="K565">
        <v>994989</v>
      </c>
      <c r="M565">
        <v>6</v>
      </c>
      <c r="N565">
        <v>11</v>
      </c>
      <c r="O565">
        <v>13</v>
      </c>
      <c r="P565">
        <v>17</v>
      </c>
      <c r="Q565">
        <v>21</v>
      </c>
      <c r="R565">
        <v>22</v>
      </c>
      <c r="S565">
        <v>30</v>
      </c>
      <c r="T565">
        <v>851610</v>
      </c>
    </row>
    <row r="566" spans="2:20">
      <c r="B566">
        <v>2662335</v>
      </c>
      <c r="C566">
        <v>2084507</v>
      </c>
      <c r="D566">
        <v>6</v>
      </c>
      <c r="E566">
        <v>10</v>
      </c>
      <c r="F566">
        <v>13</v>
      </c>
      <c r="G566">
        <v>16</v>
      </c>
      <c r="H566">
        <v>20</v>
      </c>
      <c r="I566">
        <v>27</v>
      </c>
      <c r="J566">
        <v>31</v>
      </c>
      <c r="K566">
        <v>1000933</v>
      </c>
      <c r="M566">
        <v>1</v>
      </c>
      <c r="N566">
        <v>12</v>
      </c>
      <c r="O566">
        <v>13</v>
      </c>
      <c r="P566">
        <v>18</v>
      </c>
      <c r="Q566">
        <v>19</v>
      </c>
      <c r="R566">
        <v>24</v>
      </c>
      <c r="S566">
        <v>28</v>
      </c>
      <c r="T566">
        <v>811550</v>
      </c>
    </row>
    <row r="567" spans="2:20">
      <c r="B567">
        <v>2662336</v>
      </c>
      <c r="C567">
        <v>1005047</v>
      </c>
      <c r="D567">
        <v>2</v>
      </c>
      <c r="E567">
        <v>10</v>
      </c>
      <c r="F567">
        <v>13</v>
      </c>
      <c r="G567">
        <v>18</v>
      </c>
      <c r="H567">
        <v>20</v>
      </c>
      <c r="I567">
        <v>22</v>
      </c>
      <c r="J567">
        <v>31</v>
      </c>
      <c r="K567">
        <v>1002352</v>
      </c>
      <c r="M567">
        <v>4</v>
      </c>
      <c r="N567">
        <v>10</v>
      </c>
      <c r="O567">
        <v>13</v>
      </c>
      <c r="P567">
        <v>16</v>
      </c>
      <c r="Q567">
        <v>21</v>
      </c>
      <c r="R567">
        <v>22</v>
      </c>
      <c r="S567">
        <v>29</v>
      </c>
      <c r="T567">
        <v>852824</v>
      </c>
    </row>
    <row r="568" spans="2:20">
      <c r="B568">
        <v>2662337</v>
      </c>
      <c r="C568">
        <v>1408623</v>
      </c>
      <c r="D568">
        <v>3</v>
      </c>
      <c r="E568">
        <v>12</v>
      </c>
      <c r="F568">
        <v>13</v>
      </c>
      <c r="G568">
        <v>17</v>
      </c>
      <c r="H568">
        <v>20</v>
      </c>
      <c r="I568">
        <v>21</v>
      </c>
      <c r="J568">
        <v>30</v>
      </c>
      <c r="K568">
        <v>1004569</v>
      </c>
      <c r="M568">
        <v>1</v>
      </c>
      <c r="N568">
        <v>11</v>
      </c>
      <c r="O568">
        <v>13</v>
      </c>
      <c r="P568">
        <v>18</v>
      </c>
      <c r="Q568">
        <v>20</v>
      </c>
      <c r="R568">
        <v>24</v>
      </c>
      <c r="S568">
        <v>31</v>
      </c>
      <c r="T568">
        <v>785537</v>
      </c>
    </row>
    <row r="569" spans="2:20">
      <c r="B569">
        <v>2662338</v>
      </c>
      <c r="C569">
        <v>2085362</v>
      </c>
      <c r="D569">
        <v>6</v>
      </c>
      <c r="E569">
        <v>10</v>
      </c>
      <c r="F569">
        <v>13</v>
      </c>
      <c r="G569">
        <v>19</v>
      </c>
      <c r="H569">
        <v>20</v>
      </c>
      <c r="I569">
        <v>24</v>
      </c>
      <c r="J569">
        <v>31</v>
      </c>
      <c r="K569">
        <v>1010621</v>
      </c>
      <c r="M569">
        <v>4</v>
      </c>
      <c r="N569">
        <v>10</v>
      </c>
      <c r="O569">
        <v>13</v>
      </c>
      <c r="P569">
        <v>16</v>
      </c>
      <c r="Q569">
        <v>19</v>
      </c>
      <c r="R569">
        <v>27</v>
      </c>
      <c r="S569">
        <v>30</v>
      </c>
      <c r="T569">
        <v>839963</v>
      </c>
    </row>
    <row r="570" spans="2:20">
      <c r="B570">
        <v>2662339</v>
      </c>
      <c r="C570">
        <v>545544</v>
      </c>
      <c r="D570">
        <v>1</v>
      </c>
      <c r="E570">
        <v>11</v>
      </c>
      <c r="F570">
        <v>13</v>
      </c>
      <c r="G570">
        <v>18</v>
      </c>
      <c r="H570">
        <v>20</v>
      </c>
      <c r="I570">
        <v>24</v>
      </c>
      <c r="J570">
        <v>29</v>
      </c>
      <c r="K570">
        <v>1011317</v>
      </c>
      <c r="M570">
        <v>6</v>
      </c>
      <c r="N570">
        <v>11</v>
      </c>
      <c r="O570">
        <v>13</v>
      </c>
      <c r="P570">
        <v>18</v>
      </c>
      <c r="Q570">
        <v>20</v>
      </c>
      <c r="R570">
        <v>22</v>
      </c>
      <c r="S570">
        <v>31</v>
      </c>
      <c r="T570">
        <v>782783</v>
      </c>
    </row>
    <row r="571" spans="2:20">
      <c r="B571">
        <v>2662340</v>
      </c>
      <c r="C571">
        <v>1986836</v>
      </c>
      <c r="D571">
        <v>6</v>
      </c>
      <c r="E571">
        <v>7</v>
      </c>
      <c r="F571">
        <v>9</v>
      </c>
      <c r="G571">
        <v>17</v>
      </c>
      <c r="H571">
        <v>22</v>
      </c>
      <c r="I571">
        <v>24</v>
      </c>
      <c r="J571">
        <v>28</v>
      </c>
      <c r="K571">
        <v>1012707</v>
      </c>
      <c r="M571">
        <v>6</v>
      </c>
      <c r="N571">
        <v>12</v>
      </c>
      <c r="O571">
        <v>13</v>
      </c>
      <c r="P571">
        <v>17</v>
      </c>
      <c r="Q571">
        <v>21</v>
      </c>
      <c r="R571">
        <v>24</v>
      </c>
      <c r="S571">
        <v>30</v>
      </c>
      <c r="T571">
        <v>856392</v>
      </c>
    </row>
    <row r="572" spans="2:20">
      <c r="B572">
        <v>2662341</v>
      </c>
      <c r="C572">
        <v>1613339</v>
      </c>
      <c r="D572">
        <v>4</v>
      </c>
      <c r="E572">
        <v>8</v>
      </c>
      <c r="F572">
        <v>9</v>
      </c>
      <c r="G572">
        <v>18</v>
      </c>
      <c r="H572">
        <v>20</v>
      </c>
      <c r="I572">
        <v>21</v>
      </c>
      <c r="J572">
        <v>31</v>
      </c>
      <c r="K572">
        <v>1014850</v>
      </c>
      <c r="M572">
        <v>1</v>
      </c>
      <c r="N572">
        <v>10</v>
      </c>
      <c r="O572">
        <v>13</v>
      </c>
      <c r="P572">
        <v>18</v>
      </c>
      <c r="Q572">
        <v>20</v>
      </c>
      <c r="R572">
        <v>22</v>
      </c>
      <c r="S572">
        <v>29</v>
      </c>
      <c r="T572">
        <v>795894</v>
      </c>
    </row>
    <row r="573" spans="2:20">
      <c r="B573">
        <v>2662342</v>
      </c>
      <c r="C573">
        <v>1677731</v>
      </c>
      <c r="D573">
        <v>4</v>
      </c>
      <c r="E573">
        <v>10</v>
      </c>
      <c r="F573">
        <v>13</v>
      </c>
      <c r="G573">
        <v>18</v>
      </c>
      <c r="H573">
        <v>19</v>
      </c>
      <c r="I573">
        <v>21</v>
      </c>
      <c r="J573">
        <v>29</v>
      </c>
      <c r="K573">
        <v>1016632</v>
      </c>
      <c r="M573">
        <v>2</v>
      </c>
      <c r="N573">
        <v>12</v>
      </c>
      <c r="O573">
        <v>13</v>
      </c>
      <c r="P573">
        <v>16</v>
      </c>
      <c r="Q573">
        <v>21</v>
      </c>
      <c r="R573">
        <v>27</v>
      </c>
      <c r="S573">
        <v>31</v>
      </c>
      <c r="T573">
        <v>870540</v>
      </c>
    </row>
    <row r="574" spans="2:20">
      <c r="B574">
        <v>2662343</v>
      </c>
      <c r="C574">
        <v>1704695</v>
      </c>
      <c r="D574">
        <v>4</v>
      </c>
      <c r="E574">
        <v>12</v>
      </c>
      <c r="F574">
        <v>13</v>
      </c>
      <c r="G574">
        <v>17</v>
      </c>
      <c r="H574">
        <v>21</v>
      </c>
      <c r="I574">
        <v>23</v>
      </c>
      <c r="J574">
        <v>30</v>
      </c>
      <c r="K574">
        <v>1017328</v>
      </c>
      <c r="M574">
        <v>1</v>
      </c>
      <c r="N574">
        <v>10</v>
      </c>
      <c r="O574">
        <v>13</v>
      </c>
      <c r="P574">
        <v>18</v>
      </c>
      <c r="Q574">
        <v>21</v>
      </c>
      <c r="R574">
        <v>22</v>
      </c>
      <c r="S574">
        <v>30</v>
      </c>
      <c r="T574">
        <v>792173</v>
      </c>
    </row>
    <row r="575" spans="2:20">
      <c r="B575">
        <v>2662344</v>
      </c>
      <c r="C575">
        <v>2020898</v>
      </c>
      <c r="D575">
        <v>6</v>
      </c>
      <c r="E575">
        <v>8</v>
      </c>
      <c r="F575">
        <v>9</v>
      </c>
      <c r="G575">
        <v>19</v>
      </c>
      <c r="H575">
        <v>20</v>
      </c>
      <c r="I575">
        <v>22</v>
      </c>
      <c r="J575">
        <v>31</v>
      </c>
      <c r="K575">
        <v>1018455</v>
      </c>
      <c r="M575">
        <v>2</v>
      </c>
      <c r="N575">
        <v>12</v>
      </c>
      <c r="O575">
        <v>13</v>
      </c>
      <c r="P575">
        <v>16</v>
      </c>
      <c r="Q575">
        <v>21</v>
      </c>
      <c r="R575">
        <v>24</v>
      </c>
      <c r="S575">
        <v>31</v>
      </c>
      <c r="T575">
        <v>893529</v>
      </c>
    </row>
    <row r="576" spans="2:20">
      <c r="B576">
        <v>2662345</v>
      </c>
      <c r="C576">
        <v>556500</v>
      </c>
      <c r="D576">
        <v>1</v>
      </c>
      <c r="E576">
        <v>12</v>
      </c>
      <c r="F576">
        <v>13</v>
      </c>
      <c r="G576">
        <v>16</v>
      </c>
      <c r="H576">
        <v>20</v>
      </c>
      <c r="I576">
        <v>21</v>
      </c>
      <c r="J576">
        <v>31</v>
      </c>
      <c r="K576">
        <v>1018992</v>
      </c>
      <c r="M576">
        <v>3</v>
      </c>
      <c r="N576">
        <v>8</v>
      </c>
      <c r="O576">
        <v>13</v>
      </c>
      <c r="P576">
        <v>17</v>
      </c>
      <c r="Q576">
        <v>18</v>
      </c>
      <c r="R576">
        <v>27</v>
      </c>
      <c r="S576">
        <v>28</v>
      </c>
      <c r="T576">
        <v>798592</v>
      </c>
    </row>
    <row r="577" spans="2:20">
      <c r="B577">
        <v>2662346</v>
      </c>
      <c r="C577">
        <v>2020449</v>
      </c>
      <c r="D577">
        <v>6</v>
      </c>
      <c r="E577">
        <v>8</v>
      </c>
      <c r="F577">
        <v>9</v>
      </c>
      <c r="G577">
        <v>17</v>
      </c>
      <c r="H577">
        <v>21</v>
      </c>
      <c r="I577">
        <v>24</v>
      </c>
      <c r="J577">
        <v>28</v>
      </c>
      <c r="K577">
        <v>1019904</v>
      </c>
      <c r="M577">
        <v>6</v>
      </c>
      <c r="N577">
        <v>10</v>
      </c>
      <c r="O577">
        <v>13</v>
      </c>
      <c r="P577">
        <v>19</v>
      </c>
      <c r="Q577">
        <v>21</v>
      </c>
      <c r="R577">
        <v>24</v>
      </c>
      <c r="S577">
        <v>30</v>
      </c>
      <c r="T577">
        <v>870526</v>
      </c>
    </row>
    <row r="578" spans="2:20">
      <c r="B578">
        <v>2662347</v>
      </c>
      <c r="C578">
        <v>529366</v>
      </c>
      <c r="D578">
        <v>1</v>
      </c>
      <c r="E578">
        <v>10</v>
      </c>
      <c r="F578">
        <v>13</v>
      </c>
      <c r="G578">
        <v>16</v>
      </c>
      <c r="H578">
        <v>20</v>
      </c>
      <c r="I578">
        <v>21</v>
      </c>
      <c r="J578">
        <v>29</v>
      </c>
      <c r="K578">
        <v>1021219</v>
      </c>
      <c r="M578">
        <v>2</v>
      </c>
      <c r="N578">
        <v>12</v>
      </c>
      <c r="O578">
        <v>13</v>
      </c>
      <c r="P578">
        <v>18</v>
      </c>
      <c r="Q578">
        <v>21</v>
      </c>
      <c r="R578">
        <v>22</v>
      </c>
      <c r="S578">
        <v>31</v>
      </c>
      <c r="T578">
        <v>817633</v>
      </c>
    </row>
    <row r="579" spans="2:20">
      <c r="B579">
        <v>2662348</v>
      </c>
      <c r="C579">
        <v>1613598</v>
      </c>
      <c r="D579">
        <v>4</v>
      </c>
      <c r="E579">
        <v>8</v>
      </c>
      <c r="F579">
        <v>9</v>
      </c>
      <c r="G579">
        <v>19</v>
      </c>
      <c r="H579">
        <v>20</v>
      </c>
      <c r="I579">
        <v>27</v>
      </c>
      <c r="J579">
        <v>31</v>
      </c>
      <c r="K579">
        <v>1022036</v>
      </c>
      <c r="M579">
        <v>3</v>
      </c>
      <c r="N579">
        <v>11</v>
      </c>
      <c r="O579">
        <v>13</v>
      </c>
      <c r="P579">
        <v>16</v>
      </c>
      <c r="Q579">
        <v>20</v>
      </c>
      <c r="R579">
        <v>27</v>
      </c>
      <c r="S579">
        <v>30</v>
      </c>
      <c r="T579">
        <v>875527</v>
      </c>
    </row>
    <row r="580" spans="2:20">
      <c r="B580">
        <v>2662349</v>
      </c>
      <c r="C580">
        <v>1019973</v>
      </c>
      <c r="D580">
        <v>2</v>
      </c>
      <c r="E580">
        <v>11</v>
      </c>
      <c r="F580">
        <v>13</v>
      </c>
      <c r="G580">
        <v>16</v>
      </c>
      <c r="H580">
        <v>21</v>
      </c>
      <c r="I580">
        <v>27</v>
      </c>
      <c r="J580">
        <v>28</v>
      </c>
      <c r="K580">
        <v>1022397</v>
      </c>
      <c r="M580">
        <v>1</v>
      </c>
      <c r="N580">
        <v>10</v>
      </c>
      <c r="O580">
        <v>13</v>
      </c>
      <c r="P580">
        <v>16</v>
      </c>
      <c r="Q580">
        <v>18</v>
      </c>
      <c r="R580">
        <v>21</v>
      </c>
      <c r="S580">
        <v>29</v>
      </c>
      <c r="T580">
        <v>819419</v>
      </c>
    </row>
    <row r="581" spans="2:20">
      <c r="B581">
        <v>2662350</v>
      </c>
      <c r="C581">
        <v>2112478</v>
      </c>
      <c r="D581">
        <v>6</v>
      </c>
      <c r="E581">
        <v>12</v>
      </c>
      <c r="F581">
        <v>13</v>
      </c>
      <c r="G581">
        <v>19</v>
      </c>
      <c r="H581">
        <v>20</v>
      </c>
      <c r="I581">
        <v>22</v>
      </c>
      <c r="J581">
        <v>30</v>
      </c>
      <c r="K581">
        <v>1023621</v>
      </c>
      <c r="M581">
        <v>3</v>
      </c>
      <c r="N581">
        <v>12</v>
      </c>
      <c r="O581">
        <v>13</v>
      </c>
      <c r="P581">
        <v>19</v>
      </c>
      <c r="Q581">
        <v>21</v>
      </c>
      <c r="R581">
        <v>22</v>
      </c>
      <c r="S581">
        <v>30</v>
      </c>
      <c r="T581">
        <v>858746</v>
      </c>
    </row>
    <row r="582" spans="2:20">
      <c r="B582">
        <v>2662351</v>
      </c>
      <c r="C582">
        <v>556508</v>
      </c>
      <c r="D582">
        <v>1</v>
      </c>
      <c r="E582">
        <v>12</v>
      </c>
      <c r="F582">
        <v>13</v>
      </c>
      <c r="G582">
        <v>16</v>
      </c>
      <c r="H582">
        <v>20</v>
      </c>
      <c r="I582">
        <v>22</v>
      </c>
      <c r="J582">
        <v>30</v>
      </c>
      <c r="K582">
        <v>1023624</v>
      </c>
      <c r="M582">
        <v>4</v>
      </c>
      <c r="N582">
        <v>8</v>
      </c>
      <c r="O582">
        <v>13</v>
      </c>
      <c r="P582">
        <v>17</v>
      </c>
      <c r="Q582">
        <v>18</v>
      </c>
      <c r="R582">
        <v>23</v>
      </c>
      <c r="S582">
        <v>28</v>
      </c>
      <c r="T582">
        <v>828720</v>
      </c>
    </row>
    <row r="583" spans="2:20">
      <c r="B583">
        <v>2662352</v>
      </c>
      <c r="C583">
        <v>1677219</v>
      </c>
      <c r="D583">
        <v>4</v>
      </c>
      <c r="E583">
        <v>10</v>
      </c>
      <c r="F583">
        <v>13</v>
      </c>
      <c r="G583">
        <v>16</v>
      </c>
      <c r="H583">
        <v>21</v>
      </c>
      <c r="I583">
        <v>27</v>
      </c>
      <c r="J583">
        <v>28</v>
      </c>
      <c r="K583">
        <v>1025318</v>
      </c>
      <c r="M583">
        <v>3</v>
      </c>
      <c r="N583">
        <v>12</v>
      </c>
      <c r="O583">
        <v>13</v>
      </c>
      <c r="P583">
        <v>16</v>
      </c>
      <c r="Q583">
        <v>20</v>
      </c>
      <c r="R583">
        <v>22</v>
      </c>
      <c r="S583">
        <v>30</v>
      </c>
      <c r="T583">
        <v>871895</v>
      </c>
    </row>
    <row r="584" spans="2:20">
      <c r="B584">
        <v>2662353</v>
      </c>
      <c r="C584">
        <v>2084452</v>
      </c>
      <c r="D584">
        <v>6</v>
      </c>
      <c r="E584">
        <v>10</v>
      </c>
      <c r="F584">
        <v>13</v>
      </c>
      <c r="G584">
        <v>16</v>
      </c>
      <c r="H584">
        <v>19</v>
      </c>
      <c r="I584">
        <v>27</v>
      </c>
      <c r="J584">
        <v>31</v>
      </c>
      <c r="K584">
        <v>1026414</v>
      </c>
      <c r="M584">
        <v>2</v>
      </c>
      <c r="N584">
        <v>8</v>
      </c>
      <c r="O584">
        <v>13</v>
      </c>
      <c r="P584">
        <v>17</v>
      </c>
      <c r="Q584">
        <v>18</v>
      </c>
      <c r="R584">
        <v>24</v>
      </c>
      <c r="S584">
        <v>28</v>
      </c>
      <c r="T584">
        <v>869903</v>
      </c>
    </row>
    <row r="585" spans="2:20">
      <c r="B585">
        <v>2662354</v>
      </c>
      <c r="C585">
        <v>1031586</v>
      </c>
      <c r="D585">
        <v>2</v>
      </c>
      <c r="E585">
        <v>12</v>
      </c>
      <c r="F585">
        <v>13</v>
      </c>
      <c r="G585">
        <v>16</v>
      </c>
      <c r="H585">
        <v>21</v>
      </c>
      <c r="I585">
        <v>24</v>
      </c>
      <c r="J585">
        <v>28</v>
      </c>
      <c r="K585">
        <v>1026575</v>
      </c>
      <c r="M585">
        <v>6</v>
      </c>
      <c r="N585">
        <v>10</v>
      </c>
      <c r="O585">
        <v>13</v>
      </c>
      <c r="P585">
        <v>19</v>
      </c>
      <c r="Q585">
        <v>20</v>
      </c>
      <c r="R585">
        <v>22</v>
      </c>
      <c r="S585">
        <v>29</v>
      </c>
      <c r="T585">
        <v>881886</v>
      </c>
    </row>
    <row r="586" spans="2:20">
      <c r="B586">
        <v>2662355</v>
      </c>
      <c r="C586">
        <v>545528</v>
      </c>
      <c r="D586">
        <v>1</v>
      </c>
      <c r="E586">
        <v>11</v>
      </c>
      <c r="F586">
        <v>13</v>
      </c>
      <c r="G586">
        <v>18</v>
      </c>
      <c r="H586">
        <v>20</v>
      </c>
      <c r="I586">
        <v>22</v>
      </c>
      <c r="J586">
        <v>28</v>
      </c>
      <c r="K586">
        <v>1028679</v>
      </c>
      <c r="M586">
        <v>3</v>
      </c>
      <c r="N586">
        <v>11</v>
      </c>
      <c r="O586">
        <v>13</v>
      </c>
      <c r="P586">
        <v>16</v>
      </c>
      <c r="Q586">
        <v>18</v>
      </c>
      <c r="R586">
        <v>27</v>
      </c>
      <c r="S586">
        <v>30</v>
      </c>
      <c r="T586">
        <v>829098</v>
      </c>
    </row>
    <row r="587" spans="2:20">
      <c r="B587">
        <v>2662356</v>
      </c>
      <c r="C587">
        <v>465198</v>
      </c>
      <c r="D587">
        <v>1</v>
      </c>
      <c r="E587">
        <v>8</v>
      </c>
      <c r="F587">
        <v>9</v>
      </c>
      <c r="G587">
        <v>17</v>
      </c>
      <c r="H587">
        <v>18</v>
      </c>
      <c r="I587">
        <v>27</v>
      </c>
      <c r="J587">
        <v>28</v>
      </c>
      <c r="K587">
        <v>1030594</v>
      </c>
      <c r="M587">
        <v>6</v>
      </c>
      <c r="N587">
        <v>10</v>
      </c>
      <c r="O587">
        <v>13</v>
      </c>
      <c r="P587">
        <v>17</v>
      </c>
      <c r="Q587">
        <v>20</v>
      </c>
      <c r="R587">
        <v>27</v>
      </c>
      <c r="S587">
        <v>28</v>
      </c>
      <c r="T587">
        <v>901994</v>
      </c>
    </row>
    <row r="588" spans="2:20">
      <c r="B588">
        <v>2662357</v>
      </c>
      <c r="C588">
        <v>2084717</v>
      </c>
      <c r="D588">
        <v>6</v>
      </c>
      <c r="E588">
        <v>10</v>
      </c>
      <c r="F588">
        <v>13</v>
      </c>
      <c r="G588">
        <v>17</v>
      </c>
      <c r="H588">
        <v>18</v>
      </c>
      <c r="I588">
        <v>22</v>
      </c>
      <c r="J588">
        <v>28</v>
      </c>
      <c r="K588">
        <v>1033063</v>
      </c>
      <c r="M588">
        <v>6</v>
      </c>
      <c r="N588">
        <v>11</v>
      </c>
      <c r="O588">
        <v>13</v>
      </c>
      <c r="P588">
        <v>18</v>
      </c>
      <c r="Q588">
        <v>19</v>
      </c>
      <c r="R588">
        <v>22</v>
      </c>
      <c r="S588">
        <v>30</v>
      </c>
      <c r="T588">
        <v>803451</v>
      </c>
    </row>
    <row r="589" spans="2:20">
      <c r="B589">
        <v>2662358</v>
      </c>
      <c r="C589">
        <v>557408</v>
      </c>
      <c r="D589">
        <v>1</v>
      </c>
      <c r="E589">
        <v>12</v>
      </c>
      <c r="F589">
        <v>13</v>
      </c>
      <c r="G589">
        <v>19</v>
      </c>
      <c r="H589">
        <v>20</v>
      </c>
      <c r="I589">
        <v>27</v>
      </c>
      <c r="J589">
        <v>30</v>
      </c>
      <c r="K589">
        <v>1034179</v>
      </c>
      <c r="M589">
        <v>2</v>
      </c>
      <c r="N589">
        <v>12</v>
      </c>
      <c r="O589">
        <v>13</v>
      </c>
      <c r="P589">
        <v>16</v>
      </c>
      <c r="Q589">
        <v>20</v>
      </c>
      <c r="R589">
        <v>21</v>
      </c>
      <c r="S589">
        <v>29</v>
      </c>
      <c r="T589">
        <v>960590</v>
      </c>
    </row>
    <row r="590" spans="2:20">
      <c r="B590">
        <v>2662359</v>
      </c>
      <c r="C590">
        <v>1188163</v>
      </c>
      <c r="D590">
        <v>3</v>
      </c>
      <c r="E590">
        <v>5</v>
      </c>
      <c r="F590">
        <v>9</v>
      </c>
      <c r="G590">
        <v>18</v>
      </c>
      <c r="H590">
        <v>22</v>
      </c>
      <c r="I590">
        <v>27</v>
      </c>
      <c r="J590">
        <v>28</v>
      </c>
      <c r="K590">
        <v>1035977</v>
      </c>
      <c r="M590">
        <v>4</v>
      </c>
      <c r="N590">
        <v>10</v>
      </c>
      <c r="O590">
        <v>13</v>
      </c>
      <c r="P590">
        <v>18</v>
      </c>
      <c r="Q590">
        <v>19</v>
      </c>
      <c r="R590">
        <v>24</v>
      </c>
      <c r="S590">
        <v>30</v>
      </c>
      <c r="T590">
        <v>823332</v>
      </c>
    </row>
    <row r="591" spans="2:20">
      <c r="B591">
        <v>2662360</v>
      </c>
      <c r="C591">
        <v>556888</v>
      </c>
      <c r="D591">
        <v>1</v>
      </c>
      <c r="E591">
        <v>12</v>
      </c>
      <c r="F591">
        <v>13</v>
      </c>
      <c r="G591">
        <v>17</v>
      </c>
      <c r="H591">
        <v>20</v>
      </c>
      <c r="I591">
        <v>24</v>
      </c>
      <c r="J591">
        <v>31</v>
      </c>
      <c r="K591">
        <v>1045160</v>
      </c>
      <c r="M591">
        <v>6</v>
      </c>
      <c r="N591">
        <v>11</v>
      </c>
      <c r="O591">
        <v>13</v>
      </c>
      <c r="P591">
        <v>16</v>
      </c>
      <c r="Q591">
        <v>20</v>
      </c>
      <c r="R591">
        <v>22</v>
      </c>
      <c r="S591">
        <v>31</v>
      </c>
      <c r="T591">
        <v>977224</v>
      </c>
    </row>
    <row r="592" spans="2:20">
      <c r="B592">
        <v>2662361</v>
      </c>
      <c r="C592">
        <v>940648</v>
      </c>
      <c r="D592">
        <v>2</v>
      </c>
      <c r="E592">
        <v>8</v>
      </c>
      <c r="F592">
        <v>9</v>
      </c>
      <c r="G592">
        <v>18</v>
      </c>
      <c r="H592">
        <v>21</v>
      </c>
      <c r="I592">
        <v>23</v>
      </c>
      <c r="J592">
        <v>28</v>
      </c>
      <c r="K592">
        <v>1045505</v>
      </c>
      <c r="M592">
        <v>2</v>
      </c>
      <c r="N592">
        <v>10</v>
      </c>
      <c r="O592">
        <v>13</v>
      </c>
      <c r="P592">
        <v>18</v>
      </c>
      <c r="Q592">
        <v>21</v>
      </c>
      <c r="R592">
        <v>23</v>
      </c>
      <c r="S592">
        <v>30</v>
      </c>
      <c r="T592">
        <v>842385</v>
      </c>
    </row>
    <row r="593" spans="2:20">
      <c r="B593">
        <v>2662362</v>
      </c>
      <c r="C593">
        <v>1031892</v>
      </c>
      <c r="D593">
        <v>2</v>
      </c>
      <c r="E593">
        <v>12</v>
      </c>
      <c r="F593">
        <v>13</v>
      </c>
      <c r="G593">
        <v>17</v>
      </c>
      <c r="H593">
        <v>20</v>
      </c>
      <c r="I593">
        <v>22</v>
      </c>
      <c r="J593">
        <v>30</v>
      </c>
      <c r="K593">
        <v>1054113</v>
      </c>
      <c r="M593">
        <v>6</v>
      </c>
      <c r="N593">
        <v>11</v>
      </c>
      <c r="O593">
        <v>13</v>
      </c>
      <c r="P593">
        <v>16</v>
      </c>
      <c r="Q593">
        <v>21</v>
      </c>
      <c r="R593">
        <v>24</v>
      </c>
      <c r="S593">
        <v>28</v>
      </c>
      <c r="T593">
        <v>896554</v>
      </c>
    </row>
    <row r="594" spans="2:20">
      <c r="B594">
        <v>2662363</v>
      </c>
      <c r="C594">
        <v>1382034</v>
      </c>
      <c r="D594">
        <v>3</v>
      </c>
      <c r="E594">
        <v>10</v>
      </c>
      <c r="F594">
        <v>13</v>
      </c>
      <c r="G594">
        <v>19</v>
      </c>
      <c r="H594">
        <v>20</v>
      </c>
      <c r="I594">
        <v>27</v>
      </c>
      <c r="J594">
        <v>28</v>
      </c>
      <c r="K594">
        <v>1059253</v>
      </c>
      <c r="M594">
        <v>1</v>
      </c>
      <c r="N594">
        <v>12</v>
      </c>
      <c r="O594">
        <v>13</v>
      </c>
      <c r="P594">
        <v>18</v>
      </c>
      <c r="Q594">
        <v>21</v>
      </c>
      <c r="R594">
        <v>22</v>
      </c>
      <c r="S594">
        <v>30</v>
      </c>
      <c r="T594">
        <v>822458</v>
      </c>
    </row>
    <row r="595" spans="2:20">
      <c r="B595">
        <v>2662364</v>
      </c>
      <c r="C595">
        <v>1408259</v>
      </c>
      <c r="D595">
        <v>3</v>
      </c>
      <c r="E595">
        <v>12</v>
      </c>
      <c r="F595">
        <v>13</v>
      </c>
      <c r="G595">
        <v>16</v>
      </c>
      <c r="H595">
        <v>20</v>
      </c>
      <c r="I595">
        <v>21</v>
      </c>
      <c r="J595">
        <v>30</v>
      </c>
      <c r="K595">
        <v>1060327</v>
      </c>
      <c r="M595">
        <v>6</v>
      </c>
      <c r="N595">
        <v>11</v>
      </c>
      <c r="O595">
        <v>13</v>
      </c>
      <c r="P595">
        <v>16</v>
      </c>
      <c r="Q595">
        <v>19</v>
      </c>
      <c r="R595">
        <v>24</v>
      </c>
      <c r="S595">
        <v>28</v>
      </c>
      <c r="T595">
        <v>904464</v>
      </c>
    </row>
    <row r="596" spans="2:20">
      <c r="B596">
        <v>2662365</v>
      </c>
      <c r="C596">
        <v>2038034</v>
      </c>
      <c r="D596">
        <v>6</v>
      </c>
      <c r="E596">
        <v>8</v>
      </c>
      <c r="F596">
        <v>13</v>
      </c>
      <c r="G596">
        <v>17</v>
      </c>
      <c r="H596">
        <v>18</v>
      </c>
      <c r="I596">
        <v>22</v>
      </c>
      <c r="J596">
        <v>28</v>
      </c>
      <c r="K596">
        <v>1063737</v>
      </c>
      <c r="M596">
        <v>3</v>
      </c>
      <c r="N596">
        <v>10</v>
      </c>
      <c r="O596">
        <v>13</v>
      </c>
      <c r="P596">
        <v>18</v>
      </c>
      <c r="Q596">
        <v>21</v>
      </c>
      <c r="R596">
        <v>27</v>
      </c>
      <c r="S596">
        <v>30</v>
      </c>
      <c r="T596">
        <v>842892</v>
      </c>
    </row>
    <row r="597" spans="2:20">
      <c r="B597">
        <v>2662366</v>
      </c>
      <c r="C597">
        <v>957620</v>
      </c>
      <c r="D597">
        <v>2</v>
      </c>
      <c r="E597">
        <v>8</v>
      </c>
      <c r="F597">
        <v>13</v>
      </c>
      <c r="G597">
        <v>16</v>
      </c>
      <c r="H597">
        <v>18</v>
      </c>
      <c r="I597">
        <v>27</v>
      </c>
      <c r="J597">
        <v>28</v>
      </c>
      <c r="K597">
        <v>1064978</v>
      </c>
      <c r="M597">
        <v>1</v>
      </c>
      <c r="N597">
        <v>8</v>
      </c>
      <c r="O597">
        <v>13</v>
      </c>
      <c r="P597">
        <v>16</v>
      </c>
      <c r="Q597">
        <v>19</v>
      </c>
      <c r="R597">
        <v>27</v>
      </c>
      <c r="S597">
        <v>28</v>
      </c>
      <c r="T597">
        <v>937289</v>
      </c>
    </row>
    <row r="598" spans="2:20">
      <c r="B598">
        <v>2662367</v>
      </c>
      <c r="C598">
        <v>2020033</v>
      </c>
      <c r="D598">
        <v>6</v>
      </c>
      <c r="E598">
        <v>8</v>
      </c>
      <c r="F598">
        <v>9</v>
      </c>
      <c r="G598">
        <v>16</v>
      </c>
      <c r="H598">
        <v>20</v>
      </c>
      <c r="I598">
        <v>23</v>
      </c>
      <c r="J598">
        <v>28</v>
      </c>
      <c r="K598">
        <v>1066303</v>
      </c>
      <c r="M598">
        <v>2</v>
      </c>
      <c r="N598">
        <v>11</v>
      </c>
      <c r="O598">
        <v>13</v>
      </c>
      <c r="P598">
        <v>18</v>
      </c>
      <c r="Q598">
        <v>20</v>
      </c>
      <c r="R598">
        <v>22</v>
      </c>
      <c r="S598">
        <v>30</v>
      </c>
      <c r="T598">
        <v>817828</v>
      </c>
    </row>
    <row r="599" spans="2:20">
      <c r="B599">
        <v>2662368</v>
      </c>
      <c r="C599">
        <v>556498</v>
      </c>
      <c r="D599">
        <v>1</v>
      </c>
      <c r="E599">
        <v>12</v>
      </c>
      <c r="F599">
        <v>13</v>
      </c>
      <c r="G599">
        <v>16</v>
      </c>
      <c r="H599">
        <v>20</v>
      </c>
      <c r="I599">
        <v>21</v>
      </c>
      <c r="J599">
        <v>29</v>
      </c>
      <c r="K599">
        <v>1067190</v>
      </c>
      <c r="M599">
        <v>4</v>
      </c>
      <c r="N599">
        <v>10</v>
      </c>
      <c r="O599">
        <v>13</v>
      </c>
      <c r="P599">
        <v>16</v>
      </c>
      <c r="Q599">
        <v>19</v>
      </c>
      <c r="R599">
        <v>27</v>
      </c>
      <c r="S599">
        <v>28</v>
      </c>
      <c r="T599">
        <v>942089</v>
      </c>
    </row>
    <row r="600" spans="2:20">
      <c r="B600">
        <v>2662369</v>
      </c>
      <c r="C600">
        <v>2085391</v>
      </c>
      <c r="D600">
        <v>6</v>
      </c>
      <c r="E600">
        <v>10</v>
      </c>
      <c r="F600">
        <v>13</v>
      </c>
      <c r="G600">
        <v>19</v>
      </c>
      <c r="H600">
        <v>21</v>
      </c>
      <c r="I600">
        <v>22</v>
      </c>
      <c r="J600">
        <v>30</v>
      </c>
      <c r="K600">
        <v>1067879</v>
      </c>
      <c r="M600">
        <v>1</v>
      </c>
      <c r="N600">
        <v>11</v>
      </c>
      <c r="O600">
        <v>13</v>
      </c>
      <c r="P600">
        <v>18</v>
      </c>
      <c r="Q600">
        <v>20</v>
      </c>
      <c r="R600">
        <v>22</v>
      </c>
      <c r="S600">
        <v>29</v>
      </c>
      <c r="T600">
        <v>820084</v>
      </c>
    </row>
    <row r="601" spans="2:20">
      <c r="B601">
        <v>2662370</v>
      </c>
      <c r="C601">
        <v>1693316</v>
      </c>
      <c r="D601">
        <v>4</v>
      </c>
      <c r="E601">
        <v>11</v>
      </c>
      <c r="F601">
        <v>13</v>
      </c>
      <c r="G601">
        <v>18</v>
      </c>
      <c r="H601">
        <v>20</v>
      </c>
      <c r="I601">
        <v>24</v>
      </c>
      <c r="J601">
        <v>31</v>
      </c>
      <c r="K601">
        <v>1068818</v>
      </c>
      <c r="M601">
        <v>4</v>
      </c>
      <c r="N601">
        <v>12</v>
      </c>
      <c r="O601">
        <v>13</v>
      </c>
      <c r="P601">
        <v>17</v>
      </c>
      <c r="Q601">
        <v>19</v>
      </c>
      <c r="R601">
        <v>21</v>
      </c>
      <c r="S601">
        <v>30</v>
      </c>
      <c r="T601">
        <v>960025</v>
      </c>
    </row>
    <row r="602" spans="2:20">
      <c r="B602">
        <v>2662371</v>
      </c>
      <c r="C602">
        <v>1692680</v>
      </c>
      <c r="D602">
        <v>4</v>
      </c>
      <c r="E602">
        <v>11</v>
      </c>
      <c r="F602">
        <v>13</v>
      </c>
      <c r="G602">
        <v>16</v>
      </c>
      <c r="H602">
        <v>20</v>
      </c>
      <c r="I602">
        <v>27</v>
      </c>
      <c r="J602">
        <v>30</v>
      </c>
      <c r="K602">
        <v>1068882</v>
      </c>
      <c r="M602">
        <v>1</v>
      </c>
      <c r="N602">
        <v>10</v>
      </c>
      <c r="O602">
        <v>13</v>
      </c>
      <c r="P602">
        <v>16</v>
      </c>
      <c r="Q602">
        <v>18</v>
      </c>
      <c r="R602">
        <v>22</v>
      </c>
      <c r="S602">
        <v>28</v>
      </c>
      <c r="T602">
        <v>836538</v>
      </c>
    </row>
    <row r="603" spans="2:20">
      <c r="B603">
        <v>2662372</v>
      </c>
      <c r="C603">
        <v>1408918</v>
      </c>
      <c r="D603">
        <v>3</v>
      </c>
      <c r="E603">
        <v>12</v>
      </c>
      <c r="F603">
        <v>13</v>
      </c>
      <c r="G603">
        <v>18</v>
      </c>
      <c r="H603">
        <v>20</v>
      </c>
      <c r="I603">
        <v>22</v>
      </c>
      <c r="J603">
        <v>30</v>
      </c>
      <c r="K603">
        <v>1072006</v>
      </c>
      <c r="M603">
        <v>2</v>
      </c>
      <c r="N603">
        <v>12</v>
      </c>
      <c r="O603">
        <v>13</v>
      </c>
      <c r="P603">
        <v>16</v>
      </c>
      <c r="Q603">
        <v>20</v>
      </c>
      <c r="R603">
        <v>27</v>
      </c>
      <c r="S603">
        <v>30</v>
      </c>
      <c r="T603">
        <v>890247</v>
      </c>
    </row>
    <row r="604" spans="2:20">
      <c r="B604">
        <v>2662373</v>
      </c>
      <c r="C604">
        <v>556902</v>
      </c>
      <c r="D604">
        <v>1</v>
      </c>
      <c r="E604">
        <v>12</v>
      </c>
      <c r="F604">
        <v>13</v>
      </c>
      <c r="G604">
        <v>17</v>
      </c>
      <c r="H604">
        <v>20</v>
      </c>
      <c r="I604">
        <v>27</v>
      </c>
      <c r="J604">
        <v>30</v>
      </c>
      <c r="K604">
        <v>1073208</v>
      </c>
      <c r="M604">
        <v>1</v>
      </c>
      <c r="N604">
        <v>11</v>
      </c>
      <c r="O604">
        <v>13</v>
      </c>
      <c r="P604">
        <v>16</v>
      </c>
      <c r="Q604">
        <v>18</v>
      </c>
      <c r="R604">
        <v>22</v>
      </c>
      <c r="S604">
        <v>29</v>
      </c>
      <c r="T604">
        <v>836894</v>
      </c>
    </row>
    <row r="605" spans="2:20">
      <c r="B605">
        <v>2662374</v>
      </c>
      <c r="C605">
        <v>1031907</v>
      </c>
      <c r="D605">
        <v>2</v>
      </c>
      <c r="E605">
        <v>12</v>
      </c>
      <c r="F605">
        <v>13</v>
      </c>
      <c r="G605">
        <v>17</v>
      </c>
      <c r="H605">
        <v>20</v>
      </c>
      <c r="I605">
        <v>24</v>
      </c>
      <c r="J605">
        <v>30</v>
      </c>
      <c r="K605">
        <v>1076154</v>
      </c>
      <c r="M605">
        <v>6</v>
      </c>
      <c r="N605">
        <v>10</v>
      </c>
      <c r="O605">
        <v>13</v>
      </c>
      <c r="P605">
        <v>19</v>
      </c>
      <c r="Q605">
        <v>20</v>
      </c>
      <c r="R605">
        <v>27</v>
      </c>
      <c r="S605">
        <v>30</v>
      </c>
      <c r="T605">
        <v>948641</v>
      </c>
    </row>
    <row r="606" spans="2:20">
      <c r="B606">
        <v>2662375</v>
      </c>
      <c r="C606">
        <v>1381006</v>
      </c>
      <c r="D606">
        <v>3</v>
      </c>
      <c r="E606">
        <v>10</v>
      </c>
      <c r="F606">
        <v>13</v>
      </c>
      <c r="G606">
        <v>16</v>
      </c>
      <c r="H606">
        <v>18</v>
      </c>
      <c r="I606">
        <v>21</v>
      </c>
      <c r="J606">
        <v>30</v>
      </c>
      <c r="K606">
        <v>1078567</v>
      </c>
      <c r="M606">
        <v>2</v>
      </c>
      <c r="N606">
        <v>12</v>
      </c>
      <c r="O606">
        <v>13</v>
      </c>
      <c r="P606">
        <v>18</v>
      </c>
      <c r="Q606">
        <v>21</v>
      </c>
      <c r="R606">
        <v>22</v>
      </c>
      <c r="S606">
        <v>28</v>
      </c>
      <c r="T606">
        <v>865320</v>
      </c>
    </row>
    <row r="607" spans="2:20">
      <c r="B607">
        <v>2662376</v>
      </c>
      <c r="C607">
        <v>1677872</v>
      </c>
      <c r="D607">
        <v>4</v>
      </c>
      <c r="E607">
        <v>10</v>
      </c>
      <c r="F607">
        <v>13</v>
      </c>
      <c r="G607">
        <v>18</v>
      </c>
      <c r="H607">
        <v>21</v>
      </c>
      <c r="I607">
        <v>27</v>
      </c>
      <c r="J607">
        <v>31</v>
      </c>
      <c r="K607">
        <v>1079631</v>
      </c>
      <c r="M607">
        <v>6</v>
      </c>
      <c r="N607">
        <v>11</v>
      </c>
      <c r="O607">
        <v>13</v>
      </c>
      <c r="P607">
        <v>17</v>
      </c>
      <c r="Q607">
        <v>20</v>
      </c>
      <c r="R607">
        <v>24</v>
      </c>
      <c r="S607">
        <v>30</v>
      </c>
      <c r="T607">
        <v>943772</v>
      </c>
    </row>
    <row r="608" spans="2:20">
      <c r="B608">
        <v>2662377</v>
      </c>
      <c r="C608">
        <v>1704148</v>
      </c>
      <c r="D608">
        <v>4</v>
      </c>
      <c r="E608">
        <v>12</v>
      </c>
      <c r="F608">
        <v>13</v>
      </c>
      <c r="G608">
        <v>16</v>
      </c>
      <c r="H608">
        <v>18</v>
      </c>
      <c r="I608">
        <v>21</v>
      </c>
      <c r="J608">
        <v>30</v>
      </c>
      <c r="K608">
        <v>1081234</v>
      </c>
      <c r="M608">
        <v>3</v>
      </c>
      <c r="N608">
        <v>10</v>
      </c>
      <c r="O608">
        <v>13</v>
      </c>
      <c r="P608">
        <v>16</v>
      </c>
      <c r="Q608">
        <v>18</v>
      </c>
      <c r="R608">
        <v>27</v>
      </c>
      <c r="S608">
        <v>31</v>
      </c>
      <c r="T608">
        <v>846768</v>
      </c>
    </row>
    <row r="609" spans="2:20">
      <c r="B609">
        <v>2662378</v>
      </c>
      <c r="C609">
        <v>483286</v>
      </c>
      <c r="D609">
        <v>1</v>
      </c>
      <c r="E609">
        <v>8</v>
      </c>
      <c r="F609">
        <v>13</v>
      </c>
      <c r="G609">
        <v>18</v>
      </c>
      <c r="H609">
        <v>19</v>
      </c>
      <c r="I609">
        <v>22</v>
      </c>
      <c r="J609">
        <v>28</v>
      </c>
      <c r="K609">
        <v>1082197</v>
      </c>
      <c r="M609">
        <v>2</v>
      </c>
      <c r="N609">
        <v>11</v>
      </c>
      <c r="O609">
        <v>13</v>
      </c>
      <c r="P609">
        <v>16</v>
      </c>
      <c r="Q609">
        <v>21</v>
      </c>
      <c r="R609">
        <v>27</v>
      </c>
      <c r="S609">
        <v>30</v>
      </c>
      <c r="T609">
        <v>901795</v>
      </c>
    </row>
    <row r="610" spans="2:20">
      <c r="B610">
        <v>2662379</v>
      </c>
      <c r="C610">
        <v>1031529</v>
      </c>
      <c r="D610">
        <v>2</v>
      </c>
      <c r="E610">
        <v>12</v>
      </c>
      <c r="F610">
        <v>13</v>
      </c>
      <c r="G610">
        <v>16</v>
      </c>
      <c r="H610">
        <v>20</v>
      </c>
      <c r="I610">
        <v>22</v>
      </c>
      <c r="J610">
        <v>31</v>
      </c>
      <c r="K610">
        <v>1082282</v>
      </c>
      <c r="M610">
        <v>3</v>
      </c>
      <c r="N610">
        <v>10</v>
      </c>
      <c r="O610">
        <v>13</v>
      </c>
      <c r="P610">
        <v>18</v>
      </c>
      <c r="Q610">
        <v>21</v>
      </c>
      <c r="R610">
        <v>24</v>
      </c>
      <c r="S610">
        <v>29</v>
      </c>
      <c r="T610">
        <v>847509</v>
      </c>
    </row>
    <row r="611" spans="2:20">
      <c r="B611">
        <v>2662380</v>
      </c>
      <c r="C611">
        <v>557219</v>
      </c>
      <c r="D611">
        <v>1</v>
      </c>
      <c r="E611">
        <v>12</v>
      </c>
      <c r="F611">
        <v>13</v>
      </c>
      <c r="G611">
        <v>18</v>
      </c>
      <c r="H611">
        <v>21</v>
      </c>
      <c r="I611">
        <v>24</v>
      </c>
      <c r="J611">
        <v>31</v>
      </c>
      <c r="K611">
        <v>1082535</v>
      </c>
      <c r="M611">
        <v>2</v>
      </c>
      <c r="N611">
        <v>12</v>
      </c>
      <c r="O611">
        <v>13</v>
      </c>
      <c r="P611">
        <v>17</v>
      </c>
      <c r="Q611">
        <v>21</v>
      </c>
      <c r="R611">
        <v>22</v>
      </c>
      <c r="S611">
        <v>28</v>
      </c>
      <c r="T611">
        <v>990910</v>
      </c>
    </row>
    <row r="612" spans="2:20">
      <c r="B612">
        <v>2662381</v>
      </c>
      <c r="C612">
        <v>1408243</v>
      </c>
      <c r="D612">
        <v>3</v>
      </c>
      <c r="E612">
        <v>12</v>
      </c>
      <c r="F612">
        <v>13</v>
      </c>
      <c r="G612">
        <v>16</v>
      </c>
      <c r="H612">
        <v>19</v>
      </c>
      <c r="I612">
        <v>27</v>
      </c>
      <c r="J612">
        <v>30</v>
      </c>
      <c r="K612">
        <v>1085475</v>
      </c>
      <c r="M612">
        <v>3</v>
      </c>
      <c r="N612">
        <v>11</v>
      </c>
      <c r="O612">
        <v>13</v>
      </c>
      <c r="P612">
        <v>16</v>
      </c>
      <c r="Q612">
        <v>18</v>
      </c>
      <c r="R612">
        <v>24</v>
      </c>
      <c r="S612">
        <v>30</v>
      </c>
      <c r="T612">
        <v>836293</v>
      </c>
    </row>
    <row r="613" spans="2:20">
      <c r="B613">
        <v>2662382</v>
      </c>
      <c r="C613">
        <v>1381126</v>
      </c>
      <c r="D613">
        <v>3</v>
      </c>
      <c r="E613">
        <v>10</v>
      </c>
      <c r="F613">
        <v>13</v>
      </c>
      <c r="G613">
        <v>16</v>
      </c>
      <c r="H613">
        <v>20</v>
      </c>
      <c r="I613">
        <v>21</v>
      </c>
      <c r="J613">
        <v>29</v>
      </c>
      <c r="K613">
        <v>1088468</v>
      </c>
      <c r="M613">
        <v>1</v>
      </c>
      <c r="N613">
        <v>10</v>
      </c>
      <c r="O613">
        <v>13</v>
      </c>
      <c r="P613">
        <v>19</v>
      </c>
      <c r="Q613">
        <v>20</v>
      </c>
      <c r="R613">
        <v>22</v>
      </c>
      <c r="S613">
        <v>29</v>
      </c>
      <c r="T613">
        <v>946397</v>
      </c>
    </row>
    <row r="614" spans="2:20">
      <c r="B614">
        <v>2662383</v>
      </c>
      <c r="C614">
        <v>1613400</v>
      </c>
      <c r="D614">
        <v>4</v>
      </c>
      <c r="E614">
        <v>8</v>
      </c>
      <c r="F614">
        <v>9</v>
      </c>
      <c r="G614">
        <v>18</v>
      </c>
      <c r="H614">
        <v>21</v>
      </c>
      <c r="I614">
        <v>23</v>
      </c>
      <c r="J614">
        <v>30</v>
      </c>
      <c r="K614">
        <v>1090687</v>
      </c>
      <c r="M614">
        <v>6</v>
      </c>
      <c r="N614">
        <v>11</v>
      </c>
      <c r="O614">
        <v>13</v>
      </c>
      <c r="P614">
        <v>16</v>
      </c>
      <c r="Q614">
        <v>18</v>
      </c>
      <c r="R614">
        <v>24</v>
      </c>
      <c r="S614">
        <v>31</v>
      </c>
      <c r="T614">
        <v>932123</v>
      </c>
    </row>
    <row r="615" spans="2:20">
      <c r="B615">
        <v>2662384</v>
      </c>
      <c r="C615">
        <v>1704221</v>
      </c>
      <c r="D615">
        <v>4</v>
      </c>
      <c r="E615">
        <v>12</v>
      </c>
      <c r="F615">
        <v>13</v>
      </c>
      <c r="G615">
        <v>16</v>
      </c>
      <c r="H615">
        <v>19</v>
      </c>
      <c r="I615">
        <v>22</v>
      </c>
      <c r="J615">
        <v>28</v>
      </c>
      <c r="K615">
        <v>1091903</v>
      </c>
      <c r="M615">
        <v>6</v>
      </c>
      <c r="N615">
        <v>8</v>
      </c>
      <c r="O615">
        <v>13</v>
      </c>
      <c r="P615">
        <v>16</v>
      </c>
      <c r="Q615">
        <v>19</v>
      </c>
      <c r="R615">
        <v>20</v>
      </c>
      <c r="S615">
        <v>29</v>
      </c>
      <c r="T615">
        <v>980880</v>
      </c>
    </row>
    <row r="616" spans="2:20">
      <c r="B616">
        <v>2662385</v>
      </c>
      <c r="C616">
        <v>1693260</v>
      </c>
      <c r="D616">
        <v>4</v>
      </c>
      <c r="E616">
        <v>11</v>
      </c>
      <c r="F616">
        <v>13</v>
      </c>
      <c r="G616">
        <v>18</v>
      </c>
      <c r="H616">
        <v>19</v>
      </c>
      <c r="I616">
        <v>24</v>
      </c>
      <c r="J616">
        <v>30</v>
      </c>
      <c r="K616">
        <v>1095233</v>
      </c>
      <c r="M616">
        <v>1</v>
      </c>
      <c r="N616">
        <v>12</v>
      </c>
      <c r="O616">
        <v>13</v>
      </c>
      <c r="P616">
        <v>18</v>
      </c>
      <c r="Q616">
        <v>21</v>
      </c>
      <c r="R616">
        <v>22</v>
      </c>
      <c r="S616">
        <v>31</v>
      </c>
      <c r="T616">
        <v>880627</v>
      </c>
    </row>
    <row r="617" spans="2:20">
      <c r="B617">
        <v>2662386</v>
      </c>
      <c r="C617">
        <v>1005021</v>
      </c>
      <c r="D617">
        <v>2</v>
      </c>
      <c r="E617">
        <v>10</v>
      </c>
      <c r="F617">
        <v>13</v>
      </c>
      <c r="G617">
        <v>18</v>
      </c>
      <c r="H617">
        <v>19</v>
      </c>
      <c r="I617">
        <v>27</v>
      </c>
      <c r="J617">
        <v>30</v>
      </c>
      <c r="K617">
        <v>1097420</v>
      </c>
      <c r="M617">
        <v>6</v>
      </c>
      <c r="N617">
        <v>8</v>
      </c>
      <c r="O617">
        <v>13</v>
      </c>
      <c r="P617">
        <v>16</v>
      </c>
      <c r="Q617">
        <v>19</v>
      </c>
      <c r="R617">
        <v>24</v>
      </c>
      <c r="S617">
        <v>29</v>
      </c>
      <c r="T617">
        <v>953453</v>
      </c>
    </row>
    <row r="618" spans="2:20">
      <c r="B618">
        <v>2662387</v>
      </c>
      <c r="C618">
        <v>530087</v>
      </c>
      <c r="D618">
        <v>1</v>
      </c>
      <c r="E618">
        <v>10</v>
      </c>
      <c r="F618">
        <v>13</v>
      </c>
      <c r="G618">
        <v>18</v>
      </c>
      <c r="H618">
        <v>21</v>
      </c>
      <c r="I618">
        <v>24</v>
      </c>
      <c r="J618">
        <v>31</v>
      </c>
      <c r="K618">
        <v>1106369</v>
      </c>
      <c r="M618">
        <v>1</v>
      </c>
      <c r="N618">
        <v>8</v>
      </c>
      <c r="O618">
        <v>13</v>
      </c>
      <c r="P618">
        <v>17</v>
      </c>
      <c r="Q618">
        <v>18</v>
      </c>
      <c r="R618">
        <v>27</v>
      </c>
      <c r="S618">
        <v>28</v>
      </c>
      <c r="T618">
        <v>893750</v>
      </c>
    </row>
    <row r="619" spans="2:20">
      <c r="B619">
        <v>2662388</v>
      </c>
      <c r="C619">
        <v>1677485</v>
      </c>
      <c r="D619">
        <v>4</v>
      </c>
      <c r="E619">
        <v>10</v>
      </c>
      <c r="F619">
        <v>13</v>
      </c>
      <c r="G619">
        <v>17</v>
      </c>
      <c r="H619">
        <v>19</v>
      </c>
      <c r="I619">
        <v>27</v>
      </c>
      <c r="J619">
        <v>30</v>
      </c>
      <c r="K619">
        <v>1106750</v>
      </c>
      <c r="M619">
        <v>3</v>
      </c>
      <c r="N619">
        <v>12</v>
      </c>
      <c r="O619">
        <v>13</v>
      </c>
      <c r="P619">
        <v>16</v>
      </c>
      <c r="Q619">
        <v>21</v>
      </c>
      <c r="R619">
        <v>24</v>
      </c>
      <c r="S619">
        <v>31</v>
      </c>
      <c r="T619">
        <v>969962</v>
      </c>
    </row>
    <row r="620" spans="2:20">
      <c r="B620">
        <v>2662389</v>
      </c>
      <c r="C620">
        <v>545531</v>
      </c>
      <c r="D620">
        <v>1</v>
      </c>
      <c r="E620">
        <v>11</v>
      </c>
      <c r="F620">
        <v>13</v>
      </c>
      <c r="G620">
        <v>18</v>
      </c>
      <c r="H620">
        <v>20</v>
      </c>
      <c r="I620">
        <v>22</v>
      </c>
      <c r="J620">
        <v>31</v>
      </c>
      <c r="K620">
        <v>1112776</v>
      </c>
      <c r="M620">
        <v>1</v>
      </c>
      <c r="N620">
        <v>10</v>
      </c>
      <c r="O620">
        <v>13</v>
      </c>
      <c r="P620">
        <v>18</v>
      </c>
      <c r="Q620">
        <v>19</v>
      </c>
      <c r="R620">
        <v>27</v>
      </c>
      <c r="S620">
        <v>30</v>
      </c>
      <c r="T620">
        <v>867955</v>
      </c>
    </row>
    <row r="621" spans="2:20">
      <c r="B621">
        <v>2662390</v>
      </c>
      <c r="C621">
        <v>1692530</v>
      </c>
      <c r="D621">
        <v>4</v>
      </c>
      <c r="E621">
        <v>11</v>
      </c>
      <c r="F621">
        <v>13</v>
      </c>
      <c r="G621">
        <v>16</v>
      </c>
      <c r="H621">
        <v>18</v>
      </c>
      <c r="I621">
        <v>22</v>
      </c>
      <c r="J621">
        <v>31</v>
      </c>
      <c r="K621">
        <v>1113374</v>
      </c>
      <c r="M621">
        <v>6</v>
      </c>
      <c r="N621">
        <v>11</v>
      </c>
      <c r="O621">
        <v>13</v>
      </c>
      <c r="P621">
        <v>16</v>
      </c>
      <c r="Q621">
        <v>20</v>
      </c>
      <c r="R621">
        <v>24</v>
      </c>
      <c r="S621">
        <v>29</v>
      </c>
      <c r="T621">
        <v>991461</v>
      </c>
    </row>
    <row r="622" spans="2:20">
      <c r="B622">
        <v>2662391</v>
      </c>
      <c r="C622">
        <v>1381028</v>
      </c>
      <c r="D622">
        <v>3</v>
      </c>
      <c r="E622">
        <v>10</v>
      </c>
      <c r="F622">
        <v>13</v>
      </c>
      <c r="G622">
        <v>16</v>
      </c>
      <c r="H622">
        <v>18</v>
      </c>
      <c r="I622">
        <v>24</v>
      </c>
      <c r="J622">
        <v>28</v>
      </c>
      <c r="K622">
        <v>1113646</v>
      </c>
      <c r="M622">
        <v>3</v>
      </c>
      <c r="N622">
        <v>10</v>
      </c>
      <c r="O622">
        <v>13</v>
      </c>
      <c r="P622">
        <v>18</v>
      </c>
      <c r="Q622">
        <v>19</v>
      </c>
      <c r="R622">
        <v>22</v>
      </c>
      <c r="S622">
        <v>28</v>
      </c>
      <c r="T622">
        <v>888249</v>
      </c>
    </row>
    <row r="623" spans="2:20">
      <c r="B623">
        <v>2662392</v>
      </c>
      <c r="C623">
        <v>530056</v>
      </c>
      <c r="D623">
        <v>1</v>
      </c>
      <c r="E623">
        <v>10</v>
      </c>
      <c r="F623">
        <v>13</v>
      </c>
      <c r="G623">
        <v>18</v>
      </c>
      <c r="H623">
        <v>20</v>
      </c>
      <c r="I623">
        <v>27</v>
      </c>
      <c r="J623">
        <v>30</v>
      </c>
      <c r="K623">
        <v>1114982</v>
      </c>
      <c r="M623">
        <v>4</v>
      </c>
      <c r="N623">
        <v>12</v>
      </c>
      <c r="O623">
        <v>13</v>
      </c>
      <c r="P623">
        <v>17</v>
      </c>
      <c r="Q623">
        <v>21</v>
      </c>
      <c r="R623">
        <v>23</v>
      </c>
      <c r="S623">
        <v>30</v>
      </c>
      <c r="T623">
        <v>1017328</v>
      </c>
    </row>
    <row r="624" spans="2:20">
      <c r="B624">
        <v>2662393</v>
      </c>
      <c r="C624">
        <v>1032396</v>
      </c>
      <c r="D624">
        <v>2</v>
      </c>
      <c r="E624">
        <v>12</v>
      </c>
      <c r="F624">
        <v>13</v>
      </c>
      <c r="G624">
        <v>19</v>
      </c>
      <c r="H624">
        <v>20</v>
      </c>
      <c r="I624">
        <v>22</v>
      </c>
      <c r="J624">
        <v>28</v>
      </c>
      <c r="K624">
        <v>1117288</v>
      </c>
      <c r="M624">
        <v>6</v>
      </c>
      <c r="N624">
        <v>10</v>
      </c>
      <c r="O624">
        <v>13</v>
      </c>
      <c r="P624">
        <v>18</v>
      </c>
      <c r="Q624">
        <v>19</v>
      </c>
      <c r="R624">
        <v>24</v>
      </c>
      <c r="S624">
        <v>31</v>
      </c>
      <c r="T624">
        <v>881439</v>
      </c>
    </row>
    <row r="625" spans="2:20">
      <c r="B625">
        <v>2662394</v>
      </c>
      <c r="C625">
        <v>2100374</v>
      </c>
      <c r="D625">
        <v>6</v>
      </c>
      <c r="E625">
        <v>11</v>
      </c>
      <c r="F625">
        <v>13</v>
      </c>
      <c r="G625">
        <v>17</v>
      </c>
      <c r="H625">
        <v>20</v>
      </c>
      <c r="I625">
        <v>27</v>
      </c>
      <c r="J625">
        <v>30</v>
      </c>
      <c r="K625">
        <v>1119925</v>
      </c>
      <c r="M625">
        <v>3</v>
      </c>
      <c r="N625">
        <v>12</v>
      </c>
      <c r="O625">
        <v>13</v>
      </c>
      <c r="P625">
        <v>17</v>
      </c>
      <c r="Q625">
        <v>20</v>
      </c>
      <c r="R625">
        <v>21</v>
      </c>
      <c r="S625">
        <v>30</v>
      </c>
      <c r="T625">
        <v>1004569</v>
      </c>
    </row>
    <row r="626" spans="2:20">
      <c r="B626">
        <v>2662395</v>
      </c>
      <c r="C626">
        <v>2111972</v>
      </c>
      <c r="D626">
        <v>6</v>
      </c>
      <c r="E626">
        <v>12</v>
      </c>
      <c r="F626">
        <v>13</v>
      </c>
      <c r="G626">
        <v>17</v>
      </c>
      <c r="H626">
        <v>20</v>
      </c>
      <c r="I626">
        <v>22</v>
      </c>
      <c r="J626">
        <v>30</v>
      </c>
      <c r="K626">
        <v>1121580</v>
      </c>
      <c r="M626">
        <v>1</v>
      </c>
      <c r="N626">
        <v>8</v>
      </c>
      <c r="O626">
        <v>13</v>
      </c>
      <c r="P626">
        <v>18</v>
      </c>
      <c r="Q626">
        <v>19</v>
      </c>
      <c r="R626">
        <v>27</v>
      </c>
      <c r="S626">
        <v>28</v>
      </c>
      <c r="T626">
        <v>891860</v>
      </c>
    </row>
    <row r="627" spans="2:20">
      <c r="B627">
        <v>2662396</v>
      </c>
      <c r="C627">
        <v>2111624</v>
      </c>
      <c r="D627">
        <v>6</v>
      </c>
      <c r="E627">
        <v>12</v>
      </c>
      <c r="F627">
        <v>13</v>
      </c>
      <c r="G627">
        <v>16</v>
      </c>
      <c r="H627">
        <v>20</v>
      </c>
      <c r="I627">
        <v>24</v>
      </c>
      <c r="J627">
        <v>31</v>
      </c>
      <c r="K627">
        <v>1121703</v>
      </c>
      <c r="M627">
        <v>4</v>
      </c>
      <c r="N627">
        <v>10</v>
      </c>
      <c r="O627">
        <v>13</v>
      </c>
      <c r="P627">
        <v>16</v>
      </c>
      <c r="Q627">
        <v>21</v>
      </c>
      <c r="R627">
        <v>27</v>
      </c>
      <c r="S627">
        <v>31</v>
      </c>
      <c r="T627">
        <v>993021</v>
      </c>
    </row>
    <row r="628" spans="2:20">
      <c r="B628">
        <v>2662397</v>
      </c>
      <c r="C628">
        <v>1031503</v>
      </c>
      <c r="D628">
        <v>2</v>
      </c>
      <c r="E628">
        <v>12</v>
      </c>
      <c r="F628">
        <v>13</v>
      </c>
      <c r="G628">
        <v>16</v>
      </c>
      <c r="H628">
        <v>19</v>
      </c>
      <c r="I628">
        <v>27</v>
      </c>
      <c r="J628">
        <v>30</v>
      </c>
      <c r="K628">
        <v>1124112</v>
      </c>
      <c r="M628">
        <v>1</v>
      </c>
      <c r="N628">
        <v>12</v>
      </c>
      <c r="O628">
        <v>13</v>
      </c>
      <c r="P628">
        <v>16</v>
      </c>
      <c r="Q628">
        <v>18</v>
      </c>
      <c r="R628">
        <v>24</v>
      </c>
      <c r="S628">
        <v>30</v>
      </c>
      <c r="T628">
        <v>884407</v>
      </c>
    </row>
    <row r="629" spans="2:20">
      <c r="B629">
        <v>2662398</v>
      </c>
      <c r="C629">
        <v>464900</v>
      </c>
      <c r="D629">
        <v>1</v>
      </c>
      <c r="E629">
        <v>8</v>
      </c>
      <c r="F629">
        <v>9</v>
      </c>
      <c r="G629">
        <v>16</v>
      </c>
      <c r="H629">
        <v>19</v>
      </c>
      <c r="I629">
        <v>27</v>
      </c>
      <c r="J629">
        <v>28</v>
      </c>
      <c r="K629">
        <v>1126985</v>
      </c>
      <c r="M629">
        <v>6</v>
      </c>
      <c r="N629">
        <v>10</v>
      </c>
      <c r="O629">
        <v>13</v>
      </c>
      <c r="P629">
        <v>16</v>
      </c>
      <c r="Q629">
        <v>20</v>
      </c>
      <c r="R629">
        <v>27</v>
      </c>
      <c r="S629">
        <v>31</v>
      </c>
      <c r="T629">
        <v>1000933</v>
      </c>
    </row>
    <row r="630" spans="2:20">
      <c r="B630">
        <v>2662399</v>
      </c>
      <c r="C630">
        <v>811408</v>
      </c>
      <c r="D630">
        <v>2</v>
      </c>
      <c r="E630">
        <v>5</v>
      </c>
      <c r="F630">
        <v>9</v>
      </c>
      <c r="G630">
        <v>18</v>
      </c>
      <c r="H630">
        <v>22</v>
      </c>
      <c r="I630">
        <v>24</v>
      </c>
      <c r="J630">
        <v>28</v>
      </c>
      <c r="K630">
        <v>1127531</v>
      </c>
      <c r="M630">
        <v>1</v>
      </c>
      <c r="N630">
        <v>12</v>
      </c>
      <c r="O630">
        <v>13</v>
      </c>
      <c r="P630">
        <v>18</v>
      </c>
      <c r="Q630">
        <v>21</v>
      </c>
      <c r="R630">
        <v>24</v>
      </c>
      <c r="S630">
        <v>30</v>
      </c>
      <c r="T630">
        <v>890185</v>
      </c>
    </row>
    <row r="631" spans="2:20">
      <c r="B631">
        <v>2662400</v>
      </c>
      <c r="C631">
        <v>2020942</v>
      </c>
      <c r="D631">
        <v>6</v>
      </c>
      <c r="E631">
        <v>8</v>
      </c>
      <c r="F631">
        <v>9</v>
      </c>
      <c r="G631">
        <v>19</v>
      </c>
      <c r="H631">
        <v>21</v>
      </c>
      <c r="I631">
        <v>22</v>
      </c>
      <c r="J631">
        <v>30</v>
      </c>
      <c r="K631">
        <v>1128520</v>
      </c>
      <c r="M631">
        <v>2</v>
      </c>
      <c r="N631">
        <v>11</v>
      </c>
      <c r="O631">
        <v>13</v>
      </c>
      <c r="P631">
        <v>16</v>
      </c>
      <c r="Q631">
        <v>21</v>
      </c>
      <c r="R631">
        <v>27</v>
      </c>
      <c r="S631">
        <v>28</v>
      </c>
      <c r="T631">
        <v>1022397</v>
      </c>
    </row>
    <row r="632" spans="2:20">
      <c r="B632">
        <v>2662401</v>
      </c>
      <c r="C632">
        <v>1381786</v>
      </c>
      <c r="D632">
        <v>3</v>
      </c>
      <c r="E632">
        <v>10</v>
      </c>
      <c r="F632">
        <v>13</v>
      </c>
      <c r="G632">
        <v>18</v>
      </c>
      <c r="H632">
        <v>20</v>
      </c>
      <c r="I632">
        <v>22</v>
      </c>
      <c r="J632">
        <v>30</v>
      </c>
      <c r="K632">
        <v>1128761</v>
      </c>
      <c r="M632">
        <v>1</v>
      </c>
      <c r="N632">
        <v>12</v>
      </c>
      <c r="O632">
        <v>13</v>
      </c>
      <c r="P632">
        <v>17</v>
      </c>
      <c r="Q632">
        <v>18</v>
      </c>
      <c r="R632">
        <v>21</v>
      </c>
      <c r="S632">
        <v>30</v>
      </c>
      <c r="T632">
        <v>901501</v>
      </c>
    </row>
    <row r="633" spans="2:20">
      <c r="B633">
        <v>2662402</v>
      </c>
      <c r="C633">
        <v>557438</v>
      </c>
      <c r="D633">
        <v>1</v>
      </c>
      <c r="E633">
        <v>12</v>
      </c>
      <c r="F633">
        <v>13</v>
      </c>
      <c r="G633">
        <v>19</v>
      </c>
      <c r="H633">
        <v>21</v>
      </c>
      <c r="I633">
        <v>24</v>
      </c>
      <c r="J633">
        <v>30</v>
      </c>
      <c r="K633">
        <v>1131143</v>
      </c>
      <c r="M633">
        <v>6</v>
      </c>
      <c r="N633">
        <v>10</v>
      </c>
      <c r="O633">
        <v>13</v>
      </c>
      <c r="P633">
        <v>19</v>
      </c>
      <c r="Q633">
        <v>20</v>
      </c>
      <c r="R633">
        <v>24</v>
      </c>
      <c r="S633">
        <v>31</v>
      </c>
      <c r="T633">
        <v>1010621</v>
      </c>
    </row>
    <row r="634" spans="2:20">
      <c r="B634">
        <v>2662403</v>
      </c>
      <c r="C634">
        <v>1677732</v>
      </c>
      <c r="D634">
        <v>4</v>
      </c>
      <c r="E634">
        <v>10</v>
      </c>
      <c r="F634">
        <v>13</v>
      </c>
      <c r="G634">
        <v>18</v>
      </c>
      <c r="H634">
        <v>19</v>
      </c>
      <c r="I634">
        <v>21</v>
      </c>
      <c r="J634">
        <v>30</v>
      </c>
      <c r="K634">
        <v>1131166</v>
      </c>
      <c r="M634">
        <v>2</v>
      </c>
      <c r="N634">
        <v>11</v>
      </c>
      <c r="O634">
        <v>13</v>
      </c>
      <c r="P634">
        <v>18</v>
      </c>
      <c r="Q634">
        <v>21</v>
      </c>
      <c r="R634">
        <v>22</v>
      </c>
      <c r="S634">
        <v>28</v>
      </c>
      <c r="T634">
        <v>896788</v>
      </c>
    </row>
    <row r="635" spans="2:20">
      <c r="B635">
        <v>2662404</v>
      </c>
      <c r="C635">
        <v>2084719</v>
      </c>
      <c r="D635">
        <v>6</v>
      </c>
      <c r="E635">
        <v>10</v>
      </c>
      <c r="F635">
        <v>13</v>
      </c>
      <c r="G635">
        <v>17</v>
      </c>
      <c r="H635">
        <v>18</v>
      </c>
      <c r="I635">
        <v>22</v>
      </c>
      <c r="J635">
        <v>30</v>
      </c>
      <c r="K635">
        <v>1132629</v>
      </c>
      <c r="M635">
        <v>1</v>
      </c>
      <c r="N635">
        <v>12</v>
      </c>
      <c r="O635">
        <v>13</v>
      </c>
      <c r="P635">
        <v>16</v>
      </c>
      <c r="Q635">
        <v>20</v>
      </c>
      <c r="R635">
        <v>21</v>
      </c>
      <c r="S635">
        <v>31</v>
      </c>
      <c r="T635">
        <v>1018992</v>
      </c>
    </row>
    <row r="636" spans="2:20">
      <c r="B636">
        <v>2662405</v>
      </c>
      <c r="C636">
        <v>2084776</v>
      </c>
      <c r="D636">
        <v>6</v>
      </c>
      <c r="E636">
        <v>10</v>
      </c>
      <c r="F636">
        <v>13</v>
      </c>
      <c r="G636">
        <v>17</v>
      </c>
      <c r="H636">
        <v>19</v>
      </c>
      <c r="I636">
        <v>21</v>
      </c>
      <c r="J636">
        <v>30</v>
      </c>
      <c r="K636">
        <v>1138844</v>
      </c>
      <c r="M636">
        <v>3</v>
      </c>
      <c r="N636">
        <v>10</v>
      </c>
      <c r="O636">
        <v>13</v>
      </c>
      <c r="P636">
        <v>18</v>
      </c>
      <c r="Q636">
        <v>21</v>
      </c>
      <c r="R636">
        <v>24</v>
      </c>
      <c r="S636">
        <v>31</v>
      </c>
      <c r="T636">
        <v>905269</v>
      </c>
    </row>
    <row r="637" spans="2:20">
      <c r="B637">
        <v>2662406</v>
      </c>
      <c r="C637">
        <v>1397333</v>
      </c>
      <c r="D637">
        <v>3</v>
      </c>
      <c r="E637">
        <v>11</v>
      </c>
      <c r="F637">
        <v>13</v>
      </c>
      <c r="G637">
        <v>18</v>
      </c>
      <c r="H637">
        <v>21</v>
      </c>
      <c r="I637">
        <v>22</v>
      </c>
      <c r="J637">
        <v>28</v>
      </c>
      <c r="K637">
        <v>1138940</v>
      </c>
      <c r="M637">
        <v>6</v>
      </c>
      <c r="N637">
        <v>12</v>
      </c>
      <c r="O637">
        <v>13</v>
      </c>
      <c r="P637">
        <v>16</v>
      </c>
      <c r="Q637">
        <v>19</v>
      </c>
      <c r="R637">
        <v>22</v>
      </c>
      <c r="S637">
        <v>30</v>
      </c>
      <c r="T637">
        <v>992219</v>
      </c>
    </row>
    <row r="638" spans="2:20">
      <c r="B638">
        <v>2662407</v>
      </c>
      <c r="C638">
        <v>1032473</v>
      </c>
      <c r="D638">
        <v>2</v>
      </c>
      <c r="E638">
        <v>12</v>
      </c>
      <c r="F638">
        <v>13</v>
      </c>
      <c r="G638">
        <v>19</v>
      </c>
      <c r="H638">
        <v>21</v>
      </c>
      <c r="I638">
        <v>27</v>
      </c>
      <c r="J638">
        <v>30</v>
      </c>
      <c r="K638">
        <v>1140120</v>
      </c>
      <c r="M638">
        <v>1</v>
      </c>
      <c r="N638">
        <v>10</v>
      </c>
      <c r="O638">
        <v>13</v>
      </c>
      <c r="P638">
        <v>17</v>
      </c>
      <c r="Q638">
        <v>18</v>
      </c>
      <c r="R638">
        <v>24</v>
      </c>
      <c r="S638">
        <v>28</v>
      </c>
      <c r="T638">
        <v>894291</v>
      </c>
    </row>
    <row r="639" spans="2:20">
      <c r="B639">
        <v>2662408</v>
      </c>
      <c r="C639">
        <v>1397281</v>
      </c>
      <c r="D639">
        <v>3</v>
      </c>
      <c r="E639">
        <v>11</v>
      </c>
      <c r="F639">
        <v>13</v>
      </c>
      <c r="G639">
        <v>18</v>
      </c>
      <c r="H639">
        <v>20</v>
      </c>
      <c r="I639">
        <v>21</v>
      </c>
      <c r="J639">
        <v>30</v>
      </c>
      <c r="K639">
        <v>1143929</v>
      </c>
      <c r="M639">
        <v>6</v>
      </c>
      <c r="N639">
        <v>12</v>
      </c>
      <c r="O639">
        <v>13</v>
      </c>
      <c r="P639">
        <v>19</v>
      </c>
      <c r="Q639">
        <v>21</v>
      </c>
      <c r="R639">
        <v>22</v>
      </c>
      <c r="S639">
        <v>30</v>
      </c>
      <c r="T639">
        <v>992582</v>
      </c>
    </row>
    <row r="640" spans="2:20">
      <c r="B640">
        <v>2662409</v>
      </c>
      <c r="C640">
        <v>940868</v>
      </c>
      <c r="D640">
        <v>2</v>
      </c>
      <c r="E640">
        <v>8</v>
      </c>
      <c r="F640">
        <v>9</v>
      </c>
      <c r="G640">
        <v>19</v>
      </c>
      <c r="H640">
        <v>21</v>
      </c>
      <c r="I640">
        <v>23</v>
      </c>
      <c r="J640">
        <v>28</v>
      </c>
      <c r="K640">
        <v>1145638</v>
      </c>
      <c r="M640">
        <v>4</v>
      </c>
      <c r="N640">
        <v>10</v>
      </c>
      <c r="O640">
        <v>13</v>
      </c>
      <c r="P640">
        <v>18</v>
      </c>
      <c r="Q640">
        <v>20</v>
      </c>
      <c r="R640">
        <v>24</v>
      </c>
      <c r="S640">
        <v>29</v>
      </c>
      <c r="T640">
        <v>907642</v>
      </c>
    </row>
    <row r="641" spans="2:20">
      <c r="B641">
        <v>2662410</v>
      </c>
      <c r="C641">
        <v>2100031</v>
      </c>
      <c r="D641">
        <v>6</v>
      </c>
      <c r="E641">
        <v>11</v>
      </c>
      <c r="F641">
        <v>13</v>
      </c>
      <c r="G641">
        <v>16</v>
      </c>
      <c r="H641">
        <v>21</v>
      </c>
      <c r="I641">
        <v>23</v>
      </c>
      <c r="J641">
        <v>28</v>
      </c>
      <c r="K641">
        <v>1147581</v>
      </c>
      <c r="M641">
        <v>3</v>
      </c>
      <c r="N641">
        <v>12</v>
      </c>
      <c r="O641">
        <v>13</v>
      </c>
      <c r="P641">
        <v>16</v>
      </c>
      <c r="Q641">
        <v>19</v>
      </c>
      <c r="R641">
        <v>27</v>
      </c>
      <c r="S641">
        <v>30</v>
      </c>
      <c r="T641">
        <v>1085475</v>
      </c>
    </row>
    <row r="642" spans="2:20">
      <c r="B642">
        <v>2662411</v>
      </c>
      <c r="C642">
        <v>1031905</v>
      </c>
      <c r="D642">
        <v>2</v>
      </c>
      <c r="E642">
        <v>12</v>
      </c>
      <c r="F642">
        <v>13</v>
      </c>
      <c r="G642">
        <v>17</v>
      </c>
      <c r="H642">
        <v>20</v>
      </c>
      <c r="I642">
        <v>24</v>
      </c>
      <c r="J642">
        <v>28</v>
      </c>
      <c r="K642">
        <v>1148122</v>
      </c>
      <c r="M642">
        <v>2</v>
      </c>
      <c r="N642">
        <v>10</v>
      </c>
      <c r="O642">
        <v>13</v>
      </c>
      <c r="P642">
        <v>18</v>
      </c>
      <c r="Q642">
        <v>21</v>
      </c>
      <c r="R642">
        <v>27</v>
      </c>
      <c r="S642">
        <v>28</v>
      </c>
      <c r="T642">
        <v>960497</v>
      </c>
    </row>
    <row r="643" spans="2:20">
      <c r="B643">
        <v>2662412</v>
      </c>
      <c r="C643">
        <v>1409198</v>
      </c>
      <c r="D643">
        <v>3</v>
      </c>
      <c r="E643">
        <v>12</v>
      </c>
      <c r="F643">
        <v>13</v>
      </c>
      <c r="G643">
        <v>19</v>
      </c>
      <c r="H643">
        <v>21</v>
      </c>
      <c r="I643">
        <v>24</v>
      </c>
      <c r="J643">
        <v>30</v>
      </c>
      <c r="K643">
        <v>1149591</v>
      </c>
      <c r="M643">
        <v>6</v>
      </c>
      <c r="N643">
        <v>12</v>
      </c>
      <c r="O643">
        <v>13</v>
      </c>
      <c r="P643">
        <v>19</v>
      </c>
      <c r="Q643">
        <v>20</v>
      </c>
      <c r="R643">
        <v>22</v>
      </c>
      <c r="S643">
        <v>30</v>
      </c>
      <c r="T643">
        <v>1023621</v>
      </c>
    </row>
    <row r="644" spans="2:20">
      <c r="B644">
        <v>2662413</v>
      </c>
      <c r="C644">
        <v>2084534</v>
      </c>
      <c r="D644">
        <v>6</v>
      </c>
      <c r="E644">
        <v>10</v>
      </c>
      <c r="F644">
        <v>13</v>
      </c>
      <c r="G644">
        <v>16</v>
      </c>
      <c r="H644">
        <v>21</v>
      </c>
      <c r="I644">
        <v>24</v>
      </c>
      <c r="J644">
        <v>28</v>
      </c>
      <c r="K644">
        <v>1150108</v>
      </c>
      <c r="M644">
        <v>1</v>
      </c>
      <c r="N644">
        <v>10</v>
      </c>
      <c r="O644">
        <v>13</v>
      </c>
      <c r="P644">
        <v>18</v>
      </c>
      <c r="Q644">
        <v>21</v>
      </c>
      <c r="R644">
        <v>27</v>
      </c>
      <c r="S644">
        <v>28</v>
      </c>
      <c r="T644">
        <v>973625</v>
      </c>
    </row>
    <row r="645" spans="2:20">
      <c r="B645">
        <v>2662414</v>
      </c>
      <c r="C645">
        <v>1031588</v>
      </c>
      <c r="D645">
        <v>2</v>
      </c>
      <c r="E645">
        <v>12</v>
      </c>
      <c r="F645">
        <v>13</v>
      </c>
      <c r="G645">
        <v>16</v>
      </c>
      <c r="H645">
        <v>21</v>
      </c>
      <c r="I645">
        <v>24</v>
      </c>
      <c r="J645">
        <v>30</v>
      </c>
      <c r="K645">
        <v>1154101</v>
      </c>
      <c r="M645">
        <v>2</v>
      </c>
      <c r="N645">
        <v>12</v>
      </c>
      <c r="O645">
        <v>13</v>
      </c>
      <c r="P645">
        <v>17</v>
      </c>
      <c r="Q645">
        <v>20</v>
      </c>
      <c r="R645">
        <v>22</v>
      </c>
      <c r="S645">
        <v>30</v>
      </c>
      <c r="T645">
        <v>1054113</v>
      </c>
    </row>
    <row r="646" spans="2:20">
      <c r="B646">
        <v>2662415</v>
      </c>
      <c r="C646">
        <v>1381528</v>
      </c>
      <c r="D646">
        <v>3</v>
      </c>
      <c r="E646">
        <v>10</v>
      </c>
      <c r="F646">
        <v>13</v>
      </c>
      <c r="G646">
        <v>17</v>
      </c>
      <c r="H646">
        <v>20</v>
      </c>
      <c r="I646">
        <v>27</v>
      </c>
      <c r="J646">
        <v>28</v>
      </c>
      <c r="K646">
        <v>1155843</v>
      </c>
      <c r="M646">
        <v>3</v>
      </c>
      <c r="N646">
        <v>10</v>
      </c>
      <c r="O646">
        <v>13</v>
      </c>
      <c r="P646">
        <v>16</v>
      </c>
      <c r="Q646">
        <v>18</v>
      </c>
      <c r="R646">
        <v>21</v>
      </c>
      <c r="S646">
        <v>29</v>
      </c>
      <c r="T646">
        <v>977002</v>
      </c>
    </row>
    <row r="647" spans="2:20">
      <c r="B647">
        <v>2662416</v>
      </c>
      <c r="C647">
        <v>1677585</v>
      </c>
      <c r="D647">
        <v>4</v>
      </c>
      <c r="E647">
        <v>10</v>
      </c>
      <c r="F647">
        <v>13</v>
      </c>
      <c r="G647">
        <v>17</v>
      </c>
      <c r="H647">
        <v>21</v>
      </c>
      <c r="I647">
        <v>27</v>
      </c>
      <c r="J647">
        <v>30</v>
      </c>
      <c r="K647">
        <v>1163648</v>
      </c>
      <c r="M647">
        <v>1</v>
      </c>
      <c r="N647">
        <v>12</v>
      </c>
      <c r="O647">
        <v>13</v>
      </c>
      <c r="P647">
        <v>17</v>
      </c>
      <c r="Q647">
        <v>20</v>
      </c>
      <c r="R647">
        <v>24</v>
      </c>
      <c r="S647">
        <v>28</v>
      </c>
      <c r="T647">
        <v>963047</v>
      </c>
    </row>
    <row r="648" spans="2:20">
      <c r="B648">
        <v>2662417</v>
      </c>
      <c r="C648">
        <v>1692681</v>
      </c>
      <c r="D648">
        <v>4</v>
      </c>
      <c r="E648">
        <v>11</v>
      </c>
      <c r="F648">
        <v>13</v>
      </c>
      <c r="G648">
        <v>16</v>
      </c>
      <c r="H648">
        <v>20</v>
      </c>
      <c r="I648">
        <v>27</v>
      </c>
      <c r="J648">
        <v>31</v>
      </c>
      <c r="K648">
        <v>1177348</v>
      </c>
      <c r="M648">
        <v>4</v>
      </c>
      <c r="N648">
        <v>10</v>
      </c>
      <c r="O648">
        <v>13</v>
      </c>
      <c r="P648">
        <v>18</v>
      </c>
      <c r="Q648">
        <v>19</v>
      </c>
      <c r="R648">
        <v>21</v>
      </c>
      <c r="S648">
        <v>29</v>
      </c>
      <c r="T648">
        <v>1016632</v>
      </c>
    </row>
    <row r="649" spans="2:20">
      <c r="B649">
        <v>2662418</v>
      </c>
      <c r="C649">
        <v>2020913</v>
      </c>
      <c r="D649">
        <v>6</v>
      </c>
      <c r="E649">
        <v>8</v>
      </c>
      <c r="F649">
        <v>9</v>
      </c>
      <c r="G649">
        <v>19</v>
      </c>
      <c r="H649">
        <v>20</v>
      </c>
      <c r="I649">
        <v>24</v>
      </c>
      <c r="J649">
        <v>31</v>
      </c>
      <c r="K649">
        <v>1178629</v>
      </c>
      <c r="M649">
        <v>1</v>
      </c>
      <c r="N649">
        <v>12</v>
      </c>
      <c r="O649">
        <v>13</v>
      </c>
      <c r="P649">
        <v>16</v>
      </c>
      <c r="Q649">
        <v>20</v>
      </c>
      <c r="R649">
        <v>22</v>
      </c>
      <c r="S649">
        <v>30</v>
      </c>
      <c r="T649">
        <v>1023624</v>
      </c>
    </row>
    <row r="650" spans="2:20">
      <c r="B650">
        <v>2662419</v>
      </c>
      <c r="C650">
        <v>530085</v>
      </c>
      <c r="D650">
        <v>1</v>
      </c>
      <c r="E650">
        <v>10</v>
      </c>
      <c r="F650">
        <v>13</v>
      </c>
      <c r="G650">
        <v>18</v>
      </c>
      <c r="H650">
        <v>21</v>
      </c>
      <c r="I650">
        <v>24</v>
      </c>
      <c r="J650">
        <v>29</v>
      </c>
      <c r="K650">
        <v>1181439</v>
      </c>
      <c r="M650">
        <v>4</v>
      </c>
      <c r="N650">
        <v>10</v>
      </c>
      <c r="O650">
        <v>13</v>
      </c>
      <c r="P650">
        <v>16</v>
      </c>
      <c r="Q650">
        <v>21</v>
      </c>
      <c r="R650">
        <v>27</v>
      </c>
      <c r="S650">
        <v>28</v>
      </c>
      <c r="T650">
        <v>1025318</v>
      </c>
    </row>
    <row r="651" spans="2:20">
      <c r="B651">
        <v>2662420</v>
      </c>
      <c r="C651">
        <v>544894</v>
      </c>
      <c r="D651">
        <v>1</v>
      </c>
      <c r="E651">
        <v>11</v>
      </c>
      <c r="F651">
        <v>13</v>
      </c>
      <c r="G651">
        <v>16</v>
      </c>
      <c r="H651">
        <v>20</v>
      </c>
      <c r="I651">
        <v>24</v>
      </c>
      <c r="J651">
        <v>29</v>
      </c>
      <c r="K651">
        <v>1183481</v>
      </c>
      <c r="M651">
        <v>2</v>
      </c>
      <c r="N651">
        <v>12</v>
      </c>
      <c r="O651">
        <v>13</v>
      </c>
      <c r="P651">
        <v>16</v>
      </c>
      <c r="Q651">
        <v>18</v>
      </c>
      <c r="R651">
        <v>21</v>
      </c>
      <c r="S651">
        <v>31</v>
      </c>
      <c r="T651">
        <v>942713</v>
      </c>
    </row>
    <row r="652" spans="2:20">
      <c r="B652">
        <v>2662421</v>
      </c>
      <c r="C652">
        <v>545121</v>
      </c>
      <c r="D652">
        <v>1</v>
      </c>
      <c r="E652">
        <v>11</v>
      </c>
      <c r="F652">
        <v>13</v>
      </c>
      <c r="G652">
        <v>17</v>
      </c>
      <c r="H652">
        <v>18</v>
      </c>
      <c r="I652">
        <v>22</v>
      </c>
      <c r="J652">
        <v>28</v>
      </c>
      <c r="K652">
        <v>1184199</v>
      </c>
      <c r="M652">
        <v>1</v>
      </c>
      <c r="N652">
        <v>10</v>
      </c>
      <c r="O652">
        <v>13</v>
      </c>
      <c r="P652">
        <v>16</v>
      </c>
      <c r="Q652">
        <v>20</v>
      </c>
      <c r="R652">
        <v>21</v>
      </c>
      <c r="S652">
        <v>29</v>
      </c>
      <c r="T652">
        <v>1021219</v>
      </c>
    </row>
    <row r="653" spans="2:20">
      <c r="B653">
        <v>2662422</v>
      </c>
      <c r="C653">
        <v>2085361</v>
      </c>
      <c r="D653">
        <v>6</v>
      </c>
      <c r="E653">
        <v>10</v>
      </c>
      <c r="F653">
        <v>13</v>
      </c>
      <c r="G653">
        <v>19</v>
      </c>
      <c r="H653">
        <v>20</v>
      </c>
      <c r="I653">
        <v>24</v>
      </c>
      <c r="J653">
        <v>30</v>
      </c>
      <c r="K653">
        <v>1185643</v>
      </c>
      <c r="M653">
        <v>4</v>
      </c>
      <c r="N653">
        <v>12</v>
      </c>
      <c r="O653">
        <v>13</v>
      </c>
      <c r="P653">
        <v>18</v>
      </c>
      <c r="Q653">
        <v>21</v>
      </c>
      <c r="R653">
        <v>22</v>
      </c>
      <c r="S653">
        <v>30</v>
      </c>
      <c r="T653">
        <v>922604</v>
      </c>
    </row>
    <row r="654" spans="2:20">
      <c r="B654">
        <v>2662423</v>
      </c>
      <c r="C654">
        <v>1408328</v>
      </c>
      <c r="D654">
        <v>3</v>
      </c>
      <c r="E654">
        <v>12</v>
      </c>
      <c r="F654">
        <v>13</v>
      </c>
      <c r="G654">
        <v>16</v>
      </c>
      <c r="H654">
        <v>21</v>
      </c>
      <c r="I654">
        <v>24</v>
      </c>
      <c r="J654">
        <v>30</v>
      </c>
      <c r="K654">
        <v>1189453</v>
      </c>
      <c r="M654">
        <v>6</v>
      </c>
      <c r="N654">
        <v>10</v>
      </c>
      <c r="O654">
        <v>13</v>
      </c>
      <c r="P654">
        <v>16</v>
      </c>
      <c r="Q654">
        <v>19</v>
      </c>
      <c r="R654">
        <v>27</v>
      </c>
      <c r="S654">
        <v>31</v>
      </c>
      <c r="T654">
        <v>1026414</v>
      </c>
    </row>
    <row r="655" spans="2:20">
      <c r="B655">
        <v>2662424</v>
      </c>
      <c r="C655">
        <v>556561</v>
      </c>
      <c r="D655">
        <v>1</v>
      </c>
      <c r="E655">
        <v>12</v>
      </c>
      <c r="F655">
        <v>13</v>
      </c>
      <c r="G655">
        <v>16</v>
      </c>
      <c r="H655">
        <v>21</v>
      </c>
      <c r="I655">
        <v>23</v>
      </c>
      <c r="J655">
        <v>30</v>
      </c>
      <c r="K655">
        <v>1189547</v>
      </c>
      <c r="M655">
        <v>4</v>
      </c>
      <c r="N655">
        <v>12</v>
      </c>
      <c r="O655">
        <v>13</v>
      </c>
      <c r="P655">
        <v>18</v>
      </c>
      <c r="Q655">
        <v>20</v>
      </c>
      <c r="R655">
        <v>24</v>
      </c>
      <c r="S655">
        <v>31</v>
      </c>
      <c r="T655">
        <v>915937</v>
      </c>
    </row>
    <row r="656" spans="2:20">
      <c r="B656">
        <v>2662425</v>
      </c>
      <c r="C656">
        <v>1678006</v>
      </c>
      <c r="D656">
        <v>4</v>
      </c>
      <c r="E656">
        <v>10</v>
      </c>
      <c r="F656">
        <v>13</v>
      </c>
      <c r="G656">
        <v>19</v>
      </c>
      <c r="H656">
        <v>20</v>
      </c>
      <c r="I656">
        <v>21</v>
      </c>
      <c r="J656">
        <v>29</v>
      </c>
      <c r="K656">
        <v>1189810</v>
      </c>
      <c r="M656">
        <v>6</v>
      </c>
      <c r="N656">
        <v>10</v>
      </c>
      <c r="O656">
        <v>13</v>
      </c>
      <c r="P656">
        <v>19</v>
      </c>
      <c r="Q656">
        <v>21</v>
      </c>
      <c r="R656">
        <v>22</v>
      </c>
      <c r="S656">
        <v>30</v>
      </c>
      <c r="T656">
        <v>1067879</v>
      </c>
    </row>
    <row r="657" spans="2:20">
      <c r="B657">
        <v>2662426</v>
      </c>
      <c r="C657">
        <v>2084422</v>
      </c>
      <c r="D657">
        <v>6</v>
      </c>
      <c r="E657">
        <v>10</v>
      </c>
      <c r="F657">
        <v>13</v>
      </c>
      <c r="G657">
        <v>16</v>
      </c>
      <c r="H657">
        <v>19</v>
      </c>
      <c r="I657">
        <v>22</v>
      </c>
      <c r="J657">
        <v>31</v>
      </c>
      <c r="K657">
        <v>1192784</v>
      </c>
      <c r="M657">
        <v>3</v>
      </c>
      <c r="N657">
        <v>11</v>
      </c>
      <c r="O657">
        <v>13</v>
      </c>
      <c r="P657">
        <v>18</v>
      </c>
      <c r="Q657">
        <v>20</v>
      </c>
      <c r="R657">
        <v>24</v>
      </c>
      <c r="S657">
        <v>28</v>
      </c>
      <c r="T657">
        <v>981622</v>
      </c>
    </row>
    <row r="658" spans="2:20">
      <c r="B658">
        <v>2662427</v>
      </c>
      <c r="C658">
        <v>1004652</v>
      </c>
      <c r="D658">
        <v>2</v>
      </c>
      <c r="E658">
        <v>10</v>
      </c>
      <c r="F658">
        <v>13</v>
      </c>
      <c r="G658">
        <v>17</v>
      </c>
      <c r="H658">
        <v>18</v>
      </c>
      <c r="I658">
        <v>24</v>
      </c>
      <c r="J658">
        <v>28</v>
      </c>
      <c r="K658">
        <v>1192888</v>
      </c>
      <c r="M658">
        <v>4</v>
      </c>
      <c r="N658">
        <v>10</v>
      </c>
      <c r="O658">
        <v>13</v>
      </c>
      <c r="P658">
        <v>17</v>
      </c>
      <c r="Q658">
        <v>19</v>
      </c>
      <c r="R658">
        <v>27</v>
      </c>
      <c r="S658">
        <v>30</v>
      </c>
      <c r="T658">
        <v>1106750</v>
      </c>
    </row>
    <row r="659" spans="2:20">
      <c r="B659">
        <v>2662428</v>
      </c>
      <c r="C659">
        <v>2084466</v>
      </c>
      <c r="D659">
        <v>6</v>
      </c>
      <c r="E659">
        <v>10</v>
      </c>
      <c r="F659">
        <v>13</v>
      </c>
      <c r="G659">
        <v>16</v>
      </c>
      <c r="H659">
        <v>20</v>
      </c>
      <c r="I659">
        <v>21</v>
      </c>
      <c r="J659">
        <v>29</v>
      </c>
      <c r="K659">
        <v>1192950</v>
      </c>
      <c r="M659">
        <v>1</v>
      </c>
      <c r="N659">
        <v>11</v>
      </c>
      <c r="O659">
        <v>13</v>
      </c>
      <c r="P659">
        <v>18</v>
      </c>
      <c r="Q659">
        <v>20</v>
      </c>
      <c r="R659">
        <v>24</v>
      </c>
      <c r="S659">
        <v>29</v>
      </c>
      <c r="T659">
        <v>1011317</v>
      </c>
    </row>
    <row r="660" spans="2:20">
      <c r="B660">
        <v>2662429</v>
      </c>
      <c r="C660">
        <v>557158</v>
      </c>
      <c r="D660">
        <v>1</v>
      </c>
      <c r="E660">
        <v>12</v>
      </c>
      <c r="F660">
        <v>13</v>
      </c>
      <c r="G660">
        <v>18</v>
      </c>
      <c r="H660">
        <v>20</v>
      </c>
      <c r="I660">
        <v>22</v>
      </c>
      <c r="J660">
        <v>30</v>
      </c>
      <c r="K660">
        <v>1194501</v>
      </c>
      <c r="M660">
        <v>4</v>
      </c>
      <c r="N660">
        <v>12</v>
      </c>
      <c r="O660">
        <v>13</v>
      </c>
      <c r="P660">
        <v>16</v>
      </c>
      <c r="Q660">
        <v>19</v>
      </c>
      <c r="R660">
        <v>22</v>
      </c>
      <c r="S660">
        <v>28</v>
      </c>
      <c r="T660">
        <v>1091903</v>
      </c>
    </row>
    <row r="661" spans="2:20">
      <c r="B661">
        <v>2662430</v>
      </c>
      <c r="C661">
        <v>530079</v>
      </c>
      <c r="D661">
        <v>1</v>
      </c>
      <c r="E661">
        <v>10</v>
      </c>
      <c r="F661">
        <v>13</v>
      </c>
      <c r="G661">
        <v>18</v>
      </c>
      <c r="H661">
        <v>21</v>
      </c>
      <c r="I661">
        <v>23</v>
      </c>
      <c r="J661">
        <v>30</v>
      </c>
      <c r="K661">
        <v>1194836</v>
      </c>
      <c r="M661">
        <v>6</v>
      </c>
      <c r="N661">
        <v>10</v>
      </c>
      <c r="O661">
        <v>13</v>
      </c>
      <c r="P661">
        <v>17</v>
      </c>
      <c r="Q661">
        <v>18</v>
      </c>
      <c r="R661">
        <v>24</v>
      </c>
      <c r="S661">
        <v>30</v>
      </c>
      <c r="T661">
        <v>913665</v>
      </c>
    </row>
    <row r="662" spans="2:20">
      <c r="B662">
        <v>2662431</v>
      </c>
      <c r="C662">
        <v>530276</v>
      </c>
      <c r="D662">
        <v>1</v>
      </c>
      <c r="E662">
        <v>10</v>
      </c>
      <c r="F662">
        <v>13</v>
      </c>
      <c r="G662">
        <v>19</v>
      </c>
      <c r="H662">
        <v>20</v>
      </c>
      <c r="I662">
        <v>27</v>
      </c>
      <c r="J662">
        <v>30</v>
      </c>
      <c r="K662">
        <v>1195007</v>
      </c>
      <c r="M662">
        <v>1</v>
      </c>
      <c r="N662">
        <v>12</v>
      </c>
      <c r="O662">
        <v>13</v>
      </c>
      <c r="P662">
        <v>16</v>
      </c>
      <c r="Q662">
        <v>20</v>
      </c>
      <c r="R662">
        <v>21</v>
      </c>
      <c r="S662">
        <v>29</v>
      </c>
      <c r="T662">
        <v>1067190</v>
      </c>
    </row>
    <row r="663" spans="2:20">
      <c r="B663">
        <v>2662432</v>
      </c>
      <c r="C663">
        <v>1630437</v>
      </c>
      <c r="D663">
        <v>4</v>
      </c>
      <c r="E663">
        <v>8</v>
      </c>
      <c r="F663">
        <v>13</v>
      </c>
      <c r="G663">
        <v>16</v>
      </c>
      <c r="H663">
        <v>19</v>
      </c>
      <c r="I663">
        <v>27</v>
      </c>
      <c r="J663">
        <v>29</v>
      </c>
      <c r="K663">
        <v>1195032</v>
      </c>
      <c r="M663">
        <v>2</v>
      </c>
      <c r="N663">
        <v>10</v>
      </c>
      <c r="O663">
        <v>13</v>
      </c>
      <c r="P663">
        <v>18</v>
      </c>
      <c r="Q663">
        <v>21</v>
      </c>
      <c r="R663">
        <v>22</v>
      </c>
      <c r="S663">
        <v>28</v>
      </c>
      <c r="T663">
        <v>994989</v>
      </c>
    </row>
    <row r="664" spans="2:20">
      <c r="B664">
        <v>2662433</v>
      </c>
      <c r="C664">
        <v>1677771</v>
      </c>
      <c r="D664">
        <v>4</v>
      </c>
      <c r="E664">
        <v>10</v>
      </c>
      <c r="F664">
        <v>13</v>
      </c>
      <c r="G664">
        <v>18</v>
      </c>
      <c r="H664">
        <v>19</v>
      </c>
      <c r="I664">
        <v>27</v>
      </c>
      <c r="J664">
        <v>30</v>
      </c>
      <c r="K664">
        <v>1195368</v>
      </c>
      <c r="M664">
        <v>1</v>
      </c>
      <c r="N664">
        <v>12</v>
      </c>
      <c r="O664">
        <v>13</v>
      </c>
      <c r="P664">
        <v>17</v>
      </c>
      <c r="Q664">
        <v>20</v>
      </c>
      <c r="R664">
        <v>24</v>
      </c>
      <c r="S664">
        <v>31</v>
      </c>
      <c r="T664">
        <v>1045160</v>
      </c>
    </row>
    <row r="665" spans="2:20">
      <c r="B665">
        <v>2662434</v>
      </c>
      <c r="C665">
        <v>1397350</v>
      </c>
      <c r="D665">
        <v>3</v>
      </c>
      <c r="E665">
        <v>11</v>
      </c>
      <c r="F665">
        <v>13</v>
      </c>
      <c r="G665">
        <v>18</v>
      </c>
      <c r="H665">
        <v>21</v>
      </c>
      <c r="I665">
        <v>24</v>
      </c>
      <c r="J665">
        <v>30</v>
      </c>
      <c r="K665">
        <v>1196555</v>
      </c>
      <c r="M665">
        <v>2</v>
      </c>
      <c r="N665">
        <v>8</v>
      </c>
      <c r="O665">
        <v>13</v>
      </c>
      <c r="P665">
        <v>16</v>
      </c>
      <c r="Q665">
        <v>18</v>
      </c>
      <c r="R665">
        <v>27</v>
      </c>
      <c r="S665">
        <v>28</v>
      </c>
      <c r="T665">
        <v>1064978</v>
      </c>
    </row>
    <row r="666" spans="2:20">
      <c r="B666">
        <v>2662435</v>
      </c>
      <c r="C666">
        <v>1612703</v>
      </c>
      <c r="D666">
        <v>4</v>
      </c>
      <c r="E666">
        <v>8</v>
      </c>
      <c r="F666">
        <v>9</v>
      </c>
      <c r="G666">
        <v>16</v>
      </c>
      <c r="H666">
        <v>20</v>
      </c>
      <c r="I666">
        <v>23</v>
      </c>
      <c r="J666">
        <v>28</v>
      </c>
      <c r="K666">
        <v>1196571</v>
      </c>
      <c r="M666">
        <v>3</v>
      </c>
      <c r="N666">
        <v>12</v>
      </c>
      <c r="O666">
        <v>13</v>
      </c>
      <c r="P666">
        <v>16</v>
      </c>
      <c r="Q666">
        <v>20</v>
      </c>
      <c r="R666">
        <v>21</v>
      </c>
      <c r="S666">
        <v>30</v>
      </c>
      <c r="T666">
        <v>1060327</v>
      </c>
    </row>
    <row r="667" spans="2:20">
      <c r="B667">
        <v>2662436</v>
      </c>
      <c r="C667">
        <v>1408978</v>
      </c>
      <c r="D667">
        <v>3</v>
      </c>
      <c r="E667">
        <v>12</v>
      </c>
      <c r="F667">
        <v>13</v>
      </c>
      <c r="G667">
        <v>18</v>
      </c>
      <c r="H667">
        <v>21</v>
      </c>
      <c r="I667">
        <v>24</v>
      </c>
      <c r="J667">
        <v>30</v>
      </c>
      <c r="K667">
        <v>1202157</v>
      </c>
      <c r="M667">
        <v>1</v>
      </c>
      <c r="N667">
        <v>10</v>
      </c>
      <c r="O667">
        <v>13</v>
      </c>
      <c r="P667">
        <v>18</v>
      </c>
      <c r="Q667">
        <v>19</v>
      </c>
      <c r="R667">
        <v>22</v>
      </c>
      <c r="S667">
        <v>28</v>
      </c>
      <c r="T667">
        <v>981237</v>
      </c>
    </row>
    <row r="668" spans="2:20">
      <c r="B668">
        <v>2662437</v>
      </c>
      <c r="C668">
        <v>1631071</v>
      </c>
      <c r="D668">
        <v>4</v>
      </c>
      <c r="E668">
        <v>8</v>
      </c>
      <c r="F668">
        <v>13</v>
      </c>
      <c r="G668">
        <v>18</v>
      </c>
      <c r="H668">
        <v>19</v>
      </c>
      <c r="I668">
        <v>24</v>
      </c>
      <c r="J668">
        <v>28</v>
      </c>
      <c r="K668">
        <v>1206444</v>
      </c>
      <c r="M668">
        <v>4</v>
      </c>
      <c r="N668">
        <v>11</v>
      </c>
      <c r="O668">
        <v>13</v>
      </c>
      <c r="P668">
        <v>16</v>
      </c>
      <c r="Q668">
        <v>20</v>
      </c>
      <c r="R668">
        <v>27</v>
      </c>
      <c r="S668">
        <v>30</v>
      </c>
      <c r="T668">
        <v>1068882</v>
      </c>
    </row>
    <row r="669" spans="2:20">
      <c r="B669">
        <v>2662438</v>
      </c>
      <c r="C669">
        <v>1692884</v>
      </c>
      <c r="D669">
        <v>4</v>
      </c>
      <c r="E669">
        <v>11</v>
      </c>
      <c r="F669">
        <v>13</v>
      </c>
      <c r="G669">
        <v>17</v>
      </c>
      <c r="H669">
        <v>18</v>
      </c>
      <c r="I669">
        <v>21</v>
      </c>
      <c r="J669">
        <v>30</v>
      </c>
      <c r="K669">
        <v>1207076</v>
      </c>
      <c r="M669">
        <v>2</v>
      </c>
      <c r="N669">
        <v>12</v>
      </c>
      <c r="O669">
        <v>13</v>
      </c>
      <c r="P669">
        <v>16</v>
      </c>
      <c r="Q669">
        <v>21</v>
      </c>
      <c r="R669">
        <v>24</v>
      </c>
      <c r="S669">
        <v>28</v>
      </c>
      <c r="T669">
        <v>1026575</v>
      </c>
    </row>
    <row r="670" spans="2:20">
      <c r="B670">
        <v>2662439</v>
      </c>
      <c r="C670">
        <v>2085405</v>
      </c>
      <c r="D670">
        <v>6</v>
      </c>
      <c r="E670">
        <v>10</v>
      </c>
      <c r="F670">
        <v>13</v>
      </c>
      <c r="G670">
        <v>19</v>
      </c>
      <c r="H670">
        <v>21</v>
      </c>
      <c r="I670">
        <v>24</v>
      </c>
      <c r="J670">
        <v>29</v>
      </c>
      <c r="K670">
        <v>1208771</v>
      </c>
      <c r="M670">
        <v>3</v>
      </c>
      <c r="N670">
        <v>10</v>
      </c>
      <c r="O670">
        <v>13</v>
      </c>
      <c r="P670">
        <v>16</v>
      </c>
      <c r="Q670">
        <v>18</v>
      </c>
      <c r="R670">
        <v>21</v>
      </c>
      <c r="S670">
        <v>30</v>
      </c>
      <c r="T670">
        <v>1078567</v>
      </c>
    </row>
    <row r="671" spans="2:20">
      <c r="B671">
        <v>2662440</v>
      </c>
      <c r="C671">
        <v>556764</v>
      </c>
      <c r="D671">
        <v>1</v>
      </c>
      <c r="E671">
        <v>12</v>
      </c>
      <c r="F671">
        <v>13</v>
      </c>
      <c r="G671">
        <v>17</v>
      </c>
      <c r="H671">
        <v>18</v>
      </c>
      <c r="I671">
        <v>24</v>
      </c>
      <c r="J671">
        <v>28</v>
      </c>
      <c r="K671">
        <v>1208815</v>
      </c>
      <c r="M671">
        <v>2</v>
      </c>
      <c r="N671">
        <v>12</v>
      </c>
      <c r="O671">
        <v>13</v>
      </c>
      <c r="P671">
        <v>16</v>
      </c>
      <c r="Q671">
        <v>20</v>
      </c>
      <c r="R671">
        <v>22</v>
      </c>
      <c r="S671">
        <v>31</v>
      </c>
      <c r="T671">
        <v>1082282</v>
      </c>
    </row>
    <row r="672" spans="2:20">
      <c r="B672">
        <v>2662441</v>
      </c>
      <c r="C672">
        <v>1381165</v>
      </c>
      <c r="D672">
        <v>3</v>
      </c>
      <c r="E672">
        <v>10</v>
      </c>
      <c r="F672">
        <v>13</v>
      </c>
      <c r="G672">
        <v>16</v>
      </c>
      <c r="H672">
        <v>20</v>
      </c>
      <c r="I672">
        <v>27</v>
      </c>
      <c r="J672">
        <v>29</v>
      </c>
      <c r="K672">
        <v>1212433</v>
      </c>
      <c r="M672">
        <v>4</v>
      </c>
      <c r="N672">
        <v>10</v>
      </c>
      <c r="O672">
        <v>13</v>
      </c>
      <c r="P672">
        <v>18</v>
      </c>
      <c r="Q672">
        <v>21</v>
      </c>
      <c r="R672">
        <v>27</v>
      </c>
      <c r="S672">
        <v>31</v>
      </c>
      <c r="T672">
        <v>1079631</v>
      </c>
    </row>
    <row r="673" spans="2:20">
      <c r="B673">
        <v>2662442</v>
      </c>
      <c r="C673">
        <v>1004371</v>
      </c>
      <c r="D673">
        <v>2</v>
      </c>
      <c r="E673">
        <v>10</v>
      </c>
      <c r="F673">
        <v>13</v>
      </c>
      <c r="G673">
        <v>16</v>
      </c>
      <c r="H673">
        <v>19</v>
      </c>
      <c r="I673">
        <v>27</v>
      </c>
      <c r="J673">
        <v>30</v>
      </c>
      <c r="K673">
        <v>1212646</v>
      </c>
      <c r="M673">
        <v>1</v>
      </c>
      <c r="N673">
        <v>12</v>
      </c>
      <c r="O673">
        <v>13</v>
      </c>
      <c r="P673">
        <v>17</v>
      </c>
      <c r="Q673">
        <v>20</v>
      </c>
      <c r="R673">
        <v>27</v>
      </c>
      <c r="S673">
        <v>30</v>
      </c>
      <c r="T673">
        <v>1073208</v>
      </c>
    </row>
    <row r="674" spans="2:20">
      <c r="B674">
        <v>2662443</v>
      </c>
      <c r="C674">
        <v>1677787</v>
      </c>
      <c r="D674">
        <v>4</v>
      </c>
      <c r="E674">
        <v>10</v>
      </c>
      <c r="F674">
        <v>13</v>
      </c>
      <c r="G674">
        <v>18</v>
      </c>
      <c r="H674">
        <v>20</v>
      </c>
      <c r="I674">
        <v>21</v>
      </c>
      <c r="J674">
        <v>30</v>
      </c>
      <c r="K674">
        <v>1212973</v>
      </c>
      <c r="M674">
        <v>4</v>
      </c>
      <c r="N674">
        <v>11</v>
      </c>
      <c r="O674">
        <v>13</v>
      </c>
      <c r="P674">
        <v>16</v>
      </c>
      <c r="Q674">
        <v>18</v>
      </c>
      <c r="R674">
        <v>22</v>
      </c>
      <c r="S674">
        <v>31</v>
      </c>
      <c r="T674">
        <v>1113374</v>
      </c>
    </row>
    <row r="675" spans="2:20">
      <c r="B675">
        <v>2662444</v>
      </c>
      <c r="C675">
        <v>1187513</v>
      </c>
      <c r="D675">
        <v>3</v>
      </c>
      <c r="E675">
        <v>5</v>
      </c>
      <c r="F675">
        <v>9</v>
      </c>
      <c r="G675">
        <v>16</v>
      </c>
      <c r="H675">
        <v>22</v>
      </c>
      <c r="I675">
        <v>27</v>
      </c>
      <c r="J675">
        <v>28</v>
      </c>
      <c r="K675">
        <v>1215994</v>
      </c>
      <c r="M675">
        <v>3</v>
      </c>
      <c r="N675">
        <v>10</v>
      </c>
      <c r="O675">
        <v>13</v>
      </c>
      <c r="P675">
        <v>19</v>
      </c>
      <c r="Q675">
        <v>20</v>
      </c>
      <c r="R675">
        <v>27</v>
      </c>
      <c r="S675">
        <v>28</v>
      </c>
      <c r="T675">
        <v>1059253</v>
      </c>
    </row>
    <row r="676" spans="2:20">
      <c r="B676">
        <v>2662445</v>
      </c>
      <c r="C676">
        <v>530084</v>
      </c>
      <c r="D676">
        <v>1</v>
      </c>
      <c r="E676">
        <v>10</v>
      </c>
      <c r="F676">
        <v>13</v>
      </c>
      <c r="G676">
        <v>18</v>
      </c>
      <c r="H676">
        <v>21</v>
      </c>
      <c r="I676">
        <v>24</v>
      </c>
      <c r="J676">
        <v>28</v>
      </c>
      <c r="K676">
        <v>1216499</v>
      </c>
      <c r="M676">
        <v>4</v>
      </c>
      <c r="N676">
        <v>12</v>
      </c>
      <c r="O676">
        <v>13</v>
      </c>
      <c r="P676">
        <v>16</v>
      </c>
      <c r="Q676">
        <v>18</v>
      </c>
      <c r="R676">
        <v>22</v>
      </c>
      <c r="S676">
        <v>31</v>
      </c>
      <c r="T676">
        <v>960258</v>
      </c>
    </row>
    <row r="677" spans="2:20">
      <c r="B677">
        <v>2662446</v>
      </c>
      <c r="C677">
        <v>1004989</v>
      </c>
      <c r="D677">
        <v>2</v>
      </c>
      <c r="E677">
        <v>10</v>
      </c>
      <c r="F677">
        <v>13</v>
      </c>
      <c r="G677">
        <v>18</v>
      </c>
      <c r="H677">
        <v>19</v>
      </c>
      <c r="I677">
        <v>22</v>
      </c>
      <c r="J677">
        <v>28</v>
      </c>
      <c r="K677">
        <v>1216948</v>
      </c>
      <c r="M677">
        <v>3</v>
      </c>
      <c r="N677">
        <v>10</v>
      </c>
      <c r="O677">
        <v>13</v>
      </c>
      <c r="P677">
        <v>16</v>
      </c>
      <c r="Q677">
        <v>20</v>
      </c>
      <c r="R677">
        <v>21</v>
      </c>
      <c r="S677">
        <v>29</v>
      </c>
      <c r="T677">
        <v>1088468</v>
      </c>
    </row>
    <row r="678" spans="2:20">
      <c r="B678">
        <v>2662447</v>
      </c>
      <c r="C678">
        <v>556453</v>
      </c>
      <c r="D678">
        <v>1</v>
      </c>
      <c r="E678">
        <v>12</v>
      </c>
      <c r="F678">
        <v>13</v>
      </c>
      <c r="G678">
        <v>16</v>
      </c>
      <c r="H678">
        <v>19</v>
      </c>
      <c r="I678">
        <v>22</v>
      </c>
      <c r="J678">
        <v>30</v>
      </c>
      <c r="K678">
        <v>1218018</v>
      </c>
      <c r="M678">
        <v>6</v>
      </c>
      <c r="N678">
        <v>8</v>
      </c>
      <c r="O678">
        <v>13</v>
      </c>
      <c r="P678">
        <v>17</v>
      </c>
      <c r="Q678">
        <v>18</v>
      </c>
      <c r="R678">
        <v>22</v>
      </c>
      <c r="S678">
        <v>28</v>
      </c>
      <c r="T678">
        <v>1063737</v>
      </c>
    </row>
    <row r="679" spans="2:20">
      <c r="B679">
        <v>2662448</v>
      </c>
      <c r="C679">
        <v>2100026</v>
      </c>
      <c r="D679">
        <v>6</v>
      </c>
      <c r="E679">
        <v>11</v>
      </c>
      <c r="F679">
        <v>13</v>
      </c>
      <c r="G679">
        <v>16</v>
      </c>
      <c r="H679">
        <v>21</v>
      </c>
      <c r="I679">
        <v>22</v>
      </c>
      <c r="J679">
        <v>31</v>
      </c>
      <c r="K679">
        <v>1218437</v>
      </c>
      <c r="M679">
        <v>6</v>
      </c>
      <c r="N679">
        <v>12</v>
      </c>
      <c r="O679">
        <v>13</v>
      </c>
      <c r="P679">
        <v>16</v>
      </c>
      <c r="Q679">
        <v>20</v>
      </c>
      <c r="R679">
        <v>24</v>
      </c>
      <c r="S679">
        <v>31</v>
      </c>
      <c r="T679">
        <v>1121703</v>
      </c>
    </row>
    <row r="680" spans="2:20">
      <c r="B680">
        <v>2662449</v>
      </c>
      <c r="C680">
        <v>1381045</v>
      </c>
      <c r="D680">
        <v>3</v>
      </c>
      <c r="E680">
        <v>10</v>
      </c>
      <c r="F680">
        <v>13</v>
      </c>
      <c r="G680">
        <v>16</v>
      </c>
      <c r="H680">
        <v>18</v>
      </c>
      <c r="I680">
        <v>27</v>
      </c>
      <c r="J680">
        <v>30</v>
      </c>
      <c r="K680">
        <v>1222162</v>
      </c>
      <c r="M680">
        <v>6</v>
      </c>
      <c r="N680">
        <v>10</v>
      </c>
      <c r="O680">
        <v>13</v>
      </c>
      <c r="P680">
        <v>17</v>
      </c>
      <c r="Q680">
        <v>18</v>
      </c>
      <c r="R680">
        <v>22</v>
      </c>
      <c r="S680">
        <v>28</v>
      </c>
      <c r="T680">
        <v>1033063</v>
      </c>
    </row>
    <row r="681" spans="2:20">
      <c r="B681">
        <v>2662450</v>
      </c>
      <c r="C681">
        <v>2084371</v>
      </c>
      <c r="D681">
        <v>6</v>
      </c>
      <c r="E681">
        <v>10</v>
      </c>
      <c r="F681">
        <v>13</v>
      </c>
      <c r="G681">
        <v>16</v>
      </c>
      <c r="H681">
        <v>18</v>
      </c>
      <c r="I681">
        <v>24</v>
      </c>
      <c r="J681">
        <v>31</v>
      </c>
      <c r="K681">
        <v>1223173</v>
      </c>
      <c r="M681">
        <v>2</v>
      </c>
      <c r="N681">
        <v>12</v>
      </c>
      <c r="O681">
        <v>13</v>
      </c>
      <c r="P681">
        <v>16</v>
      </c>
      <c r="Q681">
        <v>19</v>
      </c>
      <c r="R681">
        <v>27</v>
      </c>
      <c r="S681">
        <v>30</v>
      </c>
      <c r="T681">
        <v>1124112</v>
      </c>
    </row>
    <row r="682" spans="2:20">
      <c r="B682">
        <v>2662451</v>
      </c>
      <c r="C682">
        <v>1677871</v>
      </c>
      <c r="D682">
        <v>4</v>
      </c>
      <c r="E682">
        <v>10</v>
      </c>
      <c r="F682">
        <v>13</v>
      </c>
      <c r="G682">
        <v>18</v>
      </c>
      <c r="H682">
        <v>21</v>
      </c>
      <c r="I682">
        <v>27</v>
      </c>
      <c r="J682">
        <v>30</v>
      </c>
      <c r="K682">
        <v>1224478</v>
      </c>
      <c r="M682">
        <v>1</v>
      </c>
      <c r="N682">
        <v>11</v>
      </c>
      <c r="O682">
        <v>13</v>
      </c>
      <c r="P682">
        <v>18</v>
      </c>
      <c r="Q682">
        <v>20</v>
      </c>
      <c r="R682">
        <v>22</v>
      </c>
      <c r="S682">
        <v>28</v>
      </c>
      <c r="T682">
        <v>1028679</v>
      </c>
    </row>
    <row r="683" spans="2:20">
      <c r="B683">
        <v>2662452</v>
      </c>
      <c r="C683">
        <v>529647</v>
      </c>
      <c r="D683">
        <v>1</v>
      </c>
      <c r="E683">
        <v>10</v>
      </c>
      <c r="F683">
        <v>13</v>
      </c>
      <c r="G683">
        <v>17</v>
      </c>
      <c r="H683">
        <v>18</v>
      </c>
      <c r="I683">
        <v>27</v>
      </c>
      <c r="J683">
        <v>28</v>
      </c>
      <c r="K683">
        <v>1227978</v>
      </c>
      <c r="M683">
        <v>6</v>
      </c>
      <c r="N683">
        <v>10</v>
      </c>
      <c r="O683">
        <v>13</v>
      </c>
      <c r="P683">
        <v>17</v>
      </c>
      <c r="Q683">
        <v>19</v>
      </c>
      <c r="R683">
        <v>21</v>
      </c>
      <c r="S683">
        <v>30</v>
      </c>
      <c r="T683">
        <v>1138844</v>
      </c>
    </row>
    <row r="684" spans="2:20">
      <c r="B684">
        <v>2662453</v>
      </c>
      <c r="C684">
        <v>1408909</v>
      </c>
      <c r="D684">
        <v>3</v>
      </c>
      <c r="E684">
        <v>12</v>
      </c>
      <c r="F684">
        <v>13</v>
      </c>
      <c r="G684">
        <v>18</v>
      </c>
      <c r="H684">
        <v>20</v>
      </c>
      <c r="I684">
        <v>21</v>
      </c>
      <c r="J684">
        <v>30</v>
      </c>
      <c r="K684">
        <v>1228018</v>
      </c>
      <c r="M684">
        <v>4</v>
      </c>
      <c r="N684">
        <v>11</v>
      </c>
      <c r="O684">
        <v>13</v>
      </c>
      <c r="P684">
        <v>18</v>
      </c>
      <c r="Q684">
        <v>20</v>
      </c>
      <c r="R684">
        <v>24</v>
      </c>
      <c r="S684">
        <v>31</v>
      </c>
      <c r="T684">
        <v>1068818</v>
      </c>
    </row>
    <row r="685" spans="2:20">
      <c r="B685">
        <v>2662454</v>
      </c>
      <c r="C685">
        <v>940284</v>
      </c>
      <c r="D685">
        <v>2</v>
      </c>
      <c r="E685">
        <v>8</v>
      </c>
      <c r="F685">
        <v>9</v>
      </c>
      <c r="G685">
        <v>17</v>
      </c>
      <c r="H685">
        <v>19</v>
      </c>
      <c r="I685">
        <v>27</v>
      </c>
      <c r="J685">
        <v>28</v>
      </c>
      <c r="K685">
        <v>1228021</v>
      </c>
      <c r="M685">
        <v>2</v>
      </c>
      <c r="N685">
        <v>12</v>
      </c>
      <c r="O685">
        <v>13</v>
      </c>
      <c r="P685">
        <v>19</v>
      </c>
      <c r="Q685">
        <v>21</v>
      </c>
      <c r="R685">
        <v>27</v>
      </c>
      <c r="S685">
        <v>30</v>
      </c>
      <c r="T685">
        <v>1140120</v>
      </c>
    </row>
    <row r="686" spans="2:20">
      <c r="B686">
        <v>2662455</v>
      </c>
      <c r="C686">
        <v>1032170</v>
      </c>
      <c r="D686">
        <v>2</v>
      </c>
      <c r="E686">
        <v>12</v>
      </c>
      <c r="F686">
        <v>13</v>
      </c>
      <c r="G686">
        <v>18</v>
      </c>
      <c r="H686">
        <v>20</v>
      </c>
      <c r="I686">
        <v>21</v>
      </c>
      <c r="J686">
        <v>31</v>
      </c>
      <c r="K686">
        <v>1228685</v>
      </c>
      <c r="M686">
        <v>1</v>
      </c>
      <c r="N686">
        <v>10</v>
      </c>
      <c r="O686">
        <v>13</v>
      </c>
      <c r="P686">
        <v>18</v>
      </c>
      <c r="Q686">
        <v>21</v>
      </c>
      <c r="R686">
        <v>24</v>
      </c>
      <c r="S686">
        <v>31</v>
      </c>
      <c r="T686">
        <v>1106369</v>
      </c>
    </row>
    <row r="687" spans="2:20">
      <c r="B687">
        <v>2662456</v>
      </c>
      <c r="C687">
        <v>465520</v>
      </c>
      <c r="D687">
        <v>1</v>
      </c>
      <c r="E687">
        <v>8</v>
      </c>
      <c r="F687">
        <v>9</v>
      </c>
      <c r="G687">
        <v>18</v>
      </c>
      <c r="H687">
        <v>19</v>
      </c>
      <c r="I687">
        <v>22</v>
      </c>
      <c r="J687">
        <v>28</v>
      </c>
      <c r="K687">
        <v>1232072</v>
      </c>
      <c r="M687">
        <v>2</v>
      </c>
      <c r="N687">
        <v>12</v>
      </c>
      <c r="O687">
        <v>13</v>
      </c>
      <c r="P687">
        <v>19</v>
      </c>
      <c r="Q687">
        <v>20</v>
      </c>
      <c r="R687">
        <v>22</v>
      </c>
      <c r="S687">
        <v>28</v>
      </c>
      <c r="T687">
        <v>1117288</v>
      </c>
    </row>
    <row r="688" spans="2:20">
      <c r="B688">
        <v>2662457</v>
      </c>
      <c r="C688">
        <v>2084536</v>
      </c>
      <c r="D688">
        <v>6</v>
      </c>
      <c r="E688">
        <v>10</v>
      </c>
      <c r="F688">
        <v>13</v>
      </c>
      <c r="G688">
        <v>16</v>
      </c>
      <c r="H688">
        <v>21</v>
      </c>
      <c r="I688">
        <v>24</v>
      </c>
      <c r="J688">
        <v>30</v>
      </c>
      <c r="K688">
        <v>1232566</v>
      </c>
      <c r="M688">
        <v>4</v>
      </c>
      <c r="N688">
        <v>10</v>
      </c>
      <c r="O688">
        <v>13</v>
      </c>
      <c r="P688">
        <v>17</v>
      </c>
      <c r="Q688">
        <v>21</v>
      </c>
      <c r="R688">
        <v>27</v>
      </c>
      <c r="S688">
        <v>30</v>
      </c>
      <c r="T688">
        <v>1163648</v>
      </c>
    </row>
    <row r="689" spans="2:20">
      <c r="B689">
        <v>2662458</v>
      </c>
      <c r="C689">
        <v>1630348</v>
      </c>
      <c r="D689">
        <v>4</v>
      </c>
      <c r="E689">
        <v>8</v>
      </c>
      <c r="F689">
        <v>13</v>
      </c>
      <c r="G689">
        <v>16</v>
      </c>
      <c r="H689">
        <v>18</v>
      </c>
      <c r="I689">
        <v>23</v>
      </c>
      <c r="J689">
        <v>28</v>
      </c>
      <c r="K689">
        <v>1232716</v>
      </c>
      <c r="M689">
        <v>1</v>
      </c>
      <c r="N689">
        <v>8</v>
      </c>
      <c r="O689">
        <v>13</v>
      </c>
      <c r="P689">
        <v>18</v>
      </c>
      <c r="Q689">
        <v>19</v>
      </c>
      <c r="R689">
        <v>22</v>
      </c>
      <c r="S689">
        <v>28</v>
      </c>
      <c r="T689">
        <v>1082197</v>
      </c>
    </row>
    <row r="690" spans="2:20">
      <c r="B690">
        <v>2662459</v>
      </c>
      <c r="C690">
        <v>1630719</v>
      </c>
      <c r="D690">
        <v>4</v>
      </c>
      <c r="E690">
        <v>8</v>
      </c>
      <c r="F690">
        <v>13</v>
      </c>
      <c r="G690">
        <v>17</v>
      </c>
      <c r="H690">
        <v>18</v>
      </c>
      <c r="I690">
        <v>24</v>
      </c>
      <c r="J690">
        <v>28</v>
      </c>
      <c r="K690">
        <v>1232971</v>
      </c>
      <c r="M690">
        <v>2</v>
      </c>
      <c r="N690">
        <v>12</v>
      </c>
      <c r="O690">
        <v>13</v>
      </c>
      <c r="P690">
        <v>17</v>
      </c>
      <c r="Q690">
        <v>20</v>
      </c>
      <c r="R690">
        <v>24</v>
      </c>
      <c r="S690">
        <v>30</v>
      </c>
      <c r="T690">
        <v>1076154</v>
      </c>
    </row>
    <row r="691" spans="2:20">
      <c r="B691">
        <v>2662460</v>
      </c>
      <c r="C691">
        <v>2019985</v>
      </c>
      <c r="D691">
        <v>6</v>
      </c>
      <c r="E691">
        <v>8</v>
      </c>
      <c r="F691">
        <v>9</v>
      </c>
      <c r="G691">
        <v>16</v>
      </c>
      <c r="H691">
        <v>19</v>
      </c>
      <c r="I691">
        <v>24</v>
      </c>
      <c r="J691">
        <v>28</v>
      </c>
      <c r="K691">
        <v>1233779</v>
      </c>
      <c r="M691">
        <v>3</v>
      </c>
      <c r="N691">
        <v>11</v>
      </c>
      <c r="O691">
        <v>13</v>
      </c>
      <c r="P691">
        <v>18</v>
      </c>
      <c r="Q691">
        <v>21</v>
      </c>
      <c r="R691">
        <v>22</v>
      </c>
      <c r="S691">
        <v>28</v>
      </c>
      <c r="T691">
        <v>1138940</v>
      </c>
    </row>
    <row r="692" spans="2:20">
      <c r="B692">
        <v>2662461</v>
      </c>
      <c r="C692">
        <v>529971</v>
      </c>
      <c r="D692">
        <v>1</v>
      </c>
      <c r="E692">
        <v>10</v>
      </c>
      <c r="F692">
        <v>13</v>
      </c>
      <c r="G692">
        <v>18</v>
      </c>
      <c r="H692">
        <v>19</v>
      </c>
      <c r="I692">
        <v>22</v>
      </c>
      <c r="J692">
        <v>30</v>
      </c>
      <c r="K692">
        <v>1235189</v>
      </c>
      <c r="M692">
        <v>1</v>
      </c>
      <c r="N692">
        <v>12</v>
      </c>
      <c r="O692">
        <v>13</v>
      </c>
      <c r="P692">
        <v>19</v>
      </c>
      <c r="Q692">
        <v>21</v>
      </c>
      <c r="R692">
        <v>24</v>
      </c>
      <c r="S692">
        <v>30</v>
      </c>
      <c r="T692">
        <v>1131143</v>
      </c>
    </row>
    <row r="693" spans="2:20">
      <c r="B693">
        <v>2662462</v>
      </c>
      <c r="C693">
        <v>1317343</v>
      </c>
      <c r="D693">
        <v>3</v>
      </c>
      <c r="E693">
        <v>8</v>
      </c>
      <c r="F693">
        <v>9</v>
      </c>
      <c r="G693">
        <v>18</v>
      </c>
      <c r="H693">
        <v>20</v>
      </c>
      <c r="I693">
        <v>23</v>
      </c>
      <c r="J693">
        <v>28</v>
      </c>
      <c r="K693">
        <v>1239739</v>
      </c>
      <c r="M693">
        <v>2</v>
      </c>
      <c r="N693">
        <v>10</v>
      </c>
      <c r="O693">
        <v>13</v>
      </c>
      <c r="P693">
        <v>18</v>
      </c>
      <c r="Q693">
        <v>20</v>
      </c>
      <c r="R693">
        <v>22</v>
      </c>
      <c r="S693">
        <v>31</v>
      </c>
      <c r="T693">
        <v>1002352</v>
      </c>
    </row>
    <row r="694" spans="2:20">
      <c r="B694">
        <v>2662463</v>
      </c>
      <c r="C694">
        <v>1381846</v>
      </c>
      <c r="D694">
        <v>3</v>
      </c>
      <c r="E694">
        <v>10</v>
      </c>
      <c r="F694">
        <v>13</v>
      </c>
      <c r="G694">
        <v>18</v>
      </c>
      <c r="H694">
        <v>21</v>
      </c>
      <c r="I694">
        <v>24</v>
      </c>
      <c r="J694">
        <v>30</v>
      </c>
      <c r="K694">
        <v>1244154</v>
      </c>
      <c r="M694">
        <v>6</v>
      </c>
      <c r="N694">
        <v>11</v>
      </c>
      <c r="O694">
        <v>13</v>
      </c>
      <c r="P694">
        <v>16</v>
      </c>
      <c r="Q694">
        <v>21</v>
      </c>
      <c r="R694">
        <v>23</v>
      </c>
      <c r="S694">
        <v>28</v>
      </c>
      <c r="T694">
        <v>1147581</v>
      </c>
    </row>
    <row r="695" spans="2:20">
      <c r="B695">
        <v>2662464</v>
      </c>
      <c r="C695">
        <v>1408260</v>
      </c>
      <c r="D695">
        <v>3</v>
      </c>
      <c r="E695">
        <v>12</v>
      </c>
      <c r="F695">
        <v>13</v>
      </c>
      <c r="G695">
        <v>16</v>
      </c>
      <c r="H695">
        <v>20</v>
      </c>
      <c r="I695">
        <v>21</v>
      </c>
      <c r="J695">
        <v>31</v>
      </c>
      <c r="K695">
        <v>1244845</v>
      </c>
      <c r="M695">
        <v>3</v>
      </c>
      <c r="N695">
        <v>12</v>
      </c>
      <c r="O695">
        <v>13</v>
      </c>
      <c r="P695">
        <v>18</v>
      </c>
      <c r="Q695">
        <v>20</v>
      </c>
      <c r="R695">
        <v>22</v>
      </c>
      <c r="S695">
        <v>30</v>
      </c>
      <c r="T695">
        <v>1072006</v>
      </c>
    </row>
    <row r="696" spans="2:20">
      <c r="B696">
        <v>2662465</v>
      </c>
      <c r="C696">
        <v>1381377</v>
      </c>
      <c r="D696">
        <v>3</v>
      </c>
      <c r="E696">
        <v>10</v>
      </c>
      <c r="F696">
        <v>13</v>
      </c>
      <c r="G696">
        <v>17</v>
      </c>
      <c r="H696">
        <v>18</v>
      </c>
      <c r="I696">
        <v>22</v>
      </c>
      <c r="J696">
        <v>28</v>
      </c>
      <c r="K696">
        <v>1246120</v>
      </c>
      <c r="M696">
        <v>6</v>
      </c>
      <c r="N696">
        <v>10</v>
      </c>
      <c r="O696">
        <v>13</v>
      </c>
      <c r="P696">
        <v>16</v>
      </c>
      <c r="Q696">
        <v>21</v>
      </c>
      <c r="R696">
        <v>24</v>
      </c>
      <c r="S696">
        <v>28</v>
      </c>
      <c r="T696">
        <v>1150108</v>
      </c>
    </row>
    <row r="697" spans="2:20">
      <c r="B697">
        <v>2662466</v>
      </c>
      <c r="C697">
        <v>1005019</v>
      </c>
      <c r="D697">
        <v>2</v>
      </c>
      <c r="E697">
        <v>10</v>
      </c>
      <c r="F697">
        <v>13</v>
      </c>
      <c r="G697">
        <v>18</v>
      </c>
      <c r="H697">
        <v>19</v>
      </c>
      <c r="I697">
        <v>27</v>
      </c>
      <c r="J697">
        <v>28</v>
      </c>
      <c r="K697">
        <v>1249730</v>
      </c>
      <c r="M697">
        <v>4</v>
      </c>
      <c r="N697">
        <v>12</v>
      </c>
      <c r="O697">
        <v>13</v>
      </c>
      <c r="P697">
        <v>16</v>
      </c>
      <c r="Q697">
        <v>18</v>
      </c>
      <c r="R697">
        <v>21</v>
      </c>
      <c r="S697">
        <v>30</v>
      </c>
      <c r="T697">
        <v>1081234</v>
      </c>
    </row>
    <row r="698" spans="2:20">
      <c r="B698">
        <v>2662467</v>
      </c>
      <c r="C698">
        <v>1705208</v>
      </c>
      <c r="D698">
        <v>4</v>
      </c>
      <c r="E698">
        <v>12</v>
      </c>
      <c r="F698">
        <v>13</v>
      </c>
      <c r="G698">
        <v>19</v>
      </c>
      <c r="H698">
        <v>21</v>
      </c>
      <c r="I698">
        <v>24</v>
      </c>
      <c r="J698">
        <v>30</v>
      </c>
      <c r="K698">
        <v>1252440</v>
      </c>
      <c r="M698">
        <v>3</v>
      </c>
      <c r="N698">
        <v>10</v>
      </c>
      <c r="O698">
        <v>13</v>
      </c>
      <c r="P698">
        <v>17</v>
      </c>
      <c r="Q698">
        <v>20</v>
      </c>
      <c r="R698">
        <v>27</v>
      </c>
      <c r="S698">
        <v>28</v>
      </c>
      <c r="T698">
        <v>1155843</v>
      </c>
    </row>
    <row r="699" spans="2:20">
      <c r="B699">
        <v>2662468</v>
      </c>
      <c r="C699">
        <v>2085169</v>
      </c>
      <c r="D699">
        <v>6</v>
      </c>
      <c r="E699">
        <v>10</v>
      </c>
      <c r="F699">
        <v>13</v>
      </c>
      <c r="G699">
        <v>18</v>
      </c>
      <c r="H699">
        <v>21</v>
      </c>
      <c r="I699">
        <v>22</v>
      </c>
      <c r="J699">
        <v>28</v>
      </c>
      <c r="K699">
        <v>1253103</v>
      </c>
      <c r="M699">
        <v>1</v>
      </c>
      <c r="N699">
        <v>12</v>
      </c>
      <c r="O699">
        <v>13</v>
      </c>
      <c r="P699">
        <v>18</v>
      </c>
      <c r="Q699">
        <v>21</v>
      </c>
      <c r="R699">
        <v>24</v>
      </c>
      <c r="S699">
        <v>31</v>
      </c>
      <c r="T699">
        <v>1082535</v>
      </c>
    </row>
    <row r="700" spans="2:20">
      <c r="B700">
        <v>2662469</v>
      </c>
      <c r="C700">
        <v>483301</v>
      </c>
      <c r="D700">
        <v>1</v>
      </c>
      <c r="E700">
        <v>8</v>
      </c>
      <c r="F700">
        <v>13</v>
      </c>
      <c r="G700">
        <v>18</v>
      </c>
      <c r="H700">
        <v>19</v>
      </c>
      <c r="I700">
        <v>24</v>
      </c>
      <c r="J700">
        <v>28</v>
      </c>
      <c r="K700">
        <v>1255652</v>
      </c>
      <c r="M700">
        <v>6</v>
      </c>
      <c r="N700">
        <v>11</v>
      </c>
      <c r="O700">
        <v>13</v>
      </c>
      <c r="P700">
        <v>17</v>
      </c>
      <c r="Q700">
        <v>20</v>
      </c>
      <c r="R700">
        <v>27</v>
      </c>
      <c r="S700">
        <v>30</v>
      </c>
      <c r="T700">
        <v>1119925</v>
      </c>
    </row>
    <row r="701" spans="2:20">
      <c r="B701">
        <v>2662470</v>
      </c>
      <c r="C701">
        <v>2084832</v>
      </c>
      <c r="D701">
        <v>6</v>
      </c>
      <c r="E701">
        <v>10</v>
      </c>
      <c r="F701">
        <v>13</v>
      </c>
      <c r="G701">
        <v>17</v>
      </c>
      <c r="H701">
        <v>20</v>
      </c>
      <c r="I701">
        <v>21</v>
      </c>
      <c r="J701">
        <v>31</v>
      </c>
      <c r="K701">
        <v>1256604</v>
      </c>
      <c r="M701">
        <v>3</v>
      </c>
      <c r="N701">
        <v>10</v>
      </c>
      <c r="O701">
        <v>13</v>
      </c>
      <c r="P701">
        <v>16</v>
      </c>
      <c r="Q701">
        <v>18</v>
      </c>
      <c r="R701">
        <v>24</v>
      </c>
      <c r="S701">
        <v>28</v>
      </c>
      <c r="T701">
        <v>1113646</v>
      </c>
    </row>
    <row r="702" spans="2:20">
      <c r="B702">
        <v>2662471</v>
      </c>
      <c r="C702">
        <v>1316760</v>
      </c>
      <c r="D702">
        <v>3</v>
      </c>
      <c r="E702">
        <v>8</v>
      </c>
      <c r="F702">
        <v>9</v>
      </c>
      <c r="G702">
        <v>16</v>
      </c>
      <c r="H702">
        <v>21</v>
      </c>
      <c r="I702">
        <v>27</v>
      </c>
      <c r="J702">
        <v>28</v>
      </c>
      <c r="K702">
        <v>1258173</v>
      </c>
      <c r="M702">
        <v>6</v>
      </c>
      <c r="N702">
        <v>12</v>
      </c>
      <c r="O702">
        <v>13</v>
      </c>
      <c r="P702">
        <v>17</v>
      </c>
      <c r="Q702">
        <v>20</v>
      </c>
      <c r="R702">
        <v>22</v>
      </c>
      <c r="S702">
        <v>30</v>
      </c>
      <c r="T702">
        <v>1121580</v>
      </c>
    </row>
    <row r="703" spans="2:20">
      <c r="B703">
        <v>2662472</v>
      </c>
      <c r="C703">
        <v>1408961</v>
      </c>
      <c r="D703">
        <v>3</v>
      </c>
      <c r="E703">
        <v>12</v>
      </c>
      <c r="F703">
        <v>13</v>
      </c>
      <c r="G703">
        <v>18</v>
      </c>
      <c r="H703">
        <v>21</v>
      </c>
      <c r="I703">
        <v>22</v>
      </c>
      <c r="J703">
        <v>28</v>
      </c>
      <c r="K703">
        <v>1261058</v>
      </c>
      <c r="M703">
        <v>1</v>
      </c>
      <c r="N703">
        <v>10</v>
      </c>
      <c r="O703">
        <v>13</v>
      </c>
      <c r="P703">
        <v>18</v>
      </c>
      <c r="Q703">
        <v>21</v>
      </c>
      <c r="R703">
        <v>24</v>
      </c>
      <c r="S703">
        <v>29</v>
      </c>
      <c r="T703">
        <v>1181439</v>
      </c>
    </row>
    <row r="704" spans="2:20">
      <c r="B704">
        <v>2662473</v>
      </c>
      <c r="C704">
        <v>529404</v>
      </c>
      <c r="D704">
        <v>1</v>
      </c>
      <c r="E704">
        <v>10</v>
      </c>
      <c r="F704">
        <v>13</v>
      </c>
      <c r="G704">
        <v>16</v>
      </c>
      <c r="H704">
        <v>20</v>
      </c>
      <c r="I704">
        <v>27</v>
      </c>
      <c r="J704">
        <v>28</v>
      </c>
      <c r="K704">
        <v>1264977</v>
      </c>
      <c r="M704">
        <v>4</v>
      </c>
      <c r="N704">
        <v>11</v>
      </c>
      <c r="O704">
        <v>13</v>
      </c>
      <c r="P704">
        <v>16</v>
      </c>
      <c r="Q704">
        <v>20</v>
      </c>
      <c r="R704">
        <v>27</v>
      </c>
      <c r="S704">
        <v>31</v>
      </c>
      <c r="T704">
        <v>1177348</v>
      </c>
    </row>
    <row r="705" spans="2:20">
      <c r="B705">
        <v>2662474</v>
      </c>
      <c r="C705">
        <v>2100895</v>
      </c>
      <c r="D705">
        <v>6</v>
      </c>
      <c r="E705">
        <v>11</v>
      </c>
      <c r="F705">
        <v>13</v>
      </c>
      <c r="G705">
        <v>19</v>
      </c>
      <c r="H705">
        <v>21</v>
      </c>
      <c r="I705">
        <v>22</v>
      </c>
      <c r="J705">
        <v>30</v>
      </c>
      <c r="K705">
        <v>1267122</v>
      </c>
      <c r="M705">
        <v>2</v>
      </c>
      <c r="N705">
        <v>10</v>
      </c>
      <c r="O705">
        <v>13</v>
      </c>
      <c r="P705">
        <v>18</v>
      </c>
      <c r="Q705">
        <v>19</v>
      </c>
      <c r="R705">
        <v>27</v>
      </c>
      <c r="S705">
        <v>30</v>
      </c>
      <c r="T705">
        <v>1097420</v>
      </c>
    </row>
    <row r="706" spans="2:20">
      <c r="B706">
        <v>2662475</v>
      </c>
      <c r="C706">
        <v>2020888</v>
      </c>
      <c r="D706">
        <v>6</v>
      </c>
      <c r="E706">
        <v>8</v>
      </c>
      <c r="F706">
        <v>9</v>
      </c>
      <c r="G706">
        <v>19</v>
      </c>
      <c r="H706">
        <v>20</v>
      </c>
      <c r="I706">
        <v>21</v>
      </c>
      <c r="J706">
        <v>30</v>
      </c>
      <c r="K706">
        <v>1267822</v>
      </c>
      <c r="M706">
        <v>1</v>
      </c>
      <c r="N706">
        <v>11</v>
      </c>
      <c r="O706">
        <v>13</v>
      </c>
      <c r="P706">
        <v>16</v>
      </c>
      <c r="Q706">
        <v>20</v>
      </c>
      <c r="R706">
        <v>24</v>
      </c>
      <c r="S706">
        <v>29</v>
      </c>
      <c r="T706">
        <v>1183481</v>
      </c>
    </row>
    <row r="707" spans="2:20">
      <c r="B707">
        <v>2662476</v>
      </c>
      <c r="C707">
        <v>1381817</v>
      </c>
      <c r="D707">
        <v>3</v>
      </c>
      <c r="E707">
        <v>10</v>
      </c>
      <c r="F707">
        <v>13</v>
      </c>
      <c r="G707">
        <v>18</v>
      </c>
      <c r="H707">
        <v>20</v>
      </c>
      <c r="I707">
        <v>27</v>
      </c>
      <c r="J707">
        <v>31</v>
      </c>
      <c r="K707">
        <v>1270236</v>
      </c>
      <c r="M707">
        <v>4</v>
      </c>
      <c r="N707">
        <v>10</v>
      </c>
      <c r="O707">
        <v>13</v>
      </c>
      <c r="P707">
        <v>18</v>
      </c>
      <c r="Q707">
        <v>19</v>
      </c>
      <c r="R707">
        <v>21</v>
      </c>
      <c r="S707">
        <v>30</v>
      </c>
      <c r="T707">
        <v>1131166</v>
      </c>
    </row>
    <row r="708" spans="2:20">
      <c r="B708">
        <v>2662477</v>
      </c>
      <c r="C708">
        <v>2085346</v>
      </c>
      <c r="D708">
        <v>6</v>
      </c>
      <c r="E708">
        <v>10</v>
      </c>
      <c r="F708">
        <v>13</v>
      </c>
      <c r="G708">
        <v>19</v>
      </c>
      <c r="H708">
        <v>20</v>
      </c>
      <c r="I708">
        <v>22</v>
      </c>
      <c r="J708">
        <v>30</v>
      </c>
      <c r="K708">
        <v>1270588</v>
      </c>
      <c r="M708">
        <v>2</v>
      </c>
      <c r="N708">
        <v>12</v>
      </c>
      <c r="O708">
        <v>13</v>
      </c>
      <c r="P708">
        <v>17</v>
      </c>
      <c r="Q708">
        <v>20</v>
      </c>
      <c r="R708">
        <v>24</v>
      </c>
      <c r="S708">
        <v>28</v>
      </c>
      <c r="T708">
        <v>1148122</v>
      </c>
    </row>
    <row r="709" spans="2:20">
      <c r="B709">
        <v>2662478</v>
      </c>
      <c r="C709">
        <v>2085407</v>
      </c>
      <c r="D709">
        <v>6</v>
      </c>
      <c r="E709">
        <v>10</v>
      </c>
      <c r="F709">
        <v>13</v>
      </c>
      <c r="G709">
        <v>19</v>
      </c>
      <c r="H709">
        <v>21</v>
      </c>
      <c r="I709">
        <v>24</v>
      </c>
      <c r="J709">
        <v>31</v>
      </c>
      <c r="K709">
        <v>1272736</v>
      </c>
      <c r="M709">
        <v>6</v>
      </c>
      <c r="N709">
        <v>10</v>
      </c>
      <c r="O709">
        <v>13</v>
      </c>
      <c r="P709">
        <v>16</v>
      </c>
      <c r="Q709">
        <v>19</v>
      </c>
      <c r="R709">
        <v>22</v>
      </c>
      <c r="S709">
        <v>31</v>
      </c>
      <c r="T709">
        <v>1192784</v>
      </c>
    </row>
    <row r="710" spans="2:20">
      <c r="B710">
        <v>2662479</v>
      </c>
      <c r="C710">
        <v>2112030</v>
      </c>
      <c r="D710">
        <v>6</v>
      </c>
      <c r="E710">
        <v>12</v>
      </c>
      <c r="F710">
        <v>13</v>
      </c>
      <c r="G710">
        <v>17</v>
      </c>
      <c r="H710">
        <v>21</v>
      </c>
      <c r="I710">
        <v>24</v>
      </c>
      <c r="J710">
        <v>28</v>
      </c>
      <c r="K710">
        <v>1273025</v>
      </c>
      <c r="M710">
        <v>3</v>
      </c>
      <c r="N710">
        <v>11</v>
      </c>
      <c r="O710">
        <v>13</v>
      </c>
      <c r="P710">
        <v>18</v>
      </c>
      <c r="Q710">
        <v>20</v>
      </c>
      <c r="R710">
        <v>21</v>
      </c>
      <c r="S710">
        <v>30</v>
      </c>
      <c r="T710">
        <v>1143929</v>
      </c>
    </row>
    <row r="711" spans="2:20">
      <c r="B711">
        <v>2662480</v>
      </c>
      <c r="C711">
        <v>1579499</v>
      </c>
      <c r="D711">
        <v>4</v>
      </c>
      <c r="E711">
        <v>7</v>
      </c>
      <c r="F711">
        <v>9</v>
      </c>
      <c r="G711">
        <v>17</v>
      </c>
      <c r="H711">
        <v>22</v>
      </c>
      <c r="I711">
        <v>23</v>
      </c>
      <c r="J711">
        <v>28</v>
      </c>
      <c r="K711">
        <v>1273486</v>
      </c>
      <c r="M711">
        <v>4</v>
      </c>
      <c r="N711">
        <v>8</v>
      </c>
      <c r="O711">
        <v>13</v>
      </c>
      <c r="P711">
        <v>16</v>
      </c>
      <c r="Q711">
        <v>19</v>
      </c>
      <c r="R711">
        <v>27</v>
      </c>
      <c r="S711">
        <v>29</v>
      </c>
      <c r="T711">
        <v>1195032</v>
      </c>
    </row>
    <row r="712" spans="2:20">
      <c r="B712">
        <v>2662481</v>
      </c>
      <c r="C712">
        <v>1704989</v>
      </c>
      <c r="D712">
        <v>4</v>
      </c>
      <c r="E712">
        <v>12</v>
      </c>
      <c r="F712">
        <v>13</v>
      </c>
      <c r="G712">
        <v>18</v>
      </c>
      <c r="H712">
        <v>21</v>
      </c>
      <c r="I712">
        <v>24</v>
      </c>
      <c r="J712">
        <v>31</v>
      </c>
      <c r="K712">
        <v>1274199</v>
      </c>
      <c r="M712">
        <v>1</v>
      </c>
      <c r="N712">
        <v>11</v>
      </c>
      <c r="O712">
        <v>13</v>
      </c>
      <c r="P712">
        <v>18</v>
      </c>
      <c r="Q712">
        <v>20</v>
      </c>
      <c r="R712">
        <v>22</v>
      </c>
      <c r="S712">
        <v>31</v>
      </c>
      <c r="T712">
        <v>1112776</v>
      </c>
    </row>
    <row r="713" spans="2:20">
      <c r="B713">
        <v>2662482</v>
      </c>
      <c r="C713">
        <v>2112033</v>
      </c>
      <c r="D713">
        <v>6</v>
      </c>
      <c r="E713">
        <v>12</v>
      </c>
      <c r="F713">
        <v>13</v>
      </c>
      <c r="G713">
        <v>17</v>
      </c>
      <c r="H713">
        <v>21</v>
      </c>
      <c r="I713">
        <v>24</v>
      </c>
      <c r="J713">
        <v>31</v>
      </c>
      <c r="K713">
        <v>1285986</v>
      </c>
      <c r="M713">
        <v>3</v>
      </c>
      <c r="N713">
        <v>12</v>
      </c>
      <c r="O713">
        <v>13</v>
      </c>
      <c r="P713">
        <v>19</v>
      </c>
      <c r="Q713">
        <v>21</v>
      </c>
      <c r="R713">
        <v>24</v>
      </c>
      <c r="S713">
        <v>30</v>
      </c>
      <c r="T713">
        <v>1149591</v>
      </c>
    </row>
    <row r="714" spans="2:20">
      <c r="B714">
        <v>2662483</v>
      </c>
      <c r="C714">
        <v>2085397</v>
      </c>
      <c r="D714">
        <v>6</v>
      </c>
      <c r="E714">
        <v>10</v>
      </c>
      <c r="F714">
        <v>13</v>
      </c>
      <c r="G714">
        <v>19</v>
      </c>
      <c r="H714">
        <v>21</v>
      </c>
      <c r="I714">
        <v>23</v>
      </c>
      <c r="J714">
        <v>28</v>
      </c>
      <c r="K714">
        <v>1286511</v>
      </c>
      <c r="M714">
        <v>1</v>
      </c>
      <c r="N714">
        <v>11</v>
      </c>
      <c r="O714">
        <v>13</v>
      </c>
      <c r="P714">
        <v>17</v>
      </c>
      <c r="Q714">
        <v>18</v>
      </c>
      <c r="R714">
        <v>22</v>
      </c>
      <c r="S714">
        <v>28</v>
      </c>
      <c r="T714">
        <v>1184199</v>
      </c>
    </row>
    <row r="715" spans="2:20">
      <c r="B715">
        <v>2662484</v>
      </c>
      <c r="C715">
        <v>529286</v>
      </c>
      <c r="D715">
        <v>1</v>
      </c>
      <c r="E715">
        <v>10</v>
      </c>
      <c r="F715">
        <v>13</v>
      </c>
      <c r="G715">
        <v>16</v>
      </c>
      <c r="H715">
        <v>18</v>
      </c>
      <c r="I715">
        <v>27</v>
      </c>
      <c r="J715">
        <v>31</v>
      </c>
      <c r="K715">
        <v>1288097</v>
      </c>
      <c r="M715">
        <v>2</v>
      </c>
      <c r="N715">
        <v>12</v>
      </c>
      <c r="O715">
        <v>13</v>
      </c>
      <c r="P715">
        <v>16</v>
      </c>
      <c r="Q715">
        <v>21</v>
      </c>
      <c r="R715">
        <v>24</v>
      </c>
      <c r="S715">
        <v>30</v>
      </c>
      <c r="T715">
        <v>1154101</v>
      </c>
    </row>
    <row r="716" spans="2:20">
      <c r="B716">
        <v>2662485</v>
      </c>
      <c r="C716">
        <v>1334312</v>
      </c>
      <c r="D716">
        <v>3</v>
      </c>
      <c r="E716">
        <v>8</v>
      </c>
      <c r="F716">
        <v>13</v>
      </c>
      <c r="G716">
        <v>16</v>
      </c>
      <c r="H716">
        <v>18</v>
      </c>
      <c r="I716">
        <v>20</v>
      </c>
      <c r="J716">
        <v>29</v>
      </c>
      <c r="K716">
        <v>1288798</v>
      </c>
      <c r="M716">
        <v>4</v>
      </c>
      <c r="N716">
        <v>10</v>
      </c>
      <c r="O716">
        <v>13</v>
      </c>
      <c r="P716">
        <v>19</v>
      </c>
      <c r="Q716">
        <v>20</v>
      </c>
      <c r="R716">
        <v>21</v>
      </c>
      <c r="S716">
        <v>29</v>
      </c>
      <c r="T716">
        <v>1189810</v>
      </c>
    </row>
    <row r="717" spans="2:20">
      <c r="B717">
        <v>2662486</v>
      </c>
      <c r="C717">
        <v>1004790</v>
      </c>
      <c r="D717">
        <v>2</v>
      </c>
      <c r="E717">
        <v>10</v>
      </c>
      <c r="F717">
        <v>13</v>
      </c>
      <c r="G717">
        <v>17</v>
      </c>
      <c r="H717">
        <v>20</v>
      </c>
      <c r="I717">
        <v>27</v>
      </c>
      <c r="J717">
        <v>30</v>
      </c>
      <c r="K717">
        <v>1290250</v>
      </c>
      <c r="M717">
        <v>3</v>
      </c>
      <c r="N717">
        <v>12</v>
      </c>
      <c r="O717">
        <v>13</v>
      </c>
      <c r="P717">
        <v>16</v>
      </c>
      <c r="Q717">
        <v>21</v>
      </c>
      <c r="R717">
        <v>24</v>
      </c>
      <c r="S717">
        <v>30</v>
      </c>
      <c r="T717">
        <v>1189453</v>
      </c>
    </row>
    <row r="718" spans="2:20">
      <c r="B718">
        <v>2662487</v>
      </c>
      <c r="C718">
        <v>1677850</v>
      </c>
      <c r="D718">
        <v>4</v>
      </c>
      <c r="E718">
        <v>10</v>
      </c>
      <c r="F718">
        <v>13</v>
      </c>
      <c r="G718">
        <v>18</v>
      </c>
      <c r="H718">
        <v>21</v>
      </c>
      <c r="I718">
        <v>23</v>
      </c>
      <c r="J718">
        <v>31</v>
      </c>
      <c r="K718">
        <v>1290353</v>
      </c>
      <c r="M718">
        <v>6</v>
      </c>
      <c r="N718">
        <v>10</v>
      </c>
      <c r="O718">
        <v>13</v>
      </c>
      <c r="P718">
        <v>16</v>
      </c>
      <c r="Q718">
        <v>20</v>
      </c>
      <c r="R718">
        <v>21</v>
      </c>
      <c r="S718">
        <v>29</v>
      </c>
      <c r="T718">
        <v>1192950</v>
      </c>
    </row>
    <row r="719" spans="2:20">
      <c r="B719">
        <v>2662488</v>
      </c>
      <c r="C719">
        <v>1613611</v>
      </c>
      <c r="D719">
        <v>4</v>
      </c>
      <c r="E719">
        <v>8</v>
      </c>
      <c r="F719">
        <v>9</v>
      </c>
      <c r="G719">
        <v>19</v>
      </c>
      <c r="H719">
        <v>21</v>
      </c>
      <c r="I719">
        <v>22</v>
      </c>
      <c r="J719">
        <v>29</v>
      </c>
      <c r="K719">
        <v>1291804</v>
      </c>
      <c r="M719">
        <v>4</v>
      </c>
      <c r="N719">
        <v>11</v>
      </c>
      <c r="O719">
        <v>13</v>
      </c>
      <c r="P719">
        <v>18</v>
      </c>
      <c r="Q719">
        <v>19</v>
      </c>
      <c r="R719">
        <v>24</v>
      </c>
      <c r="S719">
        <v>30</v>
      </c>
      <c r="T719">
        <v>1095233</v>
      </c>
    </row>
    <row r="720" spans="2:20">
      <c r="B720">
        <v>2662489</v>
      </c>
      <c r="C720">
        <v>1408211</v>
      </c>
      <c r="D720">
        <v>3</v>
      </c>
      <c r="E720">
        <v>12</v>
      </c>
      <c r="F720">
        <v>13</v>
      </c>
      <c r="G720">
        <v>16</v>
      </c>
      <c r="H720">
        <v>19</v>
      </c>
      <c r="I720">
        <v>22</v>
      </c>
      <c r="J720">
        <v>28</v>
      </c>
      <c r="K720">
        <v>1299340</v>
      </c>
      <c r="M720">
        <v>3</v>
      </c>
      <c r="N720">
        <v>10</v>
      </c>
      <c r="O720">
        <v>13</v>
      </c>
      <c r="P720">
        <v>16</v>
      </c>
      <c r="Q720">
        <v>20</v>
      </c>
      <c r="R720">
        <v>27</v>
      </c>
      <c r="S720">
        <v>29</v>
      </c>
      <c r="T720">
        <v>1212433</v>
      </c>
    </row>
    <row r="721" spans="2:20">
      <c r="B721">
        <v>2662490</v>
      </c>
      <c r="C721">
        <v>465583</v>
      </c>
      <c r="D721">
        <v>1</v>
      </c>
      <c r="E721">
        <v>8</v>
      </c>
      <c r="F721">
        <v>9</v>
      </c>
      <c r="G721">
        <v>18</v>
      </c>
      <c r="H721">
        <v>20</v>
      </c>
      <c r="I721">
        <v>23</v>
      </c>
      <c r="J721">
        <v>28</v>
      </c>
      <c r="K721">
        <v>1300588</v>
      </c>
      <c r="M721">
        <v>1</v>
      </c>
      <c r="N721">
        <v>12</v>
      </c>
      <c r="O721">
        <v>13</v>
      </c>
      <c r="P721">
        <v>16</v>
      </c>
      <c r="Q721">
        <v>21</v>
      </c>
      <c r="R721">
        <v>23</v>
      </c>
      <c r="S721">
        <v>30</v>
      </c>
      <c r="T721">
        <v>1189547</v>
      </c>
    </row>
    <row r="722" spans="2:20">
      <c r="B722">
        <v>2662491</v>
      </c>
      <c r="C722">
        <v>1693245</v>
      </c>
      <c r="D722">
        <v>4</v>
      </c>
      <c r="E722">
        <v>11</v>
      </c>
      <c r="F722">
        <v>13</v>
      </c>
      <c r="G722">
        <v>18</v>
      </c>
      <c r="H722">
        <v>19</v>
      </c>
      <c r="I722">
        <v>22</v>
      </c>
      <c r="J722">
        <v>30</v>
      </c>
      <c r="K722">
        <v>1304048</v>
      </c>
      <c r="M722">
        <v>2</v>
      </c>
      <c r="N722">
        <v>10</v>
      </c>
      <c r="O722">
        <v>13</v>
      </c>
      <c r="P722">
        <v>17</v>
      </c>
      <c r="Q722">
        <v>18</v>
      </c>
      <c r="R722">
        <v>24</v>
      </c>
      <c r="S722">
        <v>28</v>
      </c>
      <c r="T722">
        <v>1192888</v>
      </c>
    </row>
    <row r="723" spans="2:20">
      <c r="B723">
        <v>2662492</v>
      </c>
      <c r="C723">
        <v>2020019</v>
      </c>
      <c r="D723">
        <v>6</v>
      </c>
      <c r="E723">
        <v>8</v>
      </c>
      <c r="F723">
        <v>9</v>
      </c>
      <c r="G723">
        <v>16</v>
      </c>
      <c r="H723">
        <v>20</v>
      </c>
      <c r="I723">
        <v>21</v>
      </c>
      <c r="J723">
        <v>31</v>
      </c>
      <c r="K723">
        <v>1311404</v>
      </c>
      <c r="M723">
        <v>1</v>
      </c>
      <c r="N723">
        <v>12</v>
      </c>
      <c r="O723">
        <v>13</v>
      </c>
      <c r="P723">
        <v>16</v>
      </c>
      <c r="Q723">
        <v>19</v>
      </c>
      <c r="R723">
        <v>22</v>
      </c>
      <c r="S723">
        <v>30</v>
      </c>
      <c r="T723">
        <v>1218018</v>
      </c>
    </row>
    <row r="724" spans="2:20">
      <c r="B724">
        <v>2662493</v>
      </c>
      <c r="C724">
        <v>1692545</v>
      </c>
      <c r="D724">
        <v>4</v>
      </c>
      <c r="E724">
        <v>11</v>
      </c>
      <c r="F724">
        <v>13</v>
      </c>
      <c r="G724">
        <v>16</v>
      </c>
      <c r="H724">
        <v>18</v>
      </c>
      <c r="I724">
        <v>24</v>
      </c>
      <c r="J724">
        <v>31</v>
      </c>
      <c r="K724">
        <v>1312465</v>
      </c>
      <c r="M724">
        <v>6</v>
      </c>
      <c r="N724">
        <v>10</v>
      </c>
      <c r="O724">
        <v>13</v>
      </c>
      <c r="P724">
        <v>16</v>
      </c>
      <c r="Q724">
        <v>18</v>
      </c>
      <c r="R724">
        <v>24</v>
      </c>
      <c r="S724">
        <v>31</v>
      </c>
      <c r="T724">
        <v>1223173</v>
      </c>
    </row>
    <row r="725" spans="2:20">
      <c r="B725">
        <v>2662494</v>
      </c>
      <c r="C725">
        <v>2111554</v>
      </c>
      <c r="D725">
        <v>6</v>
      </c>
      <c r="E725">
        <v>12</v>
      </c>
      <c r="F725">
        <v>13</v>
      </c>
      <c r="G725">
        <v>16</v>
      </c>
      <c r="H725">
        <v>19</v>
      </c>
      <c r="I725">
        <v>22</v>
      </c>
      <c r="J725">
        <v>31</v>
      </c>
      <c r="K725">
        <v>1316541</v>
      </c>
      <c r="M725">
        <v>6</v>
      </c>
      <c r="N725">
        <v>11</v>
      </c>
      <c r="O725">
        <v>13</v>
      </c>
      <c r="P725">
        <v>16</v>
      </c>
      <c r="Q725">
        <v>21</v>
      </c>
      <c r="R725">
        <v>22</v>
      </c>
      <c r="S725">
        <v>31</v>
      </c>
      <c r="T725">
        <v>1218437</v>
      </c>
    </row>
    <row r="726" spans="2:20">
      <c r="B726">
        <v>2662495</v>
      </c>
      <c r="C726">
        <v>1381731</v>
      </c>
      <c r="D726">
        <v>3</v>
      </c>
      <c r="E726">
        <v>10</v>
      </c>
      <c r="F726">
        <v>13</v>
      </c>
      <c r="G726">
        <v>18</v>
      </c>
      <c r="H726">
        <v>19</v>
      </c>
      <c r="I726">
        <v>22</v>
      </c>
      <c r="J726">
        <v>30</v>
      </c>
      <c r="K726">
        <v>1317799</v>
      </c>
      <c r="M726">
        <v>1</v>
      </c>
      <c r="N726">
        <v>10</v>
      </c>
      <c r="O726">
        <v>13</v>
      </c>
      <c r="P726">
        <v>18</v>
      </c>
      <c r="Q726">
        <v>20</v>
      </c>
      <c r="R726">
        <v>27</v>
      </c>
      <c r="S726">
        <v>30</v>
      </c>
      <c r="T726">
        <v>1114982</v>
      </c>
    </row>
    <row r="727" spans="2:20">
      <c r="B727">
        <v>2662496</v>
      </c>
      <c r="C727">
        <v>1408147</v>
      </c>
      <c r="D727">
        <v>3</v>
      </c>
      <c r="E727">
        <v>12</v>
      </c>
      <c r="F727">
        <v>13</v>
      </c>
      <c r="G727">
        <v>16</v>
      </c>
      <c r="H727">
        <v>18</v>
      </c>
      <c r="I727">
        <v>22</v>
      </c>
      <c r="J727">
        <v>30</v>
      </c>
      <c r="K727">
        <v>1318612</v>
      </c>
      <c r="M727">
        <v>6</v>
      </c>
      <c r="N727">
        <v>12</v>
      </c>
      <c r="O727">
        <v>13</v>
      </c>
      <c r="P727">
        <v>17</v>
      </c>
      <c r="Q727">
        <v>21</v>
      </c>
      <c r="R727">
        <v>24</v>
      </c>
      <c r="S727">
        <v>28</v>
      </c>
      <c r="T727">
        <v>1273025</v>
      </c>
    </row>
    <row r="728" spans="2:20">
      <c r="B728">
        <v>2662497</v>
      </c>
      <c r="C728">
        <v>1704702</v>
      </c>
      <c r="D728">
        <v>4</v>
      </c>
      <c r="E728">
        <v>12</v>
      </c>
      <c r="F728">
        <v>13</v>
      </c>
      <c r="G728">
        <v>17</v>
      </c>
      <c r="H728">
        <v>21</v>
      </c>
      <c r="I728">
        <v>24</v>
      </c>
      <c r="J728">
        <v>30</v>
      </c>
      <c r="K728">
        <v>1322212</v>
      </c>
      <c r="M728">
        <v>3</v>
      </c>
      <c r="N728">
        <v>10</v>
      </c>
      <c r="O728">
        <v>13</v>
      </c>
      <c r="P728">
        <v>18</v>
      </c>
      <c r="Q728">
        <v>20</v>
      </c>
      <c r="R728">
        <v>22</v>
      </c>
      <c r="S728">
        <v>30</v>
      </c>
      <c r="T728">
        <v>1128761</v>
      </c>
    </row>
    <row r="729" spans="2:20">
      <c r="B729">
        <v>2662498</v>
      </c>
      <c r="C729">
        <v>1704353</v>
      </c>
      <c r="D729">
        <v>4</v>
      </c>
      <c r="E729">
        <v>12</v>
      </c>
      <c r="F729">
        <v>13</v>
      </c>
      <c r="G729">
        <v>16</v>
      </c>
      <c r="H729">
        <v>21</v>
      </c>
      <c r="I729">
        <v>27</v>
      </c>
      <c r="J729">
        <v>30</v>
      </c>
      <c r="K729">
        <v>1322445</v>
      </c>
      <c r="M729">
        <v>6</v>
      </c>
      <c r="N729">
        <v>12</v>
      </c>
      <c r="O729">
        <v>13</v>
      </c>
      <c r="P729">
        <v>17</v>
      </c>
      <c r="Q729">
        <v>21</v>
      </c>
      <c r="R729">
        <v>24</v>
      </c>
      <c r="S729">
        <v>31</v>
      </c>
      <c r="T729">
        <v>1285986</v>
      </c>
    </row>
    <row r="730" spans="2:20">
      <c r="B730">
        <v>2662499</v>
      </c>
      <c r="C730">
        <v>1031556</v>
      </c>
      <c r="D730">
        <v>2</v>
      </c>
      <c r="E730">
        <v>12</v>
      </c>
      <c r="F730">
        <v>13</v>
      </c>
      <c r="G730">
        <v>16</v>
      </c>
      <c r="H730">
        <v>20</v>
      </c>
      <c r="I730">
        <v>27</v>
      </c>
      <c r="J730">
        <v>28</v>
      </c>
      <c r="K730">
        <v>1328519</v>
      </c>
      <c r="M730">
        <v>1</v>
      </c>
      <c r="N730">
        <v>10</v>
      </c>
      <c r="O730">
        <v>13</v>
      </c>
      <c r="P730">
        <v>18</v>
      </c>
      <c r="Q730">
        <v>21</v>
      </c>
      <c r="R730">
        <v>23</v>
      </c>
      <c r="S730">
        <v>30</v>
      </c>
      <c r="T730">
        <v>1194836</v>
      </c>
    </row>
    <row r="731" spans="2:20">
      <c r="B731">
        <v>2662500</v>
      </c>
      <c r="C731">
        <v>2084798</v>
      </c>
      <c r="D731">
        <v>6</v>
      </c>
      <c r="E731">
        <v>10</v>
      </c>
      <c r="F731">
        <v>13</v>
      </c>
      <c r="G731">
        <v>17</v>
      </c>
      <c r="H731">
        <v>19</v>
      </c>
      <c r="I731">
        <v>24</v>
      </c>
      <c r="J731">
        <v>28</v>
      </c>
      <c r="K731">
        <v>1329650</v>
      </c>
      <c r="M731">
        <v>3</v>
      </c>
      <c r="N731">
        <v>12</v>
      </c>
      <c r="O731">
        <v>13</v>
      </c>
      <c r="P731">
        <v>16</v>
      </c>
      <c r="Q731">
        <v>20</v>
      </c>
      <c r="R731">
        <v>21</v>
      </c>
      <c r="S731">
        <v>31</v>
      </c>
      <c r="T731">
        <v>1244845</v>
      </c>
    </row>
    <row r="732" spans="2:20">
      <c r="B732">
        <v>2662501</v>
      </c>
      <c r="C732">
        <v>940673</v>
      </c>
      <c r="D732">
        <v>2</v>
      </c>
      <c r="E732">
        <v>8</v>
      </c>
      <c r="F732">
        <v>9</v>
      </c>
      <c r="G732">
        <v>18</v>
      </c>
      <c r="H732">
        <v>21</v>
      </c>
      <c r="I732">
        <v>27</v>
      </c>
      <c r="J732">
        <v>31</v>
      </c>
      <c r="K732">
        <v>1329957</v>
      </c>
      <c r="M732">
        <v>6</v>
      </c>
      <c r="N732">
        <v>10</v>
      </c>
      <c r="O732">
        <v>13</v>
      </c>
      <c r="P732">
        <v>17</v>
      </c>
      <c r="Q732">
        <v>18</v>
      </c>
      <c r="R732">
        <v>22</v>
      </c>
      <c r="S732">
        <v>30</v>
      </c>
      <c r="T732">
        <v>1132629</v>
      </c>
    </row>
    <row r="733" spans="2:20">
      <c r="B733">
        <v>2662502</v>
      </c>
      <c r="C733">
        <v>2084854</v>
      </c>
      <c r="D733">
        <v>6</v>
      </c>
      <c r="E733">
        <v>10</v>
      </c>
      <c r="F733">
        <v>13</v>
      </c>
      <c r="G733">
        <v>17</v>
      </c>
      <c r="H733">
        <v>20</v>
      </c>
      <c r="I733">
        <v>24</v>
      </c>
      <c r="J733">
        <v>29</v>
      </c>
      <c r="K733">
        <v>1332782</v>
      </c>
      <c r="M733">
        <v>2</v>
      </c>
      <c r="N733">
        <v>12</v>
      </c>
      <c r="O733">
        <v>13</v>
      </c>
      <c r="P733">
        <v>16</v>
      </c>
      <c r="Q733">
        <v>20</v>
      </c>
      <c r="R733">
        <v>27</v>
      </c>
      <c r="S733">
        <v>28</v>
      </c>
      <c r="T733">
        <v>1328519</v>
      </c>
    </row>
    <row r="734" spans="2:20">
      <c r="B734">
        <v>2662503</v>
      </c>
      <c r="C734">
        <v>1677569</v>
      </c>
      <c r="D734">
        <v>4</v>
      </c>
      <c r="E734">
        <v>10</v>
      </c>
      <c r="F734">
        <v>13</v>
      </c>
      <c r="G734">
        <v>17</v>
      </c>
      <c r="H734">
        <v>21</v>
      </c>
      <c r="I734">
        <v>24</v>
      </c>
      <c r="J734">
        <v>29</v>
      </c>
      <c r="K734">
        <v>1335493</v>
      </c>
      <c r="M734">
        <v>4</v>
      </c>
      <c r="N734">
        <v>10</v>
      </c>
      <c r="O734">
        <v>13</v>
      </c>
      <c r="P734">
        <v>18</v>
      </c>
      <c r="Q734">
        <v>19</v>
      </c>
      <c r="R734">
        <v>27</v>
      </c>
      <c r="S734">
        <v>30</v>
      </c>
      <c r="T734">
        <v>1195368</v>
      </c>
    </row>
    <row r="735" spans="2:20">
      <c r="B735">
        <v>2662504</v>
      </c>
      <c r="C735">
        <v>529984</v>
      </c>
      <c r="D735">
        <v>1</v>
      </c>
      <c r="E735">
        <v>10</v>
      </c>
      <c r="F735">
        <v>13</v>
      </c>
      <c r="G735">
        <v>18</v>
      </c>
      <c r="H735">
        <v>19</v>
      </c>
      <c r="I735">
        <v>24</v>
      </c>
      <c r="J735">
        <v>28</v>
      </c>
      <c r="K735">
        <v>1337199</v>
      </c>
      <c r="M735">
        <v>6</v>
      </c>
      <c r="N735">
        <v>12</v>
      </c>
      <c r="O735">
        <v>13</v>
      </c>
      <c r="P735">
        <v>16</v>
      </c>
      <c r="Q735">
        <v>20</v>
      </c>
      <c r="R735">
        <v>21</v>
      </c>
      <c r="S735">
        <v>31</v>
      </c>
      <c r="T735">
        <v>1343178</v>
      </c>
    </row>
    <row r="736" spans="2:20">
      <c r="B736">
        <v>2662505</v>
      </c>
      <c r="C736">
        <v>1704929</v>
      </c>
      <c r="D736">
        <v>4</v>
      </c>
      <c r="E736">
        <v>12</v>
      </c>
      <c r="F736">
        <v>13</v>
      </c>
      <c r="G736">
        <v>18</v>
      </c>
      <c r="H736">
        <v>20</v>
      </c>
      <c r="I736">
        <v>22</v>
      </c>
      <c r="J736">
        <v>31</v>
      </c>
      <c r="K736">
        <v>1342397</v>
      </c>
      <c r="M736">
        <v>3</v>
      </c>
      <c r="N736">
        <v>11</v>
      </c>
      <c r="O736">
        <v>13</v>
      </c>
      <c r="P736">
        <v>18</v>
      </c>
      <c r="Q736">
        <v>21</v>
      </c>
      <c r="R736">
        <v>24</v>
      </c>
      <c r="S736">
        <v>30</v>
      </c>
      <c r="T736">
        <v>1196555</v>
      </c>
    </row>
    <row r="737" spans="2:20">
      <c r="B737">
        <v>2662506</v>
      </c>
      <c r="C737">
        <v>2111600</v>
      </c>
      <c r="D737">
        <v>6</v>
      </c>
      <c r="E737">
        <v>12</v>
      </c>
      <c r="F737">
        <v>13</v>
      </c>
      <c r="G737">
        <v>16</v>
      </c>
      <c r="H737">
        <v>20</v>
      </c>
      <c r="I737">
        <v>21</v>
      </c>
      <c r="J737">
        <v>31</v>
      </c>
      <c r="K737">
        <v>1343178</v>
      </c>
      <c r="M737">
        <v>6</v>
      </c>
      <c r="N737">
        <v>10</v>
      </c>
      <c r="O737">
        <v>13</v>
      </c>
      <c r="P737">
        <v>17</v>
      </c>
      <c r="Q737">
        <v>20</v>
      </c>
      <c r="R737">
        <v>21</v>
      </c>
      <c r="S737">
        <v>31</v>
      </c>
      <c r="T737">
        <v>1256604</v>
      </c>
    </row>
    <row r="738" spans="2:20">
      <c r="B738">
        <v>2662507</v>
      </c>
      <c r="C738">
        <v>1613320</v>
      </c>
      <c r="D738">
        <v>4</v>
      </c>
      <c r="E738">
        <v>8</v>
      </c>
      <c r="F738">
        <v>9</v>
      </c>
      <c r="G738">
        <v>18</v>
      </c>
      <c r="H738">
        <v>19</v>
      </c>
      <c r="I738">
        <v>27</v>
      </c>
      <c r="J738">
        <v>28</v>
      </c>
      <c r="K738">
        <v>1344368</v>
      </c>
      <c r="M738">
        <v>3</v>
      </c>
      <c r="N738">
        <v>12</v>
      </c>
      <c r="O738">
        <v>13</v>
      </c>
      <c r="P738">
        <v>18</v>
      </c>
      <c r="Q738">
        <v>21</v>
      </c>
      <c r="R738">
        <v>24</v>
      </c>
      <c r="S738">
        <v>30</v>
      </c>
      <c r="T738">
        <v>1202157</v>
      </c>
    </row>
    <row r="739" spans="2:20">
      <c r="B739">
        <v>2662508</v>
      </c>
      <c r="C739">
        <v>1692560</v>
      </c>
      <c r="D739">
        <v>4</v>
      </c>
      <c r="E739">
        <v>11</v>
      </c>
      <c r="F739">
        <v>13</v>
      </c>
      <c r="G739">
        <v>16</v>
      </c>
      <c r="H739">
        <v>18</v>
      </c>
      <c r="I739">
        <v>27</v>
      </c>
      <c r="J739">
        <v>31</v>
      </c>
      <c r="K739">
        <v>1345876</v>
      </c>
      <c r="M739">
        <v>1</v>
      </c>
      <c r="N739">
        <v>10</v>
      </c>
      <c r="O739">
        <v>13</v>
      </c>
      <c r="P739">
        <v>16</v>
      </c>
      <c r="Q739">
        <v>20</v>
      </c>
      <c r="R739">
        <v>27</v>
      </c>
      <c r="S739">
        <v>28</v>
      </c>
      <c r="T739">
        <v>1264977</v>
      </c>
    </row>
    <row r="740" spans="2:20">
      <c r="B740">
        <v>2662509</v>
      </c>
      <c r="C740">
        <v>1005122</v>
      </c>
      <c r="D740">
        <v>2</v>
      </c>
      <c r="E740">
        <v>10</v>
      </c>
      <c r="F740">
        <v>13</v>
      </c>
      <c r="G740">
        <v>18</v>
      </c>
      <c r="H740">
        <v>21</v>
      </c>
      <c r="I740">
        <v>27</v>
      </c>
      <c r="J740">
        <v>31</v>
      </c>
      <c r="K740">
        <v>1346078</v>
      </c>
      <c r="M740">
        <v>4</v>
      </c>
      <c r="N740">
        <v>11</v>
      </c>
      <c r="O740">
        <v>13</v>
      </c>
      <c r="P740">
        <v>17</v>
      </c>
      <c r="Q740">
        <v>18</v>
      </c>
      <c r="R740">
        <v>21</v>
      </c>
      <c r="S740">
        <v>30</v>
      </c>
      <c r="T740">
        <v>1207076</v>
      </c>
    </row>
    <row r="741" spans="2:20">
      <c r="B741">
        <v>2662510</v>
      </c>
      <c r="C741">
        <v>2084552</v>
      </c>
      <c r="D741">
        <v>6</v>
      </c>
      <c r="E741">
        <v>10</v>
      </c>
      <c r="F741">
        <v>13</v>
      </c>
      <c r="G741">
        <v>16</v>
      </c>
      <c r="H741">
        <v>21</v>
      </c>
      <c r="I741">
        <v>27</v>
      </c>
      <c r="J741">
        <v>31</v>
      </c>
      <c r="K741">
        <v>1346755</v>
      </c>
      <c r="M741">
        <v>6</v>
      </c>
      <c r="N741">
        <v>10</v>
      </c>
      <c r="O741">
        <v>13</v>
      </c>
      <c r="P741">
        <v>19</v>
      </c>
      <c r="Q741">
        <v>21</v>
      </c>
      <c r="R741">
        <v>24</v>
      </c>
      <c r="S741">
        <v>29</v>
      </c>
      <c r="T741">
        <v>1208771</v>
      </c>
    </row>
    <row r="742" spans="2:20">
      <c r="B742">
        <v>2662511</v>
      </c>
      <c r="C742">
        <v>529427</v>
      </c>
      <c r="D742">
        <v>1</v>
      </c>
      <c r="E742">
        <v>10</v>
      </c>
      <c r="F742">
        <v>13</v>
      </c>
      <c r="G742">
        <v>16</v>
      </c>
      <c r="H742">
        <v>21</v>
      </c>
      <c r="I742">
        <v>23</v>
      </c>
      <c r="J742">
        <v>28</v>
      </c>
      <c r="K742">
        <v>1347091</v>
      </c>
      <c r="M742">
        <v>1</v>
      </c>
      <c r="N742">
        <v>12</v>
      </c>
      <c r="O742">
        <v>13</v>
      </c>
      <c r="P742">
        <v>18</v>
      </c>
      <c r="Q742">
        <v>20</v>
      </c>
      <c r="R742">
        <v>22</v>
      </c>
      <c r="S742">
        <v>30</v>
      </c>
      <c r="T742">
        <v>1194501</v>
      </c>
    </row>
    <row r="743" spans="2:20">
      <c r="B743">
        <v>2662512</v>
      </c>
      <c r="C743">
        <v>1631057</v>
      </c>
      <c r="D743">
        <v>4</v>
      </c>
      <c r="E743">
        <v>8</v>
      </c>
      <c r="F743">
        <v>13</v>
      </c>
      <c r="G743">
        <v>18</v>
      </c>
      <c r="H743">
        <v>19</v>
      </c>
      <c r="I743">
        <v>22</v>
      </c>
      <c r="J743">
        <v>29</v>
      </c>
      <c r="K743">
        <v>1353828</v>
      </c>
      <c r="M743">
        <v>6</v>
      </c>
      <c r="N743">
        <v>10</v>
      </c>
      <c r="O743">
        <v>13</v>
      </c>
      <c r="P743">
        <v>19</v>
      </c>
      <c r="Q743">
        <v>21</v>
      </c>
      <c r="R743">
        <v>24</v>
      </c>
      <c r="S743">
        <v>31</v>
      </c>
      <c r="T743">
        <v>1272736</v>
      </c>
    </row>
    <row r="744" spans="2:20">
      <c r="B744">
        <v>2662513</v>
      </c>
      <c r="C744">
        <v>1704889</v>
      </c>
      <c r="D744">
        <v>4</v>
      </c>
      <c r="E744">
        <v>12</v>
      </c>
      <c r="F744">
        <v>13</v>
      </c>
      <c r="G744">
        <v>18</v>
      </c>
      <c r="H744">
        <v>19</v>
      </c>
      <c r="I744">
        <v>24</v>
      </c>
      <c r="J744">
        <v>31</v>
      </c>
      <c r="K744">
        <v>1355172</v>
      </c>
      <c r="M744">
        <v>3</v>
      </c>
      <c r="N744">
        <v>12</v>
      </c>
      <c r="O744">
        <v>13</v>
      </c>
      <c r="P744">
        <v>18</v>
      </c>
      <c r="Q744">
        <v>20</v>
      </c>
      <c r="R744">
        <v>21</v>
      </c>
      <c r="S744">
        <v>30</v>
      </c>
      <c r="T744">
        <v>1228018</v>
      </c>
    </row>
    <row r="745" spans="2:20">
      <c r="B745">
        <v>2662514</v>
      </c>
      <c r="C745">
        <v>2085086</v>
      </c>
      <c r="D745">
        <v>6</v>
      </c>
      <c r="E745">
        <v>10</v>
      </c>
      <c r="F745">
        <v>13</v>
      </c>
      <c r="G745">
        <v>18</v>
      </c>
      <c r="H745">
        <v>19</v>
      </c>
      <c r="I745">
        <v>24</v>
      </c>
      <c r="J745">
        <v>30</v>
      </c>
      <c r="K745">
        <v>1357862</v>
      </c>
      <c r="M745">
        <v>6</v>
      </c>
      <c r="N745">
        <v>10</v>
      </c>
      <c r="O745">
        <v>13</v>
      </c>
      <c r="P745">
        <v>19</v>
      </c>
      <c r="Q745">
        <v>21</v>
      </c>
      <c r="R745">
        <v>23</v>
      </c>
      <c r="S745">
        <v>28</v>
      </c>
      <c r="T745">
        <v>1286511</v>
      </c>
    </row>
    <row r="746" spans="2:20">
      <c r="B746">
        <v>2662515</v>
      </c>
      <c r="C746">
        <v>557101</v>
      </c>
      <c r="D746">
        <v>1</v>
      </c>
      <c r="E746">
        <v>12</v>
      </c>
      <c r="F746">
        <v>13</v>
      </c>
      <c r="G746">
        <v>18</v>
      </c>
      <c r="H746">
        <v>19</v>
      </c>
      <c r="I746">
        <v>22</v>
      </c>
      <c r="J746">
        <v>28</v>
      </c>
      <c r="K746">
        <v>1359578</v>
      </c>
      <c r="M746">
        <v>2</v>
      </c>
      <c r="N746">
        <v>12</v>
      </c>
      <c r="O746">
        <v>13</v>
      </c>
      <c r="P746">
        <v>18</v>
      </c>
      <c r="Q746">
        <v>20</v>
      </c>
      <c r="R746">
        <v>21</v>
      </c>
      <c r="S746">
        <v>31</v>
      </c>
      <c r="T746">
        <v>1228685</v>
      </c>
    </row>
    <row r="747" spans="2:20">
      <c r="B747">
        <v>2662516</v>
      </c>
      <c r="C747">
        <v>2084735</v>
      </c>
      <c r="D747">
        <v>6</v>
      </c>
      <c r="E747">
        <v>10</v>
      </c>
      <c r="F747">
        <v>13</v>
      </c>
      <c r="G747">
        <v>17</v>
      </c>
      <c r="H747">
        <v>18</v>
      </c>
      <c r="I747">
        <v>24</v>
      </c>
      <c r="J747">
        <v>31</v>
      </c>
      <c r="K747">
        <v>1360356</v>
      </c>
      <c r="M747">
        <v>6</v>
      </c>
      <c r="N747">
        <v>10</v>
      </c>
      <c r="O747">
        <v>13</v>
      </c>
      <c r="P747">
        <v>16</v>
      </c>
      <c r="Q747">
        <v>21</v>
      </c>
      <c r="R747">
        <v>24</v>
      </c>
      <c r="S747">
        <v>30</v>
      </c>
      <c r="T747">
        <v>1232566</v>
      </c>
    </row>
    <row r="748" spans="2:20">
      <c r="B748">
        <v>2662517</v>
      </c>
      <c r="C748">
        <v>2019978</v>
      </c>
      <c r="D748">
        <v>6</v>
      </c>
      <c r="E748">
        <v>8</v>
      </c>
      <c r="F748">
        <v>9</v>
      </c>
      <c r="G748">
        <v>16</v>
      </c>
      <c r="H748">
        <v>19</v>
      </c>
      <c r="I748">
        <v>23</v>
      </c>
      <c r="J748">
        <v>28</v>
      </c>
      <c r="K748">
        <v>1362636</v>
      </c>
      <c r="M748">
        <v>4</v>
      </c>
      <c r="N748">
        <v>8</v>
      </c>
      <c r="O748">
        <v>13</v>
      </c>
      <c r="P748">
        <v>16</v>
      </c>
      <c r="Q748">
        <v>18</v>
      </c>
      <c r="R748">
        <v>23</v>
      </c>
      <c r="S748">
        <v>28</v>
      </c>
      <c r="T748">
        <v>1232716</v>
      </c>
    </row>
    <row r="749" spans="2:20">
      <c r="B749">
        <v>2662518</v>
      </c>
      <c r="C749">
        <v>465608</v>
      </c>
      <c r="D749">
        <v>1</v>
      </c>
      <c r="E749">
        <v>8</v>
      </c>
      <c r="F749">
        <v>9</v>
      </c>
      <c r="G749">
        <v>18</v>
      </c>
      <c r="H749">
        <v>20</v>
      </c>
      <c r="I749">
        <v>27</v>
      </c>
      <c r="J749">
        <v>31</v>
      </c>
      <c r="K749">
        <v>1362937</v>
      </c>
      <c r="M749">
        <v>6</v>
      </c>
      <c r="N749">
        <v>10</v>
      </c>
      <c r="O749">
        <v>13</v>
      </c>
      <c r="P749">
        <v>19</v>
      </c>
      <c r="Q749">
        <v>20</v>
      </c>
      <c r="R749">
        <v>24</v>
      </c>
      <c r="S749">
        <v>30</v>
      </c>
      <c r="T749">
        <v>1185643</v>
      </c>
    </row>
    <row r="750" spans="2:20">
      <c r="B750">
        <v>2662519</v>
      </c>
      <c r="C750">
        <v>544773</v>
      </c>
      <c r="D750">
        <v>1</v>
      </c>
      <c r="E750">
        <v>11</v>
      </c>
      <c r="F750">
        <v>13</v>
      </c>
      <c r="G750">
        <v>16</v>
      </c>
      <c r="H750">
        <v>18</v>
      </c>
      <c r="I750">
        <v>24</v>
      </c>
      <c r="J750">
        <v>29</v>
      </c>
      <c r="K750">
        <v>1365798</v>
      </c>
      <c r="M750">
        <v>3</v>
      </c>
      <c r="N750">
        <v>12</v>
      </c>
      <c r="O750">
        <v>13</v>
      </c>
      <c r="P750">
        <v>18</v>
      </c>
      <c r="Q750">
        <v>21</v>
      </c>
      <c r="R750">
        <v>22</v>
      </c>
      <c r="S750">
        <v>28</v>
      </c>
      <c r="T750">
        <v>1261058</v>
      </c>
    </row>
    <row r="751" spans="2:20">
      <c r="B751">
        <v>2662520</v>
      </c>
      <c r="C751">
        <v>1677176</v>
      </c>
      <c r="D751">
        <v>4</v>
      </c>
      <c r="E751">
        <v>10</v>
      </c>
      <c r="F751">
        <v>13</v>
      </c>
      <c r="G751">
        <v>16</v>
      </c>
      <c r="H751">
        <v>20</v>
      </c>
      <c r="I751">
        <v>27</v>
      </c>
      <c r="J751">
        <v>30</v>
      </c>
      <c r="K751">
        <v>1368679</v>
      </c>
      <c r="M751">
        <v>1</v>
      </c>
      <c r="N751">
        <v>10</v>
      </c>
      <c r="O751">
        <v>13</v>
      </c>
      <c r="P751">
        <v>19</v>
      </c>
      <c r="Q751">
        <v>20</v>
      </c>
      <c r="R751">
        <v>27</v>
      </c>
      <c r="S751">
        <v>30</v>
      </c>
      <c r="T751">
        <v>1195007</v>
      </c>
    </row>
    <row r="752" spans="2:20">
      <c r="B752">
        <v>2662521</v>
      </c>
      <c r="C752">
        <v>529987</v>
      </c>
      <c r="D752">
        <v>1</v>
      </c>
      <c r="E752">
        <v>10</v>
      </c>
      <c r="F752">
        <v>13</v>
      </c>
      <c r="G752">
        <v>18</v>
      </c>
      <c r="H752">
        <v>19</v>
      </c>
      <c r="I752">
        <v>24</v>
      </c>
      <c r="J752">
        <v>31</v>
      </c>
      <c r="K752">
        <v>1368802</v>
      </c>
      <c r="M752">
        <v>4</v>
      </c>
      <c r="N752">
        <v>8</v>
      </c>
      <c r="O752">
        <v>13</v>
      </c>
      <c r="P752">
        <v>17</v>
      </c>
      <c r="Q752">
        <v>18</v>
      </c>
      <c r="R752">
        <v>24</v>
      </c>
      <c r="S752">
        <v>28</v>
      </c>
      <c r="T752">
        <v>1232971</v>
      </c>
    </row>
    <row r="753" spans="2:20">
      <c r="B753">
        <v>2662522</v>
      </c>
      <c r="C753">
        <v>1677739</v>
      </c>
      <c r="D753">
        <v>4</v>
      </c>
      <c r="E753">
        <v>10</v>
      </c>
      <c r="F753">
        <v>13</v>
      </c>
      <c r="G753">
        <v>18</v>
      </c>
      <c r="H753">
        <v>19</v>
      </c>
      <c r="I753">
        <v>22</v>
      </c>
      <c r="J753">
        <v>28</v>
      </c>
      <c r="K753">
        <v>1370564</v>
      </c>
      <c r="M753">
        <v>2</v>
      </c>
      <c r="N753">
        <v>10</v>
      </c>
      <c r="O753">
        <v>13</v>
      </c>
      <c r="P753">
        <v>16</v>
      </c>
      <c r="Q753">
        <v>19</v>
      </c>
      <c r="R753">
        <v>27</v>
      </c>
      <c r="S753">
        <v>30</v>
      </c>
      <c r="T753">
        <v>1212646</v>
      </c>
    </row>
    <row r="754" spans="2:20">
      <c r="B754">
        <v>2662523</v>
      </c>
      <c r="C754">
        <v>1677849</v>
      </c>
      <c r="D754">
        <v>4</v>
      </c>
      <c r="E754">
        <v>10</v>
      </c>
      <c r="F754">
        <v>13</v>
      </c>
      <c r="G754">
        <v>18</v>
      </c>
      <c r="H754">
        <v>21</v>
      </c>
      <c r="I754">
        <v>23</v>
      </c>
      <c r="J754">
        <v>30</v>
      </c>
      <c r="K754">
        <v>1373028</v>
      </c>
      <c r="M754">
        <v>1</v>
      </c>
      <c r="N754">
        <v>12</v>
      </c>
      <c r="O754">
        <v>13</v>
      </c>
      <c r="P754">
        <v>17</v>
      </c>
      <c r="Q754">
        <v>18</v>
      </c>
      <c r="R754">
        <v>24</v>
      </c>
      <c r="S754">
        <v>28</v>
      </c>
      <c r="T754">
        <v>1208815</v>
      </c>
    </row>
    <row r="755" spans="2:20">
      <c r="B755">
        <v>2662524</v>
      </c>
      <c r="C755">
        <v>940540</v>
      </c>
      <c r="D755">
        <v>2</v>
      </c>
      <c r="E755">
        <v>8</v>
      </c>
      <c r="F755">
        <v>9</v>
      </c>
      <c r="G755">
        <v>18</v>
      </c>
      <c r="H755">
        <v>19</v>
      </c>
      <c r="I755">
        <v>22</v>
      </c>
      <c r="J755">
        <v>28</v>
      </c>
      <c r="K755">
        <v>1376885</v>
      </c>
      <c r="M755">
        <v>6</v>
      </c>
      <c r="N755">
        <v>11</v>
      </c>
      <c r="O755">
        <v>13</v>
      </c>
      <c r="P755">
        <v>19</v>
      </c>
      <c r="Q755">
        <v>21</v>
      </c>
      <c r="R755">
        <v>22</v>
      </c>
      <c r="S755">
        <v>30</v>
      </c>
      <c r="T755">
        <v>1267122</v>
      </c>
    </row>
    <row r="756" spans="2:20">
      <c r="B756">
        <v>2662525</v>
      </c>
      <c r="C756">
        <v>557094</v>
      </c>
      <c r="D756">
        <v>1</v>
      </c>
      <c r="E756">
        <v>12</v>
      </c>
      <c r="F756">
        <v>13</v>
      </c>
      <c r="G756">
        <v>18</v>
      </c>
      <c r="H756">
        <v>19</v>
      </c>
      <c r="I756">
        <v>21</v>
      </c>
      <c r="J756">
        <v>30</v>
      </c>
      <c r="K756">
        <v>1382935</v>
      </c>
      <c r="M756">
        <v>1</v>
      </c>
      <c r="N756">
        <v>10</v>
      </c>
      <c r="O756">
        <v>13</v>
      </c>
      <c r="P756">
        <v>18</v>
      </c>
      <c r="Q756">
        <v>21</v>
      </c>
      <c r="R756">
        <v>24</v>
      </c>
      <c r="S756">
        <v>28</v>
      </c>
      <c r="T756">
        <v>1216499</v>
      </c>
    </row>
    <row r="757" spans="2:20">
      <c r="B757">
        <v>2662526</v>
      </c>
      <c r="C757">
        <v>556444</v>
      </c>
      <c r="D757">
        <v>1</v>
      </c>
      <c r="E757">
        <v>12</v>
      </c>
      <c r="F757">
        <v>13</v>
      </c>
      <c r="G757">
        <v>16</v>
      </c>
      <c r="H757">
        <v>19</v>
      </c>
      <c r="I757">
        <v>21</v>
      </c>
      <c r="J757">
        <v>30</v>
      </c>
      <c r="K757">
        <v>1384028</v>
      </c>
      <c r="M757">
        <v>6</v>
      </c>
      <c r="N757">
        <v>12</v>
      </c>
      <c r="O757">
        <v>13</v>
      </c>
      <c r="P757">
        <v>16</v>
      </c>
      <c r="Q757">
        <v>19</v>
      </c>
      <c r="R757">
        <v>22</v>
      </c>
      <c r="S757">
        <v>31</v>
      </c>
      <c r="T757">
        <v>1316541</v>
      </c>
    </row>
    <row r="758" spans="2:20">
      <c r="B758">
        <v>2662527</v>
      </c>
      <c r="C758">
        <v>1613406</v>
      </c>
      <c r="D758">
        <v>4</v>
      </c>
      <c r="E758">
        <v>8</v>
      </c>
      <c r="F758">
        <v>9</v>
      </c>
      <c r="G758">
        <v>18</v>
      </c>
      <c r="H758">
        <v>21</v>
      </c>
      <c r="I758">
        <v>24</v>
      </c>
      <c r="J758">
        <v>29</v>
      </c>
      <c r="K758">
        <v>1384384</v>
      </c>
      <c r="M758">
        <v>4</v>
      </c>
      <c r="N758">
        <v>10</v>
      </c>
      <c r="O758">
        <v>13</v>
      </c>
      <c r="P758">
        <v>18</v>
      </c>
      <c r="Q758">
        <v>20</v>
      </c>
      <c r="R758">
        <v>21</v>
      </c>
      <c r="S758">
        <v>30</v>
      </c>
      <c r="T758">
        <v>1212973</v>
      </c>
    </row>
    <row r="759" spans="2:20">
      <c r="B759">
        <v>2662528</v>
      </c>
      <c r="C759">
        <v>2099979</v>
      </c>
      <c r="D759">
        <v>6</v>
      </c>
      <c r="E759">
        <v>11</v>
      </c>
      <c r="F759">
        <v>13</v>
      </c>
      <c r="G759">
        <v>16</v>
      </c>
      <c r="H759">
        <v>20</v>
      </c>
      <c r="I759">
        <v>22</v>
      </c>
      <c r="J759">
        <v>29</v>
      </c>
      <c r="K759">
        <v>1384672</v>
      </c>
      <c r="M759">
        <v>3</v>
      </c>
      <c r="N759">
        <v>12</v>
      </c>
      <c r="O759">
        <v>13</v>
      </c>
      <c r="P759">
        <v>16</v>
      </c>
      <c r="Q759">
        <v>19</v>
      </c>
      <c r="R759">
        <v>22</v>
      </c>
      <c r="S759">
        <v>28</v>
      </c>
      <c r="T759">
        <v>1299340</v>
      </c>
    </row>
    <row r="760" spans="2:20">
      <c r="B760">
        <v>2662529</v>
      </c>
      <c r="C760">
        <v>1408632</v>
      </c>
      <c r="D760">
        <v>3</v>
      </c>
      <c r="E760">
        <v>12</v>
      </c>
      <c r="F760">
        <v>13</v>
      </c>
      <c r="G760">
        <v>17</v>
      </c>
      <c r="H760">
        <v>20</v>
      </c>
      <c r="I760">
        <v>22</v>
      </c>
      <c r="J760">
        <v>30</v>
      </c>
      <c r="K760">
        <v>1387129</v>
      </c>
      <c r="M760">
        <v>4</v>
      </c>
      <c r="N760">
        <v>10</v>
      </c>
      <c r="O760">
        <v>13</v>
      </c>
      <c r="P760">
        <v>18</v>
      </c>
      <c r="Q760">
        <v>21</v>
      </c>
      <c r="R760">
        <v>27</v>
      </c>
      <c r="S760">
        <v>30</v>
      </c>
      <c r="T760">
        <v>1224478</v>
      </c>
    </row>
    <row r="761" spans="2:20">
      <c r="B761">
        <v>2662530</v>
      </c>
      <c r="C761">
        <v>1677402</v>
      </c>
      <c r="D761">
        <v>4</v>
      </c>
      <c r="E761">
        <v>10</v>
      </c>
      <c r="F761">
        <v>13</v>
      </c>
      <c r="G761">
        <v>17</v>
      </c>
      <c r="H761">
        <v>18</v>
      </c>
      <c r="I761">
        <v>24</v>
      </c>
      <c r="J761">
        <v>28</v>
      </c>
      <c r="K761">
        <v>1389855</v>
      </c>
      <c r="M761">
        <v>6</v>
      </c>
      <c r="N761">
        <v>11</v>
      </c>
      <c r="O761">
        <v>13</v>
      </c>
      <c r="P761">
        <v>16</v>
      </c>
      <c r="Q761">
        <v>20</v>
      </c>
      <c r="R761">
        <v>22</v>
      </c>
      <c r="S761">
        <v>29</v>
      </c>
      <c r="T761">
        <v>1384672</v>
      </c>
    </row>
    <row r="762" spans="2:20">
      <c r="B762">
        <v>2662531</v>
      </c>
      <c r="C762">
        <v>1704332</v>
      </c>
      <c r="D762">
        <v>4</v>
      </c>
      <c r="E762">
        <v>12</v>
      </c>
      <c r="F762">
        <v>13</v>
      </c>
      <c r="G762">
        <v>16</v>
      </c>
      <c r="H762">
        <v>21</v>
      </c>
      <c r="I762">
        <v>23</v>
      </c>
      <c r="J762">
        <v>31</v>
      </c>
      <c r="K762">
        <v>1394193</v>
      </c>
      <c r="M762">
        <v>4</v>
      </c>
      <c r="N762">
        <v>8</v>
      </c>
      <c r="O762">
        <v>13</v>
      </c>
      <c r="P762">
        <v>18</v>
      </c>
      <c r="Q762">
        <v>19</v>
      </c>
      <c r="R762">
        <v>24</v>
      </c>
      <c r="S762">
        <v>28</v>
      </c>
      <c r="T762">
        <v>1206444</v>
      </c>
    </row>
    <row r="763" spans="2:20">
      <c r="B763">
        <v>2662532</v>
      </c>
      <c r="C763">
        <v>1613353</v>
      </c>
      <c r="D763">
        <v>4</v>
      </c>
      <c r="E763">
        <v>8</v>
      </c>
      <c r="F763">
        <v>9</v>
      </c>
      <c r="G763">
        <v>18</v>
      </c>
      <c r="H763">
        <v>20</v>
      </c>
      <c r="I763">
        <v>23</v>
      </c>
      <c r="J763">
        <v>28</v>
      </c>
      <c r="K763">
        <v>1394540</v>
      </c>
      <c r="M763">
        <v>2</v>
      </c>
      <c r="N763">
        <v>10</v>
      </c>
      <c r="O763">
        <v>13</v>
      </c>
      <c r="P763">
        <v>17</v>
      </c>
      <c r="Q763">
        <v>20</v>
      </c>
      <c r="R763">
        <v>27</v>
      </c>
      <c r="S763">
        <v>30</v>
      </c>
      <c r="T763">
        <v>1290250</v>
      </c>
    </row>
    <row r="764" spans="2:20">
      <c r="B764">
        <v>2662533</v>
      </c>
      <c r="C764">
        <v>1986472</v>
      </c>
      <c r="D764">
        <v>6</v>
      </c>
      <c r="E764">
        <v>7</v>
      </c>
      <c r="F764">
        <v>9</v>
      </c>
      <c r="G764">
        <v>16</v>
      </c>
      <c r="H764">
        <v>22</v>
      </c>
      <c r="I764">
        <v>24</v>
      </c>
      <c r="J764">
        <v>28</v>
      </c>
      <c r="K764">
        <v>1395570</v>
      </c>
      <c r="M764">
        <v>1</v>
      </c>
      <c r="N764">
        <v>8</v>
      </c>
      <c r="O764">
        <v>13</v>
      </c>
      <c r="P764">
        <v>18</v>
      </c>
      <c r="Q764">
        <v>19</v>
      </c>
      <c r="R764">
        <v>24</v>
      </c>
      <c r="S764">
        <v>28</v>
      </c>
      <c r="T764">
        <v>1255652</v>
      </c>
    </row>
    <row r="765" spans="2:20">
      <c r="B765">
        <v>2662534</v>
      </c>
      <c r="C765">
        <v>2020943</v>
      </c>
      <c r="D765">
        <v>6</v>
      </c>
      <c r="E765">
        <v>8</v>
      </c>
      <c r="F765">
        <v>9</v>
      </c>
      <c r="G765">
        <v>19</v>
      </c>
      <c r="H765">
        <v>21</v>
      </c>
      <c r="I765">
        <v>22</v>
      </c>
      <c r="J765">
        <v>31</v>
      </c>
      <c r="K765">
        <v>1395922</v>
      </c>
      <c r="M765">
        <v>4</v>
      </c>
      <c r="N765">
        <v>12</v>
      </c>
      <c r="O765">
        <v>13</v>
      </c>
      <c r="P765">
        <v>16</v>
      </c>
      <c r="Q765">
        <v>21</v>
      </c>
      <c r="R765">
        <v>27</v>
      </c>
      <c r="S765">
        <v>30</v>
      </c>
      <c r="T765">
        <v>1322445</v>
      </c>
    </row>
    <row r="766" spans="2:20">
      <c r="B766">
        <v>2662535</v>
      </c>
      <c r="C766">
        <v>1004637</v>
      </c>
      <c r="D766">
        <v>2</v>
      </c>
      <c r="E766">
        <v>10</v>
      </c>
      <c r="F766">
        <v>13</v>
      </c>
      <c r="G766">
        <v>17</v>
      </c>
      <c r="H766">
        <v>18</v>
      </c>
      <c r="I766">
        <v>22</v>
      </c>
      <c r="J766">
        <v>28</v>
      </c>
      <c r="K766">
        <v>1396295</v>
      </c>
      <c r="M766">
        <v>2</v>
      </c>
      <c r="N766">
        <v>10</v>
      </c>
      <c r="O766">
        <v>13</v>
      </c>
      <c r="P766">
        <v>18</v>
      </c>
      <c r="Q766">
        <v>19</v>
      </c>
      <c r="R766">
        <v>22</v>
      </c>
      <c r="S766">
        <v>28</v>
      </c>
      <c r="T766">
        <v>1216948</v>
      </c>
    </row>
    <row r="767" spans="2:20">
      <c r="B767">
        <v>2662536</v>
      </c>
      <c r="C767">
        <v>1381859</v>
      </c>
      <c r="D767">
        <v>3</v>
      </c>
      <c r="E767">
        <v>10</v>
      </c>
      <c r="F767">
        <v>13</v>
      </c>
      <c r="G767">
        <v>18</v>
      </c>
      <c r="H767">
        <v>21</v>
      </c>
      <c r="I767">
        <v>27</v>
      </c>
      <c r="J767">
        <v>28</v>
      </c>
      <c r="K767">
        <v>1396570</v>
      </c>
      <c r="M767">
        <v>4</v>
      </c>
      <c r="N767">
        <v>12</v>
      </c>
      <c r="O767">
        <v>13</v>
      </c>
      <c r="P767">
        <v>17</v>
      </c>
      <c r="Q767">
        <v>21</v>
      </c>
      <c r="R767">
        <v>24</v>
      </c>
      <c r="S767">
        <v>30</v>
      </c>
      <c r="T767">
        <v>1322212</v>
      </c>
    </row>
    <row r="768" spans="2:20">
      <c r="B768">
        <v>2662537</v>
      </c>
      <c r="C768">
        <v>545521</v>
      </c>
      <c r="D768">
        <v>1</v>
      </c>
      <c r="E768">
        <v>11</v>
      </c>
      <c r="F768">
        <v>13</v>
      </c>
      <c r="G768">
        <v>18</v>
      </c>
      <c r="H768">
        <v>20</v>
      </c>
      <c r="I768">
        <v>21</v>
      </c>
      <c r="J768">
        <v>30</v>
      </c>
      <c r="K768">
        <v>1398550</v>
      </c>
      <c r="M768">
        <v>2</v>
      </c>
      <c r="N768">
        <v>10</v>
      </c>
      <c r="O768">
        <v>13</v>
      </c>
      <c r="P768">
        <v>18</v>
      </c>
      <c r="Q768">
        <v>19</v>
      </c>
      <c r="R768">
        <v>27</v>
      </c>
      <c r="S768">
        <v>28</v>
      </c>
      <c r="T768">
        <v>1249730</v>
      </c>
    </row>
    <row r="769" spans="2:20">
      <c r="B769">
        <v>2662538</v>
      </c>
      <c r="C769">
        <v>1334709</v>
      </c>
      <c r="D769">
        <v>3</v>
      </c>
      <c r="E769">
        <v>8</v>
      </c>
      <c r="F769">
        <v>13</v>
      </c>
      <c r="G769">
        <v>17</v>
      </c>
      <c r="H769">
        <v>18</v>
      </c>
      <c r="I769">
        <v>24</v>
      </c>
      <c r="J769">
        <v>28</v>
      </c>
      <c r="K769">
        <v>1402788</v>
      </c>
      <c r="M769">
        <v>3</v>
      </c>
      <c r="N769">
        <v>12</v>
      </c>
      <c r="O769">
        <v>13</v>
      </c>
      <c r="P769">
        <v>17</v>
      </c>
      <c r="Q769">
        <v>20</v>
      </c>
      <c r="R769">
        <v>22</v>
      </c>
      <c r="S769">
        <v>30</v>
      </c>
      <c r="T769">
        <v>1387129</v>
      </c>
    </row>
    <row r="770" spans="2:20">
      <c r="B770">
        <v>2662539</v>
      </c>
      <c r="C770">
        <v>1705201</v>
      </c>
      <c r="D770">
        <v>4</v>
      </c>
      <c r="E770">
        <v>12</v>
      </c>
      <c r="F770">
        <v>13</v>
      </c>
      <c r="G770">
        <v>19</v>
      </c>
      <c r="H770">
        <v>21</v>
      </c>
      <c r="I770">
        <v>23</v>
      </c>
      <c r="J770">
        <v>30</v>
      </c>
      <c r="K770">
        <v>1404488</v>
      </c>
      <c r="M770">
        <v>1</v>
      </c>
      <c r="N770">
        <v>10</v>
      </c>
      <c r="O770">
        <v>13</v>
      </c>
      <c r="P770">
        <v>16</v>
      </c>
      <c r="Q770">
        <v>18</v>
      </c>
      <c r="R770">
        <v>27</v>
      </c>
      <c r="S770">
        <v>31</v>
      </c>
      <c r="T770">
        <v>1288097</v>
      </c>
    </row>
    <row r="771" spans="2:20">
      <c r="B771">
        <v>2662540</v>
      </c>
      <c r="C771">
        <v>530054</v>
      </c>
      <c r="D771">
        <v>1</v>
      </c>
      <c r="E771">
        <v>10</v>
      </c>
      <c r="F771">
        <v>13</v>
      </c>
      <c r="G771">
        <v>18</v>
      </c>
      <c r="H771">
        <v>20</v>
      </c>
      <c r="I771">
        <v>27</v>
      </c>
      <c r="J771">
        <v>28</v>
      </c>
      <c r="K771">
        <v>1404968</v>
      </c>
      <c r="M771">
        <v>4</v>
      </c>
      <c r="N771">
        <v>12</v>
      </c>
      <c r="O771">
        <v>13</v>
      </c>
      <c r="P771">
        <v>19</v>
      </c>
      <c r="Q771">
        <v>21</v>
      </c>
      <c r="R771">
        <v>24</v>
      </c>
      <c r="S771">
        <v>30</v>
      </c>
      <c r="T771">
        <v>1252440</v>
      </c>
    </row>
    <row r="772" spans="2:20">
      <c r="B772">
        <v>2662541</v>
      </c>
      <c r="C772">
        <v>2100675</v>
      </c>
      <c r="D772">
        <v>6</v>
      </c>
      <c r="E772">
        <v>11</v>
      </c>
      <c r="F772">
        <v>13</v>
      </c>
      <c r="G772">
        <v>18</v>
      </c>
      <c r="H772">
        <v>21</v>
      </c>
      <c r="I772">
        <v>22</v>
      </c>
      <c r="J772">
        <v>30</v>
      </c>
      <c r="K772">
        <v>1406327</v>
      </c>
      <c r="M772">
        <v>1</v>
      </c>
      <c r="N772">
        <v>10</v>
      </c>
      <c r="O772">
        <v>13</v>
      </c>
      <c r="P772">
        <v>17</v>
      </c>
      <c r="Q772">
        <v>18</v>
      </c>
      <c r="R772">
        <v>27</v>
      </c>
      <c r="S772">
        <v>28</v>
      </c>
      <c r="T772">
        <v>1227978</v>
      </c>
    </row>
    <row r="773" spans="2:20">
      <c r="B773">
        <v>2662542</v>
      </c>
      <c r="C773">
        <v>1704331</v>
      </c>
      <c r="D773">
        <v>4</v>
      </c>
      <c r="E773">
        <v>12</v>
      </c>
      <c r="F773">
        <v>13</v>
      </c>
      <c r="G773">
        <v>16</v>
      </c>
      <c r="H773">
        <v>21</v>
      </c>
      <c r="I773">
        <v>23</v>
      </c>
      <c r="J773">
        <v>30</v>
      </c>
      <c r="K773">
        <v>1406571</v>
      </c>
      <c r="M773">
        <v>4</v>
      </c>
      <c r="N773">
        <v>12</v>
      </c>
      <c r="O773">
        <v>13</v>
      </c>
      <c r="P773">
        <v>16</v>
      </c>
      <c r="Q773">
        <v>21</v>
      </c>
      <c r="R773">
        <v>23</v>
      </c>
      <c r="S773">
        <v>31</v>
      </c>
      <c r="T773">
        <v>1394193</v>
      </c>
    </row>
    <row r="774" spans="2:20">
      <c r="B774">
        <v>2662543</v>
      </c>
      <c r="C774">
        <v>1704688</v>
      </c>
      <c r="D774">
        <v>4</v>
      </c>
      <c r="E774">
        <v>12</v>
      </c>
      <c r="F774">
        <v>13</v>
      </c>
      <c r="G774">
        <v>17</v>
      </c>
      <c r="H774">
        <v>21</v>
      </c>
      <c r="I774">
        <v>22</v>
      </c>
      <c r="J774">
        <v>31</v>
      </c>
      <c r="K774">
        <v>1408149</v>
      </c>
      <c r="M774">
        <v>3</v>
      </c>
      <c r="N774">
        <v>10</v>
      </c>
      <c r="O774">
        <v>13</v>
      </c>
      <c r="P774">
        <v>16</v>
      </c>
      <c r="Q774">
        <v>18</v>
      </c>
      <c r="R774">
        <v>27</v>
      </c>
      <c r="S774">
        <v>30</v>
      </c>
      <c r="T774">
        <v>1222162</v>
      </c>
    </row>
    <row r="775" spans="2:20">
      <c r="B775">
        <v>2662544</v>
      </c>
      <c r="C775">
        <v>529405</v>
      </c>
      <c r="D775">
        <v>1</v>
      </c>
      <c r="E775">
        <v>10</v>
      </c>
      <c r="F775">
        <v>13</v>
      </c>
      <c r="G775">
        <v>16</v>
      </c>
      <c r="H775">
        <v>20</v>
      </c>
      <c r="I775">
        <v>27</v>
      </c>
      <c r="J775">
        <v>29</v>
      </c>
      <c r="K775">
        <v>1411079</v>
      </c>
      <c r="M775">
        <v>4</v>
      </c>
      <c r="N775">
        <v>12</v>
      </c>
      <c r="O775">
        <v>13</v>
      </c>
      <c r="P775">
        <v>17</v>
      </c>
      <c r="Q775">
        <v>21</v>
      </c>
      <c r="R775">
        <v>22</v>
      </c>
      <c r="S775">
        <v>31</v>
      </c>
      <c r="T775">
        <v>1408149</v>
      </c>
    </row>
    <row r="776" spans="2:20">
      <c r="B776">
        <v>2662545</v>
      </c>
      <c r="C776">
        <v>1704268</v>
      </c>
      <c r="D776">
        <v>4</v>
      </c>
      <c r="E776">
        <v>12</v>
      </c>
      <c r="F776">
        <v>13</v>
      </c>
      <c r="G776">
        <v>16</v>
      </c>
      <c r="H776">
        <v>20</v>
      </c>
      <c r="I776">
        <v>21</v>
      </c>
      <c r="J776">
        <v>29</v>
      </c>
      <c r="K776">
        <v>1411112</v>
      </c>
      <c r="M776">
        <v>3</v>
      </c>
      <c r="N776">
        <v>10</v>
      </c>
      <c r="O776">
        <v>13</v>
      </c>
      <c r="P776">
        <v>18</v>
      </c>
      <c r="Q776">
        <v>21</v>
      </c>
      <c r="R776">
        <v>24</v>
      </c>
      <c r="S776">
        <v>30</v>
      </c>
      <c r="T776">
        <v>1244154</v>
      </c>
    </row>
    <row r="777" spans="2:20">
      <c r="B777">
        <v>2662546</v>
      </c>
      <c r="C777">
        <v>2037728</v>
      </c>
      <c r="D777">
        <v>6</v>
      </c>
      <c r="E777">
        <v>8</v>
      </c>
      <c r="F777">
        <v>13</v>
      </c>
      <c r="G777">
        <v>16</v>
      </c>
      <c r="H777">
        <v>19</v>
      </c>
      <c r="I777">
        <v>21</v>
      </c>
      <c r="J777">
        <v>29</v>
      </c>
      <c r="K777">
        <v>1416473</v>
      </c>
      <c r="M777">
        <v>4</v>
      </c>
      <c r="N777">
        <v>12</v>
      </c>
      <c r="O777">
        <v>13</v>
      </c>
      <c r="P777">
        <v>16</v>
      </c>
      <c r="Q777">
        <v>20</v>
      </c>
      <c r="R777">
        <v>21</v>
      </c>
      <c r="S777">
        <v>29</v>
      </c>
      <c r="T777">
        <v>1411112</v>
      </c>
    </row>
    <row r="778" spans="2:20">
      <c r="B778">
        <v>2662547</v>
      </c>
      <c r="C778">
        <v>2084841</v>
      </c>
      <c r="D778">
        <v>6</v>
      </c>
      <c r="E778">
        <v>10</v>
      </c>
      <c r="F778">
        <v>13</v>
      </c>
      <c r="G778">
        <v>17</v>
      </c>
      <c r="H778">
        <v>20</v>
      </c>
      <c r="I778">
        <v>22</v>
      </c>
      <c r="J778">
        <v>31</v>
      </c>
      <c r="K778">
        <v>1418938</v>
      </c>
      <c r="M778">
        <v>1</v>
      </c>
      <c r="N778">
        <v>10</v>
      </c>
      <c r="O778">
        <v>13</v>
      </c>
      <c r="P778">
        <v>18</v>
      </c>
      <c r="Q778">
        <v>19</v>
      </c>
      <c r="R778">
        <v>22</v>
      </c>
      <c r="S778">
        <v>30</v>
      </c>
      <c r="T778">
        <v>1235189</v>
      </c>
    </row>
    <row r="779" spans="2:20">
      <c r="B779">
        <v>2662548</v>
      </c>
      <c r="C779">
        <v>556522</v>
      </c>
      <c r="D779">
        <v>1</v>
      </c>
      <c r="E779">
        <v>12</v>
      </c>
      <c r="F779">
        <v>13</v>
      </c>
      <c r="G779">
        <v>16</v>
      </c>
      <c r="H779">
        <v>20</v>
      </c>
      <c r="I779">
        <v>24</v>
      </c>
      <c r="J779">
        <v>29</v>
      </c>
      <c r="K779">
        <v>1426341</v>
      </c>
      <c r="M779">
        <v>2</v>
      </c>
      <c r="N779">
        <v>12</v>
      </c>
      <c r="O779">
        <v>13</v>
      </c>
      <c r="P779">
        <v>16</v>
      </c>
      <c r="Q779">
        <v>21</v>
      </c>
      <c r="R779">
        <v>23</v>
      </c>
      <c r="S779">
        <v>28</v>
      </c>
      <c r="T779">
        <v>1426956</v>
      </c>
    </row>
    <row r="780" spans="2:20">
      <c r="B780">
        <v>2662549</v>
      </c>
      <c r="C780">
        <v>1031579</v>
      </c>
      <c r="D780">
        <v>2</v>
      </c>
      <c r="E780">
        <v>12</v>
      </c>
      <c r="F780">
        <v>13</v>
      </c>
      <c r="G780">
        <v>16</v>
      </c>
      <c r="H780">
        <v>21</v>
      </c>
      <c r="I780">
        <v>23</v>
      </c>
      <c r="J780">
        <v>28</v>
      </c>
      <c r="K780">
        <v>1426956</v>
      </c>
      <c r="M780">
        <v>3</v>
      </c>
      <c r="N780">
        <v>10</v>
      </c>
      <c r="O780">
        <v>13</v>
      </c>
      <c r="P780">
        <v>18</v>
      </c>
      <c r="Q780">
        <v>20</v>
      </c>
      <c r="R780">
        <v>27</v>
      </c>
      <c r="S780">
        <v>31</v>
      </c>
      <c r="T780">
        <v>1270236</v>
      </c>
    </row>
    <row r="781" spans="2:20">
      <c r="B781">
        <v>2662550</v>
      </c>
      <c r="C781">
        <v>1032456</v>
      </c>
      <c r="D781">
        <v>2</v>
      </c>
      <c r="E781">
        <v>12</v>
      </c>
      <c r="F781">
        <v>13</v>
      </c>
      <c r="G781">
        <v>19</v>
      </c>
      <c r="H781">
        <v>21</v>
      </c>
      <c r="I781">
        <v>24</v>
      </c>
      <c r="J781">
        <v>28</v>
      </c>
      <c r="K781">
        <v>1427703</v>
      </c>
      <c r="M781">
        <v>1</v>
      </c>
      <c r="N781">
        <v>12</v>
      </c>
      <c r="O781">
        <v>13</v>
      </c>
      <c r="P781">
        <v>16</v>
      </c>
      <c r="Q781">
        <v>19</v>
      </c>
      <c r="R781">
        <v>21</v>
      </c>
      <c r="S781">
        <v>30</v>
      </c>
      <c r="T781">
        <v>1384028</v>
      </c>
    </row>
    <row r="782" spans="2:20">
      <c r="B782">
        <v>2662551</v>
      </c>
      <c r="C782">
        <v>940670</v>
      </c>
      <c r="D782">
        <v>2</v>
      </c>
      <c r="E782">
        <v>8</v>
      </c>
      <c r="F782">
        <v>9</v>
      </c>
      <c r="G782">
        <v>18</v>
      </c>
      <c r="H782">
        <v>21</v>
      </c>
      <c r="I782">
        <v>27</v>
      </c>
      <c r="J782">
        <v>28</v>
      </c>
      <c r="K782">
        <v>1428064</v>
      </c>
      <c r="M782">
        <v>3</v>
      </c>
      <c r="N782">
        <v>10</v>
      </c>
      <c r="O782">
        <v>13</v>
      </c>
      <c r="P782">
        <v>17</v>
      </c>
      <c r="Q782">
        <v>18</v>
      </c>
      <c r="R782">
        <v>22</v>
      </c>
      <c r="S782">
        <v>28</v>
      </c>
      <c r="T782">
        <v>1246120</v>
      </c>
    </row>
    <row r="783" spans="2:20">
      <c r="B783">
        <v>2662552</v>
      </c>
      <c r="C783">
        <v>2084885</v>
      </c>
      <c r="D783">
        <v>6</v>
      </c>
      <c r="E783">
        <v>10</v>
      </c>
      <c r="F783">
        <v>13</v>
      </c>
      <c r="G783">
        <v>17</v>
      </c>
      <c r="H783">
        <v>21</v>
      </c>
      <c r="I783">
        <v>22</v>
      </c>
      <c r="J783">
        <v>30</v>
      </c>
      <c r="K783">
        <v>1432157</v>
      </c>
      <c r="M783">
        <v>4</v>
      </c>
      <c r="N783">
        <v>12</v>
      </c>
      <c r="O783">
        <v>13</v>
      </c>
      <c r="P783">
        <v>19</v>
      </c>
      <c r="Q783">
        <v>21</v>
      </c>
      <c r="R783">
        <v>23</v>
      </c>
      <c r="S783">
        <v>30</v>
      </c>
      <c r="T783">
        <v>1404488</v>
      </c>
    </row>
    <row r="784" spans="2:20">
      <c r="B784">
        <v>2662553</v>
      </c>
      <c r="C784">
        <v>1408319</v>
      </c>
      <c r="D784">
        <v>3</v>
      </c>
      <c r="E784">
        <v>12</v>
      </c>
      <c r="F784">
        <v>13</v>
      </c>
      <c r="G784">
        <v>16</v>
      </c>
      <c r="H784">
        <v>21</v>
      </c>
      <c r="I784">
        <v>23</v>
      </c>
      <c r="J784">
        <v>28</v>
      </c>
      <c r="K784">
        <v>1433966</v>
      </c>
      <c r="M784">
        <v>6</v>
      </c>
      <c r="N784">
        <v>10</v>
      </c>
      <c r="O784">
        <v>13</v>
      </c>
      <c r="P784">
        <v>18</v>
      </c>
      <c r="Q784">
        <v>21</v>
      </c>
      <c r="R784">
        <v>22</v>
      </c>
      <c r="S784">
        <v>28</v>
      </c>
      <c r="T784">
        <v>1253103</v>
      </c>
    </row>
    <row r="785" spans="2:20">
      <c r="B785">
        <v>2662554</v>
      </c>
      <c r="C785">
        <v>2085069</v>
      </c>
      <c r="D785">
        <v>6</v>
      </c>
      <c r="E785">
        <v>10</v>
      </c>
      <c r="F785">
        <v>13</v>
      </c>
      <c r="G785">
        <v>18</v>
      </c>
      <c r="H785">
        <v>19</v>
      </c>
      <c r="I785">
        <v>22</v>
      </c>
      <c r="J785">
        <v>28</v>
      </c>
      <c r="K785">
        <v>1438127</v>
      </c>
      <c r="M785">
        <v>4</v>
      </c>
      <c r="N785">
        <v>12</v>
      </c>
      <c r="O785">
        <v>13</v>
      </c>
      <c r="P785">
        <v>16</v>
      </c>
      <c r="Q785">
        <v>21</v>
      </c>
      <c r="R785">
        <v>23</v>
      </c>
      <c r="S785">
        <v>30</v>
      </c>
      <c r="T785">
        <v>1406571</v>
      </c>
    </row>
    <row r="786" spans="2:20">
      <c r="B786">
        <v>2662555</v>
      </c>
      <c r="C786">
        <v>1704308</v>
      </c>
      <c r="D786">
        <v>4</v>
      </c>
      <c r="E786">
        <v>12</v>
      </c>
      <c r="F786">
        <v>13</v>
      </c>
      <c r="G786">
        <v>16</v>
      </c>
      <c r="H786">
        <v>20</v>
      </c>
      <c r="I786">
        <v>27</v>
      </c>
      <c r="J786">
        <v>30</v>
      </c>
      <c r="K786">
        <v>1438695</v>
      </c>
      <c r="M786">
        <v>3</v>
      </c>
      <c r="N786">
        <v>8</v>
      </c>
      <c r="O786">
        <v>13</v>
      </c>
      <c r="P786">
        <v>16</v>
      </c>
      <c r="Q786">
        <v>18</v>
      </c>
      <c r="R786">
        <v>20</v>
      </c>
      <c r="S786">
        <v>29</v>
      </c>
      <c r="T786">
        <v>1288798</v>
      </c>
    </row>
    <row r="787" spans="2:20">
      <c r="B787">
        <v>2662556</v>
      </c>
      <c r="C787">
        <v>1381831</v>
      </c>
      <c r="D787">
        <v>3</v>
      </c>
      <c r="E787">
        <v>10</v>
      </c>
      <c r="F787">
        <v>13</v>
      </c>
      <c r="G787">
        <v>18</v>
      </c>
      <c r="H787">
        <v>21</v>
      </c>
      <c r="I787">
        <v>22</v>
      </c>
      <c r="J787">
        <v>30</v>
      </c>
      <c r="K787">
        <v>1439198</v>
      </c>
      <c r="M787">
        <v>6</v>
      </c>
      <c r="N787">
        <v>10</v>
      </c>
      <c r="O787">
        <v>13</v>
      </c>
      <c r="P787">
        <v>17</v>
      </c>
      <c r="Q787">
        <v>19</v>
      </c>
      <c r="R787">
        <v>24</v>
      </c>
      <c r="S787">
        <v>28</v>
      </c>
      <c r="T787">
        <v>1329650</v>
      </c>
    </row>
    <row r="788" spans="2:20">
      <c r="B788">
        <v>2662557</v>
      </c>
      <c r="C788">
        <v>1704513</v>
      </c>
      <c r="D788">
        <v>4</v>
      </c>
      <c r="E788">
        <v>12</v>
      </c>
      <c r="F788">
        <v>13</v>
      </c>
      <c r="G788">
        <v>17</v>
      </c>
      <c r="H788">
        <v>18</v>
      </c>
      <c r="I788">
        <v>21</v>
      </c>
      <c r="J788">
        <v>31</v>
      </c>
      <c r="K788">
        <v>1441753</v>
      </c>
      <c r="M788">
        <v>3</v>
      </c>
      <c r="N788">
        <v>12</v>
      </c>
      <c r="O788">
        <v>13</v>
      </c>
      <c r="P788">
        <v>16</v>
      </c>
      <c r="Q788">
        <v>18</v>
      </c>
      <c r="R788">
        <v>22</v>
      </c>
      <c r="S788">
        <v>30</v>
      </c>
      <c r="T788">
        <v>1318612</v>
      </c>
    </row>
    <row r="789" spans="2:20">
      <c r="B789">
        <v>2662558</v>
      </c>
      <c r="C789">
        <v>1692923</v>
      </c>
      <c r="D789">
        <v>4</v>
      </c>
      <c r="E789">
        <v>11</v>
      </c>
      <c r="F789">
        <v>13</v>
      </c>
      <c r="G789">
        <v>17</v>
      </c>
      <c r="H789">
        <v>18</v>
      </c>
      <c r="I789">
        <v>27</v>
      </c>
      <c r="J789">
        <v>30</v>
      </c>
      <c r="K789">
        <v>1443289</v>
      </c>
      <c r="M789">
        <v>6</v>
      </c>
      <c r="N789">
        <v>10</v>
      </c>
      <c r="O789">
        <v>13</v>
      </c>
      <c r="P789">
        <v>17</v>
      </c>
      <c r="Q789">
        <v>20</v>
      </c>
      <c r="R789">
        <v>24</v>
      </c>
      <c r="S789">
        <v>29</v>
      </c>
      <c r="T789">
        <v>1332782</v>
      </c>
    </row>
    <row r="790" spans="2:20">
      <c r="B790">
        <v>2662559</v>
      </c>
      <c r="C790">
        <v>1693344</v>
      </c>
      <c r="D790">
        <v>4</v>
      </c>
      <c r="E790">
        <v>11</v>
      </c>
      <c r="F790">
        <v>13</v>
      </c>
      <c r="G790">
        <v>18</v>
      </c>
      <c r="H790">
        <v>21</v>
      </c>
      <c r="I790">
        <v>22</v>
      </c>
      <c r="J790">
        <v>29</v>
      </c>
      <c r="K790">
        <v>1444937</v>
      </c>
      <c r="M790">
        <v>4</v>
      </c>
      <c r="N790">
        <v>11</v>
      </c>
      <c r="O790">
        <v>13</v>
      </c>
      <c r="P790">
        <v>18</v>
      </c>
      <c r="Q790">
        <v>19</v>
      </c>
      <c r="R790">
        <v>22</v>
      </c>
      <c r="S790">
        <v>30</v>
      </c>
      <c r="T790">
        <v>1304048</v>
      </c>
    </row>
    <row r="791" spans="2:20">
      <c r="B791">
        <v>2662560</v>
      </c>
      <c r="C791">
        <v>2020422</v>
      </c>
      <c r="D791">
        <v>6</v>
      </c>
      <c r="E791">
        <v>8</v>
      </c>
      <c r="F791">
        <v>9</v>
      </c>
      <c r="G791">
        <v>17</v>
      </c>
      <c r="H791">
        <v>20</v>
      </c>
      <c r="I791">
        <v>27</v>
      </c>
      <c r="J791">
        <v>31</v>
      </c>
      <c r="K791">
        <v>1445608</v>
      </c>
      <c r="M791">
        <v>6</v>
      </c>
      <c r="N791">
        <v>10</v>
      </c>
      <c r="O791">
        <v>13</v>
      </c>
      <c r="P791">
        <v>16</v>
      </c>
      <c r="Q791">
        <v>21</v>
      </c>
      <c r="R791">
        <v>27</v>
      </c>
      <c r="S791">
        <v>31</v>
      </c>
      <c r="T791">
        <v>1346755</v>
      </c>
    </row>
    <row r="792" spans="2:20">
      <c r="B792">
        <v>2662561</v>
      </c>
      <c r="C792">
        <v>2099978</v>
      </c>
      <c r="D792">
        <v>6</v>
      </c>
      <c r="E792">
        <v>11</v>
      </c>
      <c r="F792">
        <v>13</v>
      </c>
      <c r="G792">
        <v>16</v>
      </c>
      <c r="H792">
        <v>20</v>
      </c>
      <c r="I792">
        <v>22</v>
      </c>
      <c r="J792">
        <v>28</v>
      </c>
      <c r="K792">
        <v>1449840</v>
      </c>
      <c r="M792">
        <v>4</v>
      </c>
      <c r="N792">
        <v>12</v>
      </c>
      <c r="O792">
        <v>13</v>
      </c>
      <c r="P792">
        <v>18</v>
      </c>
      <c r="Q792">
        <v>21</v>
      </c>
      <c r="R792">
        <v>24</v>
      </c>
      <c r="S792">
        <v>31</v>
      </c>
      <c r="T792">
        <v>1274199</v>
      </c>
    </row>
    <row r="793" spans="2:20">
      <c r="B793">
        <v>2662562</v>
      </c>
      <c r="C793">
        <v>545545</v>
      </c>
      <c r="D793">
        <v>1</v>
      </c>
      <c r="E793">
        <v>11</v>
      </c>
      <c r="F793">
        <v>13</v>
      </c>
      <c r="G793">
        <v>18</v>
      </c>
      <c r="H793">
        <v>20</v>
      </c>
      <c r="I793">
        <v>24</v>
      </c>
      <c r="J793">
        <v>30</v>
      </c>
      <c r="K793">
        <v>1451617</v>
      </c>
      <c r="M793">
        <v>6</v>
      </c>
      <c r="N793">
        <v>10</v>
      </c>
      <c r="O793">
        <v>13</v>
      </c>
      <c r="P793">
        <v>19</v>
      </c>
      <c r="Q793">
        <v>20</v>
      </c>
      <c r="R793">
        <v>22</v>
      </c>
      <c r="S793">
        <v>30</v>
      </c>
      <c r="T793">
        <v>1270588</v>
      </c>
    </row>
    <row r="794" spans="2:20">
      <c r="B794">
        <v>2662563</v>
      </c>
      <c r="C794">
        <v>1381776</v>
      </c>
      <c r="D794">
        <v>3</v>
      </c>
      <c r="E794">
        <v>10</v>
      </c>
      <c r="F794">
        <v>13</v>
      </c>
      <c r="G794">
        <v>18</v>
      </c>
      <c r="H794">
        <v>20</v>
      </c>
      <c r="I794">
        <v>21</v>
      </c>
      <c r="J794">
        <v>29</v>
      </c>
      <c r="K794">
        <v>1452669</v>
      </c>
      <c r="M794">
        <v>4</v>
      </c>
      <c r="N794">
        <v>11</v>
      </c>
      <c r="O794">
        <v>13</v>
      </c>
      <c r="P794">
        <v>16</v>
      </c>
      <c r="Q794">
        <v>18</v>
      </c>
      <c r="R794">
        <v>24</v>
      </c>
      <c r="S794">
        <v>31</v>
      </c>
      <c r="T794">
        <v>1312465</v>
      </c>
    </row>
    <row r="795" spans="2:20">
      <c r="B795">
        <v>2662564</v>
      </c>
      <c r="C795">
        <v>1397320</v>
      </c>
      <c r="D795">
        <v>3</v>
      </c>
      <c r="E795">
        <v>11</v>
      </c>
      <c r="F795">
        <v>13</v>
      </c>
      <c r="G795">
        <v>18</v>
      </c>
      <c r="H795">
        <v>20</v>
      </c>
      <c r="I795">
        <v>27</v>
      </c>
      <c r="J795">
        <v>30</v>
      </c>
      <c r="K795">
        <v>1454142</v>
      </c>
      <c r="M795">
        <v>1</v>
      </c>
      <c r="N795">
        <v>10</v>
      </c>
      <c r="O795">
        <v>13</v>
      </c>
      <c r="P795">
        <v>16</v>
      </c>
      <c r="Q795">
        <v>21</v>
      </c>
      <c r="R795">
        <v>23</v>
      </c>
      <c r="S795">
        <v>28</v>
      </c>
      <c r="T795">
        <v>1347091</v>
      </c>
    </row>
    <row r="796" spans="2:20">
      <c r="B796">
        <v>2662565</v>
      </c>
      <c r="C796">
        <v>1031937</v>
      </c>
      <c r="D796">
        <v>2</v>
      </c>
      <c r="E796">
        <v>12</v>
      </c>
      <c r="F796">
        <v>13</v>
      </c>
      <c r="G796">
        <v>17</v>
      </c>
      <c r="H796">
        <v>21</v>
      </c>
      <c r="I796">
        <v>22</v>
      </c>
      <c r="J796">
        <v>30</v>
      </c>
      <c r="K796">
        <v>1455060</v>
      </c>
      <c r="M796">
        <v>4</v>
      </c>
      <c r="N796">
        <v>12</v>
      </c>
      <c r="O796">
        <v>13</v>
      </c>
      <c r="P796">
        <v>18</v>
      </c>
      <c r="Q796">
        <v>20</v>
      </c>
      <c r="R796">
        <v>22</v>
      </c>
      <c r="S796">
        <v>31</v>
      </c>
      <c r="T796">
        <v>1342397</v>
      </c>
    </row>
    <row r="797" spans="2:20">
      <c r="B797">
        <v>2662566</v>
      </c>
      <c r="C797">
        <v>1031952</v>
      </c>
      <c r="D797">
        <v>2</v>
      </c>
      <c r="E797">
        <v>12</v>
      </c>
      <c r="F797">
        <v>13</v>
      </c>
      <c r="G797">
        <v>17</v>
      </c>
      <c r="H797">
        <v>21</v>
      </c>
      <c r="I797">
        <v>24</v>
      </c>
      <c r="J797">
        <v>30</v>
      </c>
      <c r="K797">
        <v>1456715</v>
      </c>
      <c r="M797">
        <v>6</v>
      </c>
      <c r="N797">
        <v>8</v>
      </c>
      <c r="O797">
        <v>13</v>
      </c>
      <c r="P797">
        <v>16</v>
      </c>
      <c r="Q797">
        <v>19</v>
      </c>
      <c r="R797">
        <v>21</v>
      </c>
      <c r="S797">
        <v>29</v>
      </c>
      <c r="T797">
        <v>1416473</v>
      </c>
    </row>
    <row r="798" spans="2:20">
      <c r="B798">
        <v>2662567</v>
      </c>
      <c r="C798">
        <v>1005077</v>
      </c>
      <c r="D798">
        <v>2</v>
      </c>
      <c r="E798">
        <v>10</v>
      </c>
      <c r="F798">
        <v>13</v>
      </c>
      <c r="G798">
        <v>18</v>
      </c>
      <c r="H798">
        <v>20</v>
      </c>
      <c r="I798">
        <v>27</v>
      </c>
      <c r="J798">
        <v>31</v>
      </c>
      <c r="K798">
        <v>1461679</v>
      </c>
      <c r="M798">
        <v>4</v>
      </c>
      <c r="N798">
        <v>10</v>
      </c>
      <c r="O798">
        <v>13</v>
      </c>
      <c r="P798">
        <v>18</v>
      </c>
      <c r="Q798">
        <v>21</v>
      </c>
      <c r="R798">
        <v>23</v>
      </c>
      <c r="S798">
        <v>31</v>
      </c>
      <c r="T798">
        <v>1290353</v>
      </c>
    </row>
    <row r="799" spans="2:20">
      <c r="B799">
        <v>2662568</v>
      </c>
      <c r="C799">
        <v>556569</v>
      </c>
      <c r="D799">
        <v>1</v>
      </c>
      <c r="E799">
        <v>12</v>
      </c>
      <c r="F799">
        <v>13</v>
      </c>
      <c r="G799">
        <v>16</v>
      </c>
      <c r="H799">
        <v>21</v>
      </c>
      <c r="I799">
        <v>24</v>
      </c>
      <c r="J799">
        <v>31</v>
      </c>
      <c r="K799">
        <v>1461739</v>
      </c>
      <c r="M799">
        <v>1</v>
      </c>
      <c r="N799">
        <v>12</v>
      </c>
      <c r="O799">
        <v>13</v>
      </c>
      <c r="P799">
        <v>16</v>
      </c>
      <c r="Q799">
        <v>20</v>
      </c>
      <c r="R799">
        <v>24</v>
      </c>
      <c r="S799">
        <v>29</v>
      </c>
      <c r="T799">
        <v>1426341</v>
      </c>
    </row>
    <row r="800" spans="2:20">
      <c r="B800">
        <v>2662569</v>
      </c>
      <c r="C800">
        <v>2020895</v>
      </c>
      <c r="D800">
        <v>6</v>
      </c>
      <c r="E800">
        <v>8</v>
      </c>
      <c r="F800">
        <v>9</v>
      </c>
      <c r="G800">
        <v>19</v>
      </c>
      <c r="H800">
        <v>20</v>
      </c>
      <c r="I800">
        <v>22</v>
      </c>
      <c r="J800">
        <v>28</v>
      </c>
      <c r="K800">
        <v>1464480</v>
      </c>
      <c r="M800">
        <v>3</v>
      </c>
      <c r="N800">
        <v>10</v>
      </c>
      <c r="O800">
        <v>13</v>
      </c>
      <c r="P800">
        <v>18</v>
      </c>
      <c r="Q800">
        <v>19</v>
      </c>
      <c r="R800">
        <v>22</v>
      </c>
      <c r="S800">
        <v>30</v>
      </c>
      <c r="T800">
        <v>1317799</v>
      </c>
    </row>
    <row r="801" spans="2:20">
      <c r="B801">
        <v>2662570</v>
      </c>
      <c r="C801">
        <v>1381187</v>
      </c>
      <c r="D801">
        <v>3</v>
      </c>
      <c r="E801">
        <v>10</v>
      </c>
      <c r="F801">
        <v>13</v>
      </c>
      <c r="G801">
        <v>16</v>
      </c>
      <c r="H801">
        <v>21</v>
      </c>
      <c r="I801">
        <v>23</v>
      </c>
      <c r="J801">
        <v>28</v>
      </c>
      <c r="K801">
        <v>1466661</v>
      </c>
      <c r="M801">
        <v>1</v>
      </c>
      <c r="N801">
        <v>12</v>
      </c>
      <c r="O801">
        <v>13</v>
      </c>
      <c r="P801">
        <v>16</v>
      </c>
      <c r="Q801">
        <v>21</v>
      </c>
      <c r="R801">
        <v>24</v>
      </c>
      <c r="S801">
        <v>31</v>
      </c>
      <c r="T801">
        <v>1461739</v>
      </c>
    </row>
    <row r="802" spans="2:20">
      <c r="B802">
        <v>2662571</v>
      </c>
      <c r="C802">
        <v>2084434</v>
      </c>
      <c r="D802">
        <v>6</v>
      </c>
      <c r="E802">
        <v>10</v>
      </c>
      <c r="F802">
        <v>13</v>
      </c>
      <c r="G802">
        <v>16</v>
      </c>
      <c r="H802">
        <v>19</v>
      </c>
      <c r="I802">
        <v>24</v>
      </c>
      <c r="J802">
        <v>28</v>
      </c>
      <c r="K802">
        <v>1468418</v>
      </c>
      <c r="M802">
        <v>4</v>
      </c>
      <c r="N802">
        <v>11</v>
      </c>
      <c r="O802">
        <v>13</v>
      </c>
      <c r="P802">
        <v>16</v>
      </c>
      <c r="Q802">
        <v>18</v>
      </c>
      <c r="R802">
        <v>27</v>
      </c>
      <c r="S802">
        <v>31</v>
      </c>
      <c r="T802">
        <v>1345876</v>
      </c>
    </row>
    <row r="803" spans="2:20">
      <c r="B803">
        <v>2662572</v>
      </c>
      <c r="C803">
        <v>2085338</v>
      </c>
      <c r="D803">
        <v>6</v>
      </c>
      <c r="E803">
        <v>10</v>
      </c>
      <c r="F803">
        <v>13</v>
      </c>
      <c r="G803">
        <v>19</v>
      </c>
      <c r="H803">
        <v>20</v>
      </c>
      <c r="I803">
        <v>21</v>
      </c>
      <c r="J803">
        <v>31</v>
      </c>
      <c r="K803">
        <v>1468478</v>
      </c>
      <c r="M803">
        <v>1</v>
      </c>
      <c r="N803">
        <v>10</v>
      </c>
      <c r="O803">
        <v>13</v>
      </c>
      <c r="P803">
        <v>16</v>
      </c>
      <c r="Q803">
        <v>20</v>
      </c>
      <c r="R803">
        <v>27</v>
      </c>
      <c r="S803">
        <v>29</v>
      </c>
      <c r="T803">
        <v>1411079</v>
      </c>
    </row>
    <row r="804" spans="2:20">
      <c r="B804">
        <v>2662573</v>
      </c>
      <c r="C804">
        <v>1613051</v>
      </c>
      <c r="D804">
        <v>4</v>
      </c>
      <c r="E804">
        <v>8</v>
      </c>
      <c r="F804">
        <v>9</v>
      </c>
      <c r="G804">
        <v>17</v>
      </c>
      <c r="H804">
        <v>20</v>
      </c>
      <c r="I804">
        <v>21</v>
      </c>
      <c r="J804">
        <v>29</v>
      </c>
      <c r="K804">
        <v>1470309</v>
      </c>
      <c r="M804">
        <v>4</v>
      </c>
      <c r="N804">
        <v>12</v>
      </c>
      <c r="O804">
        <v>13</v>
      </c>
      <c r="P804">
        <v>18</v>
      </c>
      <c r="Q804">
        <v>19</v>
      </c>
      <c r="R804">
        <v>24</v>
      </c>
      <c r="S804">
        <v>31</v>
      </c>
      <c r="T804">
        <v>1355172</v>
      </c>
    </row>
    <row r="805" spans="2:20">
      <c r="B805">
        <v>2662574</v>
      </c>
      <c r="C805">
        <v>1032179</v>
      </c>
      <c r="D805">
        <v>2</v>
      </c>
      <c r="E805">
        <v>12</v>
      </c>
      <c r="F805">
        <v>13</v>
      </c>
      <c r="G805">
        <v>18</v>
      </c>
      <c r="H805">
        <v>20</v>
      </c>
      <c r="I805">
        <v>22</v>
      </c>
      <c r="J805">
        <v>31</v>
      </c>
      <c r="K805">
        <v>1475660</v>
      </c>
      <c r="M805">
        <v>6</v>
      </c>
      <c r="N805">
        <v>10</v>
      </c>
      <c r="O805">
        <v>13</v>
      </c>
      <c r="P805">
        <v>17</v>
      </c>
      <c r="Q805">
        <v>20</v>
      </c>
      <c r="R805">
        <v>22</v>
      </c>
      <c r="S805">
        <v>31</v>
      </c>
      <c r="T805">
        <v>1418938</v>
      </c>
    </row>
    <row r="806" spans="2:20">
      <c r="B806">
        <v>2662575</v>
      </c>
      <c r="C806">
        <v>1032389</v>
      </c>
      <c r="D806">
        <v>2</v>
      </c>
      <c r="E806">
        <v>12</v>
      </c>
      <c r="F806">
        <v>13</v>
      </c>
      <c r="G806">
        <v>19</v>
      </c>
      <c r="H806">
        <v>20</v>
      </c>
      <c r="I806">
        <v>21</v>
      </c>
      <c r="J806">
        <v>30</v>
      </c>
      <c r="K806">
        <v>1478302</v>
      </c>
      <c r="M806">
        <v>1</v>
      </c>
      <c r="N806">
        <v>11</v>
      </c>
      <c r="O806">
        <v>13</v>
      </c>
      <c r="P806">
        <v>16</v>
      </c>
      <c r="Q806">
        <v>18</v>
      </c>
      <c r="R806">
        <v>24</v>
      </c>
      <c r="S806">
        <v>29</v>
      </c>
      <c r="T806">
        <v>1365798</v>
      </c>
    </row>
    <row r="807" spans="2:20">
      <c r="B807">
        <v>2662576</v>
      </c>
      <c r="C807">
        <v>1004369</v>
      </c>
      <c r="D807">
        <v>2</v>
      </c>
      <c r="E807">
        <v>10</v>
      </c>
      <c r="F807">
        <v>13</v>
      </c>
      <c r="G807">
        <v>16</v>
      </c>
      <c r="H807">
        <v>19</v>
      </c>
      <c r="I807">
        <v>27</v>
      </c>
      <c r="J807">
        <v>28</v>
      </c>
      <c r="K807">
        <v>1479387</v>
      </c>
      <c r="M807">
        <v>4</v>
      </c>
      <c r="N807">
        <v>10</v>
      </c>
      <c r="O807">
        <v>13</v>
      </c>
      <c r="P807">
        <v>16</v>
      </c>
      <c r="Q807">
        <v>20</v>
      </c>
      <c r="R807">
        <v>27</v>
      </c>
      <c r="S807">
        <v>30</v>
      </c>
      <c r="T807">
        <v>1368679</v>
      </c>
    </row>
    <row r="808" spans="2:20">
      <c r="B808">
        <v>2662577</v>
      </c>
      <c r="C808">
        <v>1188141</v>
      </c>
      <c r="D808">
        <v>3</v>
      </c>
      <c r="E808">
        <v>5</v>
      </c>
      <c r="F808">
        <v>9</v>
      </c>
      <c r="G808">
        <v>18</v>
      </c>
      <c r="H808">
        <v>22</v>
      </c>
      <c r="I808">
        <v>23</v>
      </c>
      <c r="J808">
        <v>28</v>
      </c>
      <c r="K808">
        <v>1480130</v>
      </c>
      <c r="M808">
        <v>1</v>
      </c>
      <c r="N808">
        <v>12</v>
      </c>
      <c r="O808">
        <v>13</v>
      </c>
      <c r="P808">
        <v>18</v>
      </c>
      <c r="Q808">
        <v>19</v>
      </c>
      <c r="R808">
        <v>22</v>
      </c>
      <c r="S808">
        <v>28</v>
      </c>
      <c r="T808">
        <v>1359578</v>
      </c>
    </row>
    <row r="809" spans="2:20">
      <c r="B809">
        <v>2662578</v>
      </c>
      <c r="C809">
        <v>545575</v>
      </c>
      <c r="D809">
        <v>1</v>
      </c>
      <c r="E809">
        <v>11</v>
      </c>
      <c r="F809">
        <v>13</v>
      </c>
      <c r="G809">
        <v>18</v>
      </c>
      <c r="H809">
        <v>21</v>
      </c>
      <c r="I809">
        <v>22</v>
      </c>
      <c r="J809">
        <v>30</v>
      </c>
      <c r="K809">
        <v>1480920</v>
      </c>
      <c r="M809">
        <v>4</v>
      </c>
      <c r="N809">
        <v>10</v>
      </c>
      <c r="O809">
        <v>13</v>
      </c>
      <c r="P809">
        <v>17</v>
      </c>
      <c r="Q809">
        <v>21</v>
      </c>
      <c r="R809">
        <v>24</v>
      </c>
      <c r="S809">
        <v>29</v>
      </c>
      <c r="T809">
        <v>1335493</v>
      </c>
    </row>
    <row r="810" spans="2:20">
      <c r="B810">
        <v>2662579</v>
      </c>
      <c r="C810">
        <v>1483523</v>
      </c>
      <c r="D810">
        <v>4</v>
      </c>
      <c r="E810">
        <v>5</v>
      </c>
      <c r="F810">
        <v>9</v>
      </c>
      <c r="G810">
        <v>16</v>
      </c>
      <c r="H810">
        <v>22</v>
      </c>
      <c r="I810">
        <v>27</v>
      </c>
      <c r="J810">
        <v>28</v>
      </c>
      <c r="K810">
        <v>1482930</v>
      </c>
      <c r="M810">
        <v>1</v>
      </c>
      <c r="N810">
        <v>12</v>
      </c>
      <c r="O810">
        <v>13</v>
      </c>
      <c r="P810">
        <v>18</v>
      </c>
      <c r="Q810">
        <v>19</v>
      </c>
      <c r="R810">
        <v>21</v>
      </c>
      <c r="S810">
        <v>30</v>
      </c>
      <c r="T810">
        <v>1382935</v>
      </c>
    </row>
    <row r="811" spans="2:20">
      <c r="B811">
        <v>2662580</v>
      </c>
      <c r="C811">
        <v>2100039</v>
      </c>
      <c r="D811">
        <v>6</v>
      </c>
      <c r="E811">
        <v>11</v>
      </c>
      <c r="F811">
        <v>13</v>
      </c>
      <c r="G811">
        <v>16</v>
      </c>
      <c r="H811">
        <v>21</v>
      </c>
      <c r="I811">
        <v>24</v>
      </c>
      <c r="J811">
        <v>29</v>
      </c>
      <c r="K811">
        <v>1485157</v>
      </c>
      <c r="M811">
        <v>6</v>
      </c>
      <c r="N811">
        <v>11</v>
      </c>
      <c r="O811">
        <v>13</v>
      </c>
      <c r="P811">
        <v>16</v>
      </c>
      <c r="Q811">
        <v>20</v>
      </c>
      <c r="R811">
        <v>22</v>
      </c>
      <c r="S811">
        <v>28</v>
      </c>
      <c r="T811">
        <v>1449840</v>
      </c>
    </row>
    <row r="812" spans="2:20">
      <c r="B812">
        <v>2662581</v>
      </c>
      <c r="C812">
        <v>1484173</v>
      </c>
      <c r="D812">
        <v>4</v>
      </c>
      <c r="E812">
        <v>5</v>
      </c>
      <c r="F812">
        <v>9</v>
      </c>
      <c r="G812">
        <v>18</v>
      </c>
      <c r="H812">
        <v>22</v>
      </c>
      <c r="I812">
        <v>27</v>
      </c>
      <c r="J812">
        <v>28</v>
      </c>
      <c r="K812">
        <v>1486577</v>
      </c>
      <c r="M812">
        <v>2</v>
      </c>
      <c r="N812">
        <v>10</v>
      </c>
      <c r="O812">
        <v>13</v>
      </c>
      <c r="P812">
        <v>18</v>
      </c>
      <c r="Q812">
        <v>21</v>
      </c>
      <c r="R812">
        <v>27</v>
      </c>
      <c r="S812">
        <v>31</v>
      </c>
      <c r="T812">
        <v>1346078</v>
      </c>
    </row>
    <row r="813" spans="2:20">
      <c r="B813">
        <v>2662582</v>
      </c>
      <c r="C813">
        <v>556871</v>
      </c>
      <c r="D813">
        <v>1</v>
      </c>
      <c r="E813">
        <v>12</v>
      </c>
      <c r="F813">
        <v>13</v>
      </c>
      <c r="G813">
        <v>17</v>
      </c>
      <c r="H813">
        <v>20</v>
      </c>
      <c r="I813">
        <v>22</v>
      </c>
      <c r="J813">
        <v>29</v>
      </c>
      <c r="K813">
        <v>1487588</v>
      </c>
      <c r="M813">
        <v>3</v>
      </c>
      <c r="N813">
        <v>12</v>
      </c>
      <c r="O813">
        <v>13</v>
      </c>
      <c r="P813">
        <v>16</v>
      </c>
      <c r="Q813">
        <v>21</v>
      </c>
      <c r="R813">
        <v>23</v>
      </c>
      <c r="S813">
        <v>28</v>
      </c>
      <c r="T813">
        <v>1433966</v>
      </c>
    </row>
    <row r="814" spans="2:20">
      <c r="B814">
        <v>2662583</v>
      </c>
      <c r="C814">
        <v>1704641</v>
      </c>
      <c r="D814">
        <v>4</v>
      </c>
      <c r="E814">
        <v>12</v>
      </c>
      <c r="F814">
        <v>13</v>
      </c>
      <c r="G814">
        <v>17</v>
      </c>
      <c r="H814">
        <v>20</v>
      </c>
      <c r="I814">
        <v>22</v>
      </c>
      <c r="J814">
        <v>29</v>
      </c>
      <c r="K814">
        <v>1487644</v>
      </c>
      <c r="M814">
        <v>4</v>
      </c>
      <c r="N814">
        <v>8</v>
      </c>
      <c r="O814">
        <v>13</v>
      </c>
      <c r="P814">
        <v>18</v>
      </c>
      <c r="Q814">
        <v>19</v>
      </c>
      <c r="R814">
        <v>22</v>
      </c>
      <c r="S814">
        <v>29</v>
      </c>
      <c r="T814">
        <v>1353828</v>
      </c>
    </row>
    <row r="815" spans="2:20">
      <c r="B815">
        <v>2662584</v>
      </c>
      <c r="C815">
        <v>1677055</v>
      </c>
      <c r="D815">
        <v>4</v>
      </c>
      <c r="E815">
        <v>10</v>
      </c>
      <c r="F815">
        <v>13</v>
      </c>
      <c r="G815">
        <v>16</v>
      </c>
      <c r="H815">
        <v>18</v>
      </c>
      <c r="I815">
        <v>27</v>
      </c>
      <c r="J815">
        <v>30</v>
      </c>
      <c r="K815">
        <v>1489790</v>
      </c>
      <c r="M815">
        <v>2</v>
      </c>
      <c r="N815">
        <v>12</v>
      </c>
      <c r="O815">
        <v>13</v>
      </c>
      <c r="P815">
        <v>17</v>
      </c>
      <c r="Q815">
        <v>21</v>
      </c>
      <c r="R815">
        <v>24</v>
      </c>
      <c r="S815">
        <v>30</v>
      </c>
      <c r="T815">
        <v>1456715</v>
      </c>
    </row>
    <row r="816" spans="2:20">
      <c r="B816">
        <v>2662585</v>
      </c>
      <c r="C816">
        <v>1005107</v>
      </c>
      <c r="D816">
        <v>2</v>
      </c>
      <c r="E816">
        <v>10</v>
      </c>
      <c r="F816">
        <v>13</v>
      </c>
      <c r="G816">
        <v>18</v>
      </c>
      <c r="H816">
        <v>21</v>
      </c>
      <c r="I816">
        <v>24</v>
      </c>
      <c r="J816">
        <v>31</v>
      </c>
      <c r="K816">
        <v>1495494</v>
      </c>
      <c r="M816">
        <v>4</v>
      </c>
      <c r="N816">
        <v>10</v>
      </c>
      <c r="O816">
        <v>13</v>
      </c>
      <c r="P816">
        <v>18</v>
      </c>
      <c r="Q816">
        <v>19</v>
      </c>
      <c r="R816">
        <v>22</v>
      </c>
      <c r="S816">
        <v>28</v>
      </c>
      <c r="T816">
        <v>1370564</v>
      </c>
    </row>
    <row r="817" spans="2:20">
      <c r="B817">
        <v>2662586</v>
      </c>
      <c r="C817">
        <v>1692520</v>
      </c>
      <c r="D817">
        <v>4</v>
      </c>
      <c r="E817">
        <v>11</v>
      </c>
      <c r="F817">
        <v>13</v>
      </c>
      <c r="G817">
        <v>16</v>
      </c>
      <c r="H817">
        <v>18</v>
      </c>
      <c r="I817">
        <v>21</v>
      </c>
      <c r="J817">
        <v>30</v>
      </c>
      <c r="K817">
        <v>1495678</v>
      </c>
      <c r="M817">
        <v>6</v>
      </c>
      <c r="N817">
        <v>11</v>
      </c>
      <c r="O817">
        <v>13</v>
      </c>
      <c r="P817">
        <v>16</v>
      </c>
      <c r="Q817">
        <v>21</v>
      </c>
      <c r="R817">
        <v>24</v>
      </c>
      <c r="S817">
        <v>29</v>
      </c>
      <c r="T817">
        <v>1485157</v>
      </c>
    </row>
    <row r="818" spans="2:20">
      <c r="B818">
        <v>2662587</v>
      </c>
      <c r="C818">
        <v>2005386</v>
      </c>
      <c r="D818">
        <v>6</v>
      </c>
      <c r="E818">
        <v>7</v>
      </c>
      <c r="F818">
        <v>13</v>
      </c>
      <c r="G818">
        <v>21</v>
      </c>
      <c r="H818">
        <v>22</v>
      </c>
      <c r="I818">
        <v>23</v>
      </c>
      <c r="J818">
        <v>28</v>
      </c>
      <c r="K818">
        <v>1498732</v>
      </c>
      <c r="M818">
        <v>4</v>
      </c>
      <c r="N818">
        <v>10</v>
      </c>
      <c r="O818">
        <v>13</v>
      </c>
      <c r="P818">
        <v>18</v>
      </c>
      <c r="Q818">
        <v>21</v>
      </c>
      <c r="R818">
        <v>23</v>
      </c>
      <c r="S818">
        <v>30</v>
      </c>
      <c r="T818">
        <v>1373028</v>
      </c>
    </row>
    <row r="819" spans="2:20">
      <c r="B819">
        <v>2662588</v>
      </c>
      <c r="C819">
        <v>1704321</v>
      </c>
      <c r="D819">
        <v>4</v>
      </c>
      <c r="E819">
        <v>12</v>
      </c>
      <c r="F819">
        <v>13</v>
      </c>
      <c r="G819">
        <v>16</v>
      </c>
      <c r="H819">
        <v>21</v>
      </c>
      <c r="I819">
        <v>22</v>
      </c>
      <c r="J819">
        <v>28</v>
      </c>
      <c r="K819">
        <v>1499223</v>
      </c>
      <c r="M819">
        <v>2</v>
      </c>
      <c r="N819">
        <v>12</v>
      </c>
      <c r="O819">
        <v>13</v>
      </c>
      <c r="P819">
        <v>19</v>
      </c>
      <c r="Q819">
        <v>21</v>
      </c>
      <c r="R819">
        <v>24</v>
      </c>
      <c r="S819">
        <v>28</v>
      </c>
      <c r="T819">
        <v>1427703</v>
      </c>
    </row>
    <row r="820" spans="2:20">
      <c r="B820">
        <v>2662589</v>
      </c>
      <c r="C820">
        <v>939975</v>
      </c>
      <c r="D820">
        <v>2</v>
      </c>
      <c r="E820">
        <v>8</v>
      </c>
      <c r="F820">
        <v>9</v>
      </c>
      <c r="G820">
        <v>16</v>
      </c>
      <c r="H820">
        <v>20</v>
      </c>
      <c r="I820">
        <v>27</v>
      </c>
      <c r="J820">
        <v>28</v>
      </c>
      <c r="K820">
        <v>1500176</v>
      </c>
      <c r="M820">
        <v>1</v>
      </c>
      <c r="N820">
        <v>11</v>
      </c>
      <c r="O820">
        <v>13</v>
      </c>
      <c r="P820">
        <v>18</v>
      </c>
      <c r="Q820">
        <v>20</v>
      </c>
      <c r="R820">
        <v>21</v>
      </c>
      <c r="S820">
        <v>30</v>
      </c>
      <c r="T820">
        <v>1398550</v>
      </c>
    </row>
    <row r="821" spans="2:20">
      <c r="B821">
        <v>2662590</v>
      </c>
      <c r="C821">
        <v>1381166</v>
      </c>
      <c r="D821">
        <v>3</v>
      </c>
      <c r="E821">
        <v>10</v>
      </c>
      <c r="F821">
        <v>13</v>
      </c>
      <c r="G821">
        <v>16</v>
      </c>
      <c r="H821">
        <v>20</v>
      </c>
      <c r="I821">
        <v>27</v>
      </c>
      <c r="J821">
        <v>30</v>
      </c>
      <c r="K821">
        <v>1500468</v>
      </c>
      <c r="M821">
        <v>3</v>
      </c>
      <c r="N821">
        <v>10</v>
      </c>
      <c r="O821">
        <v>13</v>
      </c>
      <c r="P821">
        <v>16</v>
      </c>
      <c r="Q821">
        <v>21</v>
      </c>
      <c r="R821">
        <v>23</v>
      </c>
      <c r="S821">
        <v>28</v>
      </c>
      <c r="T821">
        <v>1466661</v>
      </c>
    </row>
    <row r="822" spans="2:20">
      <c r="B822">
        <v>2662591</v>
      </c>
      <c r="C822">
        <v>2020956</v>
      </c>
      <c r="D822">
        <v>6</v>
      </c>
      <c r="E822">
        <v>8</v>
      </c>
      <c r="F822">
        <v>9</v>
      </c>
      <c r="G822">
        <v>19</v>
      </c>
      <c r="H822">
        <v>21</v>
      </c>
      <c r="I822">
        <v>24</v>
      </c>
      <c r="J822">
        <v>29</v>
      </c>
      <c r="K822">
        <v>1502607</v>
      </c>
      <c r="M822">
        <v>6</v>
      </c>
      <c r="N822">
        <v>11</v>
      </c>
      <c r="O822">
        <v>13</v>
      </c>
      <c r="P822">
        <v>18</v>
      </c>
      <c r="Q822">
        <v>21</v>
      </c>
      <c r="R822">
        <v>22</v>
      </c>
      <c r="S822">
        <v>30</v>
      </c>
      <c r="T822">
        <v>1406327</v>
      </c>
    </row>
    <row r="823" spans="2:20">
      <c r="B823">
        <v>2662592</v>
      </c>
      <c r="C823">
        <v>557150</v>
      </c>
      <c r="D823">
        <v>1</v>
      </c>
      <c r="E823">
        <v>12</v>
      </c>
      <c r="F823">
        <v>13</v>
      </c>
      <c r="G823">
        <v>18</v>
      </c>
      <c r="H823">
        <v>20</v>
      </c>
      <c r="I823">
        <v>21</v>
      </c>
      <c r="J823">
        <v>31</v>
      </c>
      <c r="K823">
        <v>1503580</v>
      </c>
      <c r="M823">
        <v>6</v>
      </c>
      <c r="N823">
        <v>10</v>
      </c>
      <c r="O823">
        <v>13</v>
      </c>
      <c r="P823">
        <v>16</v>
      </c>
      <c r="Q823">
        <v>19</v>
      </c>
      <c r="R823">
        <v>24</v>
      </c>
      <c r="S823">
        <v>28</v>
      </c>
      <c r="T823">
        <v>1468418</v>
      </c>
    </row>
    <row r="824" spans="2:20">
      <c r="B824">
        <v>2662593</v>
      </c>
      <c r="C824">
        <v>1334694</v>
      </c>
      <c r="D824">
        <v>3</v>
      </c>
      <c r="E824">
        <v>8</v>
      </c>
      <c r="F824">
        <v>13</v>
      </c>
      <c r="G824">
        <v>17</v>
      </c>
      <c r="H824">
        <v>18</v>
      </c>
      <c r="I824">
        <v>22</v>
      </c>
      <c r="J824">
        <v>28</v>
      </c>
      <c r="K824">
        <v>1504203</v>
      </c>
      <c r="M824">
        <v>4</v>
      </c>
      <c r="N824">
        <v>12</v>
      </c>
      <c r="O824">
        <v>13</v>
      </c>
      <c r="P824">
        <v>16</v>
      </c>
      <c r="Q824">
        <v>20</v>
      </c>
      <c r="R824">
        <v>27</v>
      </c>
      <c r="S824">
        <v>30</v>
      </c>
      <c r="T824">
        <v>1438695</v>
      </c>
    </row>
    <row r="825" spans="2:20">
      <c r="B825">
        <v>2662594</v>
      </c>
      <c r="C825">
        <v>1004266</v>
      </c>
      <c r="D825">
        <v>2</v>
      </c>
      <c r="E825">
        <v>10</v>
      </c>
      <c r="F825">
        <v>13</v>
      </c>
      <c r="G825">
        <v>16</v>
      </c>
      <c r="H825">
        <v>18</v>
      </c>
      <c r="I825">
        <v>21</v>
      </c>
      <c r="J825">
        <v>30</v>
      </c>
      <c r="K825">
        <v>1504461</v>
      </c>
      <c r="M825">
        <v>1</v>
      </c>
      <c r="N825">
        <v>10</v>
      </c>
      <c r="O825">
        <v>13</v>
      </c>
      <c r="P825">
        <v>18</v>
      </c>
      <c r="Q825">
        <v>19</v>
      </c>
      <c r="R825">
        <v>24</v>
      </c>
      <c r="S825">
        <v>28</v>
      </c>
      <c r="T825">
        <v>1337199</v>
      </c>
    </row>
    <row r="826" spans="2:20">
      <c r="B826">
        <v>2662595</v>
      </c>
      <c r="C826">
        <v>2020434</v>
      </c>
      <c r="D826">
        <v>6</v>
      </c>
      <c r="E826">
        <v>8</v>
      </c>
      <c r="F826">
        <v>9</v>
      </c>
      <c r="G826">
        <v>17</v>
      </c>
      <c r="H826">
        <v>21</v>
      </c>
      <c r="I826">
        <v>22</v>
      </c>
      <c r="J826">
        <v>28</v>
      </c>
      <c r="K826">
        <v>1505111</v>
      </c>
      <c r="M826">
        <v>2</v>
      </c>
      <c r="N826">
        <v>12</v>
      </c>
      <c r="O826">
        <v>13</v>
      </c>
      <c r="P826">
        <v>17</v>
      </c>
      <c r="Q826">
        <v>21</v>
      </c>
      <c r="R826">
        <v>22</v>
      </c>
      <c r="S826">
        <v>30</v>
      </c>
      <c r="T826">
        <v>1455060</v>
      </c>
    </row>
    <row r="827" spans="2:20">
      <c r="B827">
        <v>2662596</v>
      </c>
      <c r="C827">
        <v>1408311</v>
      </c>
      <c r="D827">
        <v>3</v>
      </c>
      <c r="E827">
        <v>12</v>
      </c>
      <c r="F827">
        <v>13</v>
      </c>
      <c r="G827">
        <v>16</v>
      </c>
      <c r="H827">
        <v>21</v>
      </c>
      <c r="I827">
        <v>22</v>
      </c>
      <c r="J827">
        <v>28</v>
      </c>
      <c r="K827">
        <v>1513734</v>
      </c>
      <c r="M827">
        <v>1</v>
      </c>
      <c r="N827">
        <v>10</v>
      </c>
      <c r="O827">
        <v>13</v>
      </c>
      <c r="P827">
        <v>18</v>
      </c>
      <c r="Q827">
        <v>19</v>
      </c>
      <c r="R827">
        <v>24</v>
      </c>
      <c r="S827">
        <v>31</v>
      </c>
      <c r="T827">
        <v>1368802</v>
      </c>
    </row>
    <row r="828" spans="2:20">
      <c r="B828">
        <v>2662597</v>
      </c>
      <c r="C828">
        <v>1334345</v>
      </c>
      <c r="D828">
        <v>3</v>
      </c>
      <c r="E828">
        <v>8</v>
      </c>
      <c r="F828">
        <v>13</v>
      </c>
      <c r="G828">
        <v>16</v>
      </c>
      <c r="H828">
        <v>18</v>
      </c>
      <c r="I828">
        <v>24</v>
      </c>
      <c r="J828">
        <v>28</v>
      </c>
      <c r="K828">
        <v>1519355</v>
      </c>
      <c r="M828">
        <v>4</v>
      </c>
      <c r="N828">
        <v>12</v>
      </c>
      <c r="O828">
        <v>13</v>
      </c>
      <c r="P828">
        <v>17</v>
      </c>
      <c r="Q828">
        <v>20</v>
      </c>
      <c r="R828">
        <v>22</v>
      </c>
      <c r="S828">
        <v>29</v>
      </c>
      <c r="T828">
        <v>1487644</v>
      </c>
    </row>
    <row r="829" spans="2:20">
      <c r="B829">
        <v>2662598</v>
      </c>
      <c r="C829">
        <v>1334338</v>
      </c>
      <c r="D829">
        <v>3</v>
      </c>
      <c r="E829">
        <v>8</v>
      </c>
      <c r="F829">
        <v>13</v>
      </c>
      <c r="G829">
        <v>16</v>
      </c>
      <c r="H829">
        <v>18</v>
      </c>
      <c r="I829">
        <v>23</v>
      </c>
      <c r="J829">
        <v>28</v>
      </c>
      <c r="K829">
        <v>1520032</v>
      </c>
      <c r="M829">
        <v>6</v>
      </c>
      <c r="N829">
        <v>10</v>
      </c>
      <c r="O829">
        <v>13</v>
      </c>
      <c r="P829">
        <v>18</v>
      </c>
      <c r="Q829">
        <v>19</v>
      </c>
      <c r="R829">
        <v>24</v>
      </c>
      <c r="S829">
        <v>30</v>
      </c>
      <c r="T829">
        <v>1357862</v>
      </c>
    </row>
    <row r="830" spans="2:20">
      <c r="B830">
        <v>2662599</v>
      </c>
      <c r="C830">
        <v>1705207</v>
      </c>
      <c r="D830">
        <v>4</v>
      </c>
      <c r="E830">
        <v>12</v>
      </c>
      <c r="F830">
        <v>13</v>
      </c>
      <c r="G830">
        <v>19</v>
      </c>
      <c r="H830">
        <v>21</v>
      </c>
      <c r="I830">
        <v>24</v>
      </c>
      <c r="J830">
        <v>29</v>
      </c>
      <c r="K830">
        <v>1522943</v>
      </c>
      <c r="M830">
        <v>1</v>
      </c>
      <c r="N830">
        <v>12</v>
      </c>
      <c r="O830">
        <v>13</v>
      </c>
      <c r="P830">
        <v>17</v>
      </c>
      <c r="Q830">
        <v>20</v>
      </c>
      <c r="R830">
        <v>22</v>
      </c>
      <c r="S830">
        <v>29</v>
      </c>
      <c r="T830">
        <v>1487588</v>
      </c>
    </row>
    <row r="831" spans="2:20">
      <c r="B831">
        <v>2662600</v>
      </c>
      <c r="C831">
        <v>2085186</v>
      </c>
      <c r="D831">
        <v>6</v>
      </c>
      <c r="E831">
        <v>10</v>
      </c>
      <c r="F831">
        <v>13</v>
      </c>
      <c r="G831">
        <v>18</v>
      </c>
      <c r="H831">
        <v>21</v>
      </c>
      <c r="I831">
        <v>24</v>
      </c>
      <c r="J831">
        <v>30</v>
      </c>
      <c r="K831">
        <v>1523166</v>
      </c>
      <c r="M831">
        <v>3</v>
      </c>
      <c r="N831">
        <v>10</v>
      </c>
      <c r="O831">
        <v>13</v>
      </c>
      <c r="P831">
        <v>18</v>
      </c>
      <c r="Q831">
        <v>21</v>
      </c>
      <c r="R831">
        <v>27</v>
      </c>
      <c r="S831">
        <v>28</v>
      </c>
      <c r="T831">
        <v>1396570</v>
      </c>
    </row>
    <row r="832" spans="2:20">
      <c r="B832">
        <v>2662601</v>
      </c>
      <c r="C832">
        <v>958336</v>
      </c>
      <c r="D832">
        <v>2</v>
      </c>
      <c r="E832">
        <v>8</v>
      </c>
      <c r="F832">
        <v>13</v>
      </c>
      <c r="G832">
        <v>18</v>
      </c>
      <c r="H832">
        <v>19</v>
      </c>
      <c r="I832">
        <v>27</v>
      </c>
      <c r="J832">
        <v>28</v>
      </c>
      <c r="K832">
        <v>1524492</v>
      </c>
      <c r="M832">
        <v>2</v>
      </c>
      <c r="N832">
        <v>12</v>
      </c>
      <c r="O832">
        <v>13</v>
      </c>
      <c r="P832">
        <v>19</v>
      </c>
      <c r="Q832">
        <v>20</v>
      </c>
      <c r="R832">
        <v>21</v>
      </c>
      <c r="S832">
        <v>30</v>
      </c>
      <c r="T832">
        <v>1478302</v>
      </c>
    </row>
    <row r="833" spans="2:20">
      <c r="B833">
        <v>2662602</v>
      </c>
      <c r="C833">
        <v>1408645</v>
      </c>
      <c r="D833">
        <v>3</v>
      </c>
      <c r="E833">
        <v>12</v>
      </c>
      <c r="F833">
        <v>13</v>
      </c>
      <c r="G833">
        <v>17</v>
      </c>
      <c r="H833">
        <v>20</v>
      </c>
      <c r="I833">
        <v>24</v>
      </c>
      <c r="J833">
        <v>28</v>
      </c>
      <c r="K833">
        <v>1525970</v>
      </c>
      <c r="M833">
        <v>6</v>
      </c>
      <c r="N833">
        <v>10</v>
      </c>
      <c r="O833">
        <v>13</v>
      </c>
      <c r="P833">
        <v>17</v>
      </c>
      <c r="Q833">
        <v>18</v>
      </c>
      <c r="R833">
        <v>24</v>
      </c>
      <c r="S833">
        <v>31</v>
      </c>
      <c r="T833">
        <v>1360356</v>
      </c>
    </row>
    <row r="834" spans="2:20">
      <c r="B834">
        <v>2662603</v>
      </c>
      <c r="C834">
        <v>1032411</v>
      </c>
      <c r="D834">
        <v>2</v>
      </c>
      <c r="E834">
        <v>12</v>
      </c>
      <c r="F834">
        <v>13</v>
      </c>
      <c r="G834">
        <v>19</v>
      </c>
      <c r="H834">
        <v>20</v>
      </c>
      <c r="I834">
        <v>24</v>
      </c>
      <c r="J834">
        <v>28</v>
      </c>
      <c r="K834">
        <v>1527491</v>
      </c>
      <c r="M834">
        <v>6</v>
      </c>
      <c r="N834">
        <v>7</v>
      </c>
      <c r="O834">
        <v>13</v>
      </c>
      <c r="P834">
        <v>21</v>
      </c>
      <c r="Q834">
        <v>22</v>
      </c>
      <c r="R834">
        <v>23</v>
      </c>
      <c r="S834">
        <v>28</v>
      </c>
      <c r="T834">
        <v>1498732</v>
      </c>
    </row>
    <row r="835" spans="2:20">
      <c r="B835">
        <v>2662604</v>
      </c>
      <c r="C835">
        <v>529970</v>
      </c>
      <c r="D835">
        <v>1</v>
      </c>
      <c r="E835">
        <v>10</v>
      </c>
      <c r="F835">
        <v>13</v>
      </c>
      <c r="G835">
        <v>18</v>
      </c>
      <c r="H835">
        <v>19</v>
      </c>
      <c r="I835">
        <v>22</v>
      </c>
      <c r="J835">
        <v>29</v>
      </c>
      <c r="K835">
        <v>1527815</v>
      </c>
      <c r="M835">
        <v>4</v>
      </c>
      <c r="N835">
        <v>12</v>
      </c>
      <c r="O835">
        <v>13</v>
      </c>
      <c r="P835">
        <v>17</v>
      </c>
      <c r="Q835">
        <v>18</v>
      </c>
      <c r="R835">
        <v>21</v>
      </c>
      <c r="S835">
        <v>31</v>
      </c>
      <c r="T835">
        <v>1441753</v>
      </c>
    </row>
    <row r="836" spans="2:20">
      <c r="B836">
        <v>2662605</v>
      </c>
      <c r="C836">
        <v>2020950</v>
      </c>
      <c r="D836">
        <v>6</v>
      </c>
      <c r="E836">
        <v>8</v>
      </c>
      <c r="F836">
        <v>9</v>
      </c>
      <c r="G836">
        <v>19</v>
      </c>
      <c r="H836">
        <v>21</v>
      </c>
      <c r="I836">
        <v>23</v>
      </c>
      <c r="J836">
        <v>30</v>
      </c>
      <c r="K836">
        <v>1533535</v>
      </c>
      <c r="M836">
        <v>6</v>
      </c>
      <c r="N836">
        <v>10</v>
      </c>
      <c r="O836">
        <v>13</v>
      </c>
      <c r="P836">
        <v>19</v>
      </c>
      <c r="Q836">
        <v>20</v>
      </c>
      <c r="R836">
        <v>21</v>
      </c>
      <c r="S836">
        <v>31</v>
      </c>
      <c r="T836">
        <v>1468478</v>
      </c>
    </row>
    <row r="837" spans="2:20">
      <c r="B837">
        <v>2662606</v>
      </c>
      <c r="C837">
        <v>1408660</v>
      </c>
      <c r="D837">
        <v>3</v>
      </c>
      <c r="E837">
        <v>12</v>
      </c>
      <c r="F837">
        <v>13</v>
      </c>
      <c r="G837">
        <v>17</v>
      </c>
      <c r="H837">
        <v>20</v>
      </c>
      <c r="I837">
        <v>27</v>
      </c>
      <c r="J837">
        <v>28</v>
      </c>
      <c r="K837">
        <v>1534282</v>
      </c>
      <c r="M837">
        <v>3</v>
      </c>
      <c r="N837">
        <v>8</v>
      </c>
      <c r="O837">
        <v>13</v>
      </c>
      <c r="P837">
        <v>17</v>
      </c>
      <c r="Q837">
        <v>18</v>
      </c>
      <c r="R837">
        <v>24</v>
      </c>
      <c r="S837">
        <v>28</v>
      </c>
      <c r="T837">
        <v>1402788</v>
      </c>
    </row>
    <row r="838" spans="2:20">
      <c r="B838">
        <v>2662607</v>
      </c>
      <c r="C838">
        <v>2112479</v>
      </c>
      <c r="D838">
        <v>6</v>
      </c>
      <c r="E838">
        <v>12</v>
      </c>
      <c r="F838">
        <v>13</v>
      </c>
      <c r="G838">
        <v>19</v>
      </c>
      <c r="H838">
        <v>20</v>
      </c>
      <c r="I838">
        <v>22</v>
      </c>
      <c r="J838">
        <v>31</v>
      </c>
      <c r="K838">
        <v>1538345</v>
      </c>
      <c r="M838">
        <v>6</v>
      </c>
      <c r="N838">
        <v>12</v>
      </c>
      <c r="O838">
        <v>13</v>
      </c>
      <c r="P838">
        <v>19</v>
      </c>
      <c r="Q838">
        <v>20</v>
      </c>
      <c r="R838">
        <v>22</v>
      </c>
      <c r="S838">
        <v>31</v>
      </c>
      <c r="T838">
        <v>1538345</v>
      </c>
    </row>
    <row r="839" spans="2:20">
      <c r="B839">
        <v>2662608</v>
      </c>
      <c r="C839">
        <v>1408267</v>
      </c>
      <c r="D839">
        <v>3</v>
      </c>
      <c r="E839">
        <v>12</v>
      </c>
      <c r="F839">
        <v>13</v>
      </c>
      <c r="G839">
        <v>16</v>
      </c>
      <c r="H839">
        <v>20</v>
      </c>
      <c r="I839">
        <v>22</v>
      </c>
      <c r="J839">
        <v>29</v>
      </c>
      <c r="K839">
        <v>1538564</v>
      </c>
      <c r="M839">
        <v>4</v>
      </c>
      <c r="N839">
        <v>10</v>
      </c>
      <c r="O839">
        <v>13</v>
      </c>
      <c r="P839">
        <v>17</v>
      </c>
      <c r="Q839">
        <v>18</v>
      </c>
      <c r="R839">
        <v>24</v>
      </c>
      <c r="S839">
        <v>28</v>
      </c>
      <c r="T839">
        <v>1389855</v>
      </c>
    </row>
    <row r="840" spans="2:20">
      <c r="B840">
        <v>2662609</v>
      </c>
      <c r="C840">
        <v>556817</v>
      </c>
      <c r="D840">
        <v>1</v>
      </c>
      <c r="E840">
        <v>12</v>
      </c>
      <c r="F840">
        <v>13</v>
      </c>
      <c r="G840">
        <v>17</v>
      </c>
      <c r="H840">
        <v>19</v>
      </c>
      <c r="I840">
        <v>22</v>
      </c>
      <c r="J840">
        <v>30</v>
      </c>
      <c r="K840">
        <v>1539356</v>
      </c>
      <c r="M840">
        <v>3</v>
      </c>
      <c r="N840">
        <v>12</v>
      </c>
      <c r="O840">
        <v>13</v>
      </c>
      <c r="P840">
        <v>16</v>
      </c>
      <c r="Q840">
        <v>20</v>
      </c>
      <c r="R840">
        <v>22</v>
      </c>
      <c r="S840">
        <v>29</v>
      </c>
      <c r="T840">
        <v>1538564</v>
      </c>
    </row>
    <row r="841" spans="2:20">
      <c r="B841">
        <v>2662610</v>
      </c>
      <c r="C841">
        <v>556583</v>
      </c>
      <c r="D841">
        <v>1</v>
      </c>
      <c r="E841">
        <v>12</v>
      </c>
      <c r="F841">
        <v>13</v>
      </c>
      <c r="G841">
        <v>16</v>
      </c>
      <c r="H841">
        <v>21</v>
      </c>
      <c r="I841">
        <v>27</v>
      </c>
      <c r="J841">
        <v>30</v>
      </c>
      <c r="K841">
        <v>1543354</v>
      </c>
      <c r="M841">
        <v>4</v>
      </c>
      <c r="N841">
        <v>11</v>
      </c>
      <c r="O841">
        <v>13</v>
      </c>
      <c r="P841">
        <v>17</v>
      </c>
      <c r="Q841">
        <v>18</v>
      </c>
      <c r="R841">
        <v>27</v>
      </c>
      <c r="S841">
        <v>30</v>
      </c>
      <c r="T841">
        <v>1443289</v>
      </c>
    </row>
    <row r="842" spans="2:20">
      <c r="B842">
        <v>2662611</v>
      </c>
      <c r="C842">
        <v>1677198</v>
      </c>
      <c r="D842">
        <v>4</v>
      </c>
      <c r="E842">
        <v>10</v>
      </c>
      <c r="F842">
        <v>13</v>
      </c>
      <c r="G842">
        <v>16</v>
      </c>
      <c r="H842">
        <v>21</v>
      </c>
      <c r="I842">
        <v>23</v>
      </c>
      <c r="J842">
        <v>29</v>
      </c>
      <c r="K842">
        <v>1547294</v>
      </c>
      <c r="M842">
        <v>2</v>
      </c>
      <c r="N842">
        <v>10</v>
      </c>
      <c r="O842">
        <v>13</v>
      </c>
      <c r="P842">
        <v>16</v>
      </c>
      <c r="Q842">
        <v>19</v>
      </c>
      <c r="R842">
        <v>27</v>
      </c>
      <c r="S842">
        <v>28</v>
      </c>
      <c r="T842">
        <v>1479387</v>
      </c>
    </row>
    <row r="843" spans="2:20">
      <c r="B843">
        <v>2662612</v>
      </c>
      <c r="C843">
        <v>1704519</v>
      </c>
      <c r="D843">
        <v>4</v>
      </c>
      <c r="E843">
        <v>12</v>
      </c>
      <c r="F843">
        <v>13</v>
      </c>
      <c r="G843">
        <v>17</v>
      </c>
      <c r="H843">
        <v>18</v>
      </c>
      <c r="I843">
        <v>22</v>
      </c>
      <c r="J843">
        <v>28</v>
      </c>
      <c r="K843">
        <v>1548219</v>
      </c>
      <c r="M843">
        <v>4</v>
      </c>
      <c r="N843">
        <v>11</v>
      </c>
      <c r="O843">
        <v>13</v>
      </c>
      <c r="P843">
        <v>18</v>
      </c>
      <c r="Q843">
        <v>21</v>
      </c>
      <c r="R843">
        <v>22</v>
      </c>
      <c r="S843">
        <v>29</v>
      </c>
      <c r="T843">
        <v>1444937</v>
      </c>
    </row>
    <row r="844" spans="2:20">
      <c r="B844">
        <v>2662613</v>
      </c>
      <c r="C844">
        <v>1283147</v>
      </c>
      <c r="D844">
        <v>3</v>
      </c>
      <c r="E844">
        <v>7</v>
      </c>
      <c r="F844">
        <v>9</v>
      </c>
      <c r="G844">
        <v>16</v>
      </c>
      <c r="H844">
        <v>22</v>
      </c>
      <c r="I844">
        <v>27</v>
      </c>
      <c r="J844">
        <v>28</v>
      </c>
      <c r="K844">
        <v>1553729</v>
      </c>
      <c r="M844">
        <v>3</v>
      </c>
      <c r="N844">
        <v>10</v>
      </c>
      <c r="O844">
        <v>13</v>
      </c>
      <c r="P844">
        <v>16</v>
      </c>
      <c r="Q844">
        <v>20</v>
      </c>
      <c r="R844">
        <v>27</v>
      </c>
      <c r="S844">
        <v>30</v>
      </c>
      <c r="T844">
        <v>1500468</v>
      </c>
    </row>
    <row r="845" spans="2:20">
      <c r="B845">
        <v>2662614</v>
      </c>
      <c r="C845">
        <v>2037737</v>
      </c>
      <c r="D845">
        <v>6</v>
      </c>
      <c r="E845">
        <v>8</v>
      </c>
      <c r="F845">
        <v>13</v>
      </c>
      <c r="G845">
        <v>16</v>
      </c>
      <c r="H845">
        <v>19</v>
      </c>
      <c r="I845">
        <v>22</v>
      </c>
      <c r="J845">
        <v>29</v>
      </c>
      <c r="K845">
        <v>1554157</v>
      </c>
      <c r="M845">
        <v>4</v>
      </c>
      <c r="N845">
        <v>12</v>
      </c>
      <c r="O845">
        <v>13</v>
      </c>
      <c r="P845">
        <v>16</v>
      </c>
      <c r="Q845">
        <v>21</v>
      </c>
      <c r="R845">
        <v>22</v>
      </c>
      <c r="S845">
        <v>28</v>
      </c>
      <c r="T845">
        <v>1499223</v>
      </c>
    </row>
    <row r="846" spans="2:20">
      <c r="B846">
        <v>2662615</v>
      </c>
      <c r="C846">
        <v>529449</v>
      </c>
      <c r="D846">
        <v>1</v>
      </c>
      <c r="E846">
        <v>10</v>
      </c>
      <c r="F846">
        <v>13</v>
      </c>
      <c r="G846">
        <v>16</v>
      </c>
      <c r="H846">
        <v>21</v>
      </c>
      <c r="I846">
        <v>27</v>
      </c>
      <c r="J846">
        <v>28</v>
      </c>
      <c r="K846">
        <v>1555157</v>
      </c>
      <c r="M846">
        <v>1</v>
      </c>
      <c r="N846">
        <v>11</v>
      </c>
      <c r="O846">
        <v>13</v>
      </c>
      <c r="P846">
        <v>18</v>
      </c>
      <c r="Q846">
        <v>20</v>
      </c>
      <c r="R846">
        <v>24</v>
      </c>
      <c r="S846">
        <v>30</v>
      </c>
      <c r="T846">
        <v>1451617</v>
      </c>
    </row>
    <row r="847" spans="2:20">
      <c r="B847">
        <v>2662616</v>
      </c>
      <c r="C847">
        <v>2038401</v>
      </c>
      <c r="D847">
        <v>6</v>
      </c>
      <c r="E847">
        <v>8</v>
      </c>
      <c r="F847">
        <v>13</v>
      </c>
      <c r="G847">
        <v>18</v>
      </c>
      <c r="H847">
        <v>19</v>
      </c>
      <c r="I847">
        <v>24</v>
      </c>
      <c r="J847">
        <v>28</v>
      </c>
      <c r="K847">
        <v>1557630</v>
      </c>
      <c r="M847">
        <v>3</v>
      </c>
      <c r="N847">
        <v>12</v>
      </c>
      <c r="O847">
        <v>13</v>
      </c>
      <c r="P847">
        <v>16</v>
      </c>
      <c r="Q847">
        <v>21</v>
      </c>
      <c r="R847">
        <v>22</v>
      </c>
      <c r="S847">
        <v>28</v>
      </c>
      <c r="T847">
        <v>1513734</v>
      </c>
    </row>
    <row r="848" spans="2:20">
      <c r="B848">
        <v>2662617</v>
      </c>
      <c r="C848">
        <v>1613581</v>
      </c>
      <c r="D848">
        <v>4</v>
      </c>
      <c r="E848">
        <v>8</v>
      </c>
      <c r="F848">
        <v>9</v>
      </c>
      <c r="G848">
        <v>19</v>
      </c>
      <c r="H848">
        <v>20</v>
      </c>
      <c r="I848">
        <v>24</v>
      </c>
      <c r="J848">
        <v>29</v>
      </c>
      <c r="K848">
        <v>1559123</v>
      </c>
      <c r="M848">
        <v>2</v>
      </c>
      <c r="N848">
        <v>10</v>
      </c>
      <c r="O848">
        <v>13</v>
      </c>
      <c r="P848">
        <v>18</v>
      </c>
      <c r="Q848">
        <v>20</v>
      </c>
      <c r="R848">
        <v>27</v>
      </c>
      <c r="S848">
        <v>31</v>
      </c>
      <c r="T848">
        <v>1461679</v>
      </c>
    </row>
    <row r="849" spans="2:20">
      <c r="B849">
        <v>2662618</v>
      </c>
      <c r="C849">
        <v>557379</v>
      </c>
      <c r="D849">
        <v>1</v>
      </c>
      <c r="E849">
        <v>12</v>
      </c>
      <c r="F849">
        <v>13</v>
      </c>
      <c r="G849">
        <v>19</v>
      </c>
      <c r="H849">
        <v>20</v>
      </c>
      <c r="I849">
        <v>22</v>
      </c>
      <c r="J849">
        <v>31</v>
      </c>
      <c r="K849">
        <v>1559406</v>
      </c>
      <c r="M849">
        <v>4</v>
      </c>
      <c r="N849">
        <v>12</v>
      </c>
      <c r="O849">
        <v>13</v>
      </c>
      <c r="P849">
        <v>19</v>
      </c>
      <c r="Q849">
        <v>21</v>
      </c>
      <c r="R849">
        <v>24</v>
      </c>
      <c r="S849">
        <v>29</v>
      </c>
      <c r="T849">
        <v>1522943</v>
      </c>
    </row>
    <row r="850" spans="2:20">
      <c r="B850">
        <v>2662619</v>
      </c>
      <c r="C850">
        <v>556509</v>
      </c>
      <c r="D850">
        <v>1</v>
      </c>
      <c r="E850">
        <v>12</v>
      </c>
      <c r="F850">
        <v>13</v>
      </c>
      <c r="G850">
        <v>16</v>
      </c>
      <c r="H850">
        <v>20</v>
      </c>
      <c r="I850">
        <v>22</v>
      </c>
      <c r="J850">
        <v>31</v>
      </c>
      <c r="K850">
        <v>1559963</v>
      </c>
      <c r="M850">
        <v>2</v>
      </c>
      <c r="N850">
        <v>10</v>
      </c>
      <c r="O850">
        <v>13</v>
      </c>
      <c r="P850">
        <v>17</v>
      </c>
      <c r="Q850">
        <v>18</v>
      </c>
      <c r="R850">
        <v>22</v>
      </c>
      <c r="S850">
        <v>28</v>
      </c>
      <c r="T850">
        <v>1396295</v>
      </c>
    </row>
    <row r="851" spans="2:20">
      <c r="B851">
        <v>2662620</v>
      </c>
      <c r="C851">
        <v>2099972</v>
      </c>
      <c r="D851">
        <v>6</v>
      </c>
      <c r="E851">
        <v>11</v>
      </c>
      <c r="F851">
        <v>13</v>
      </c>
      <c r="G851">
        <v>16</v>
      </c>
      <c r="H851">
        <v>20</v>
      </c>
      <c r="I851">
        <v>21</v>
      </c>
      <c r="J851">
        <v>31</v>
      </c>
      <c r="K851">
        <v>1560760</v>
      </c>
      <c r="M851">
        <v>1</v>
      </c>
      <c r="N851">
        <v>12</v>
      </c>
      <c r="O851">
        <v>13</v>
      </c>
      <c r="P851">
        <v>16</v>
      </c>
      <c r="Q851">
        <v>21</v>
      </c>
      <c r="R851">
        <v>27</v>
      </c>
      <c r="S851">
        <v>30</v>
      </c>
      <c r="T851">
        <v>1543354</v>
      </c>
    </row>
    <row r="852" spans="2:20">
      <c r="B852">
        <v>2662621</v>
      </c>
      <c r="C852">
        <v>2020381</v>
      </c>
      <c r="D852">
        <v>6</v>
      </c>
      <c r="E852">
        <v>8</v>
      </c>
      <c r="F852">
        <v>9</v>
      </c>
      <c r="G852">
        <v>17</v>
      </c>
      <c r="H852">
        <v>20</v>
      </c>
      <c r="I852">
        <v>21</v>
      </c>
      <c r="J852">
        <v>29</v>
      </c>
      <c r="K852">
        <v>1561574</v>
      </c>
      <c r="M852">
        <v>6</v>
      </c>
      <c r="N852">
        <v>10</v>
      </c>
      <c r="O852">
        <v>13</v>
      </c>
      <c r="P852">
        <v>18</v>
      </c>
      <c r="Q852">
        <v>19</v>
      </c>
      <c r="R852">
        <v>22</v>
      </c>
      <c r="S852">
        <v>28</v>
      </c>
      <c r="T852">
        <v>1438127</v>
      </c>
    </row>
    <row r="853" spans="2:20">
      <c r="B853">
        <v>2662622</v>
      </c>
      <c r="C853">
        <v>1692544</v>
      </c>
      <c r="D853">
        <v>4</v>
      </c>
      <c r="E853">
        <v>11</v>
      </c>
      <c r="F853">
        <v>13</v>
      </c>
      <c r="G853">
        <v>16</v>
      </c>
      <c r="H853">
        <v>18</v>
      </c>
      <c r="I853">
        <v>24</v>
      </c>
      <c r="J853">
        <v>30</v>
      </c>
      <c r="K853">
        <v>1561589</v>
      </c>
      <c r="M853">
        <v>6</v>
      </c>
      <c r="N853">
        <v>11</v>
      </c>
      <c r="O853">
        <v>13</v>
      </c>
      <c r="P853">
        <v>16</v>
      </c>
      <c r="Q853">
        <v>20</v>
      </c>
      <c r="R853">
        <v>21</v>
      </c>
      <c r="S853">
        <v>31</v>
      </c>
      <c r="T853">
        <v>1560760</v>
      </c>
    </row>
    <row r="854" spans="2:20">
      <c r="B854">
        <v>2662623</v>
      </c>
      <c r="C854">
        <v>1677563</v>
      </c>
      <c r="D854">
        <v>4</v>
      </c>
      <c r="E854">
        <v>10</v>
      </c>
      <c r="F854">
        <v>13</v>
      </c>
      <c r="G854">
        <v>17</v>
      </c>
      <c r="H854">
        <v>21</v>
      </c>
      <c r="I854">
        <v>23</v>
      </c>
      <c r="J854">
        <v>30</v>
      </c>
      <c r="K854">
        <v>1564007</v>
      </c>
      <c r="M854">
        <v>6</v>
      </c>
      <c r="N854">
        <v>10</v>
      </c>
      <c r="O854">
        <v>13</v>
      </c>
      <c r="P854">
        <v>17</v>
      </c>
      <c r="Q854">
        <v>21</v>
      </c>
      <c r="R854">
        <v>22</v>
      </c>
      <c r="S854">
        <v>30</v>
      </c>
      <c r="T854">
        <v>1432157</v>
      </c>
    </row>
    <row r="855" spans="2:20">
      <c r="B855">
        <v>2662624</v>
      </c>
      <c r="C855">
        <v>1678015</v>
      </c>
      <c r="D855">
        <v>4</v>
      </c>
      <c r="E855">
        <v>10</v>
      </c>
      <c r="F855">
        <v>13</v>
      </c>
      <c r="G855">
        <v>19</v>
      </c>
      <c r="H855">
        <v>20</v>
      </c>
      <c r="I855">
        <v>22</v>
      </c>
      <c r="J855">
        <v>29</v>
      </c>
      <c r="K855">
        <v>1564590</v>
      </c>
      <c r="M855">
        <v>1</v>
      </c>
      <c r="N855">
        <v>12</v>
      </c>
      <c r="O855">
        <v>13</v>
      </c>
      <c r="P855">
        <v>18</v>
      </c>
      <c r="Q855">
        <v>20</v>
      </c>
      <c r="R855">
        <v>21</v>
      </c>
      <c r="S855">
        <v>31</v>
      </c>
      <c r="T855">
        <v>1503580</v>
      </c>
    </row>
    <row r="856" spans="2:20">
      <c r="B856">
        <v>2662625</v>
      </c>
      <c r="C856">
        <v>1334330</v>
      </c>
      <c r="D856">
        <v>3</v>
      </c>
      <c r="E856">
        <v>8</v>
      </c>
      <c r="F856">
        <v>13</v>
      </c>
      <c r="G856">
        <v>16</v>
      </c>
      <c r="H856">
        <v>18</v>
      </c>
      <c r="I856">
        <v>22</v>
      </c>
      <c r="J856">
        <v>28</v>
      </c>
      <c r="K856">
        <v>1564724</v>
      </c>
      <c r="M856">
        <v>4</v>
      </c>
      <c r="N856">
        <v>10</v>
      </c>
      <c r="O856">
        <v>13</v>
      </c>
      <c r="P856">
        <v>16</v>
      </c>
      <c r="Q856">
        <v>21</v>
      </c>
      <c r="R856">
        <v>23</v>
      </c>
      <c r="S856">
        <v>29</v>
      </c>
      <c r="T856">
        <v>1547294</v>
      </c>
    </row>
    <row r="857" spans="2:20">
      <c r="B857">
        <v>2662626</v>
      </c>
      <c r="C857">
        <v>1032194</v>
      </c>
      <c r="D857">
        <v>2</v>
      </c>
      <c r="E857">
        <v>12</v>
      </c>
      <c r="F857">
        <v>13</v>
      </c>
      <c r="G857">
        <v>18</v>
      </c>
      <c r="H857">
        <v>20</v>
      </c>
      <c r="I857">
        <v>24</v>
      </c>
      <c r="J857">
        <v>31</v>
      </c>
      <c r="K857">
        <v>1566195</v>
      </c>
      <c r="M857">
        <v>3</v>
      </c>
      <c r="N857">
        <v>11</v>
      </c>
      <c r="O857">
        <v>13</v>
      </c>
      <c r="P857">
        <v>18</v>
      </c>
      <c r="Q857">
        <v>20</v>
      </c>
      <c r="R857">
        <v>27</v>
      </c>
      <c r="S857">
        <v>30</v>
      </c>
      <c r="T857">
        <v>1454142</v>
      </c>
    </row>
    <row r="858" spans="2:20">
      <c r="B858">
        <v>2662627</v>
      </c>
      <c r="C858">
        <v>2085142</v>
      </c>
      <c r="D858">
        <v>6</v>
      </c>
      <c r="E858">
        <v>10</v>
      </c>
      <c r="F858">
        <v>13</v>
      </c>
      <c r="G858">
        <v>18</v>
      </c>
      <c r="H858">
        <v>20</v>
      </c>
      <c r="I858">
        <v>24</v>
      </c>
      <c r="J858">
        <v>31</v>
      </c>
      <c r="K858">
        <v>1568209</v>
      </c>
      <c r="M858">
        <v>6</v>
      </c>
      <c r="N858">
        <v>8</v>
      </c>
      <c r="O858">
        <v>13</v>
      </c>
      <c r="P858">
        <v>16</v>
      </c>
      <c r="Q858">
        <v>19</v>
      </c>
      <c r="R858">
        <v>22</v>
      </c>
      <c r="S858">
        <v>29</v>
      </c>
      <c r="T858">
        <v>1554157</v>
      </c>
    </row>
    <row r="859" spans="2:20">
      <c r="B859">
        <v>2662628</v>
      </c>
      <c r="C859">
        <v>1502422</v>
      </c>
      <c r="D859">
        <v>4</v>
      </c>
      <c r="E859">
        <v>5</v>
      </c>
      <c r="F859">
        <v>13</v>
      </c>
      <c r="G859">
        <v>21</v>
      </c>
      <c r="H859">
        <v>22</v>
      </c>
      <c r="I859">
        <v>23</v>
      </c>
      <c r="J859">
        <v>28</v>
      </c>
      <c r="K859">
        <v>1568231</v>
      </c>
      <c r="M859">
        <v>1</v>
      </c>
      <c r="N859">
        <v>10</v>
      </c>
      <c r="O859">
        <v>13</v>
      </c>
      <c r="P859">
        <v>18</v>
      </c>
      <c r="Q859">
        <v>20</v>
      </c>
      <c r="R859">
        <v>27</v>
      </c>
      <c r="S859">
        <v>28</v>
      </c>
      <c r="T859">
        <v>1404968</v>
      </c>
    </row>
    <row r="860" spans="2:20">
      <c r="B860">
        <v>2662629</v>
      </c>
      <c r="C860">
        <v>1381530</v>
      </c>
      <c r="D860">
        <v>3</v>
      </c>
      <c r="E860">
        <v>10</v>
      </c>
      <c r="F860">
        <v>13</v>
      </c>
      <c r="G860">
        <v>17</v>
      </c>
      <c r="H860">
        <v>20</v>
      </c>
      <c r="I860">
        <v>27</v>
      </c>
      <c r="J860">
        <v>30</v>
      </c>
      <c r="K860">
        <v>1569819</v>
      </c>
      <c r="M860">
        <v>4</v>
      </c>
      <c r="N860">
        <v>12</v>
      </c>
      <c r="O860">
        <v>13</v>
      </c>
      <c r="P860">
        <v>19</v>
      </c>
      <c r="Q860">
        <v>21</v>
      </c>
      <c r="R860">
        <v>22</v>
      </c>
      <c r="S860">
        <v>30</v>
      </c>
      <c r="T860">
        <v>1572991</v>
      </c>
    </row>
    <row r="861" spans="2:20">
      <c r="B861">
        <v>2662630</v>
      </c>
      <c r="C861">
        <v>2020466</v>
      </c>
      <c r="D861">
        <v>6</v>
      </c>
      <c r="E861">
        <v>8</v>
      </c>
      <c r="F861">
        <v>9</v>
      </c>
      <c r="G861">
        <v>17</v>
      </c>
      <c r="H861">
        <v>21</v>
      </c>
      <c r="I861">
        <v>27</v>
      </c>
      <c r="J861">
        <v>30</v>
      </c>
      <c r="K861">
        <v>1570280</v>
      </c>
      <c r="M861">
        <v>3</v>
      </c>
      <c r="N861">
        <v>10</v>
      </c>
      <c r="O861">
        <v>13</v>
      </c>
      <c r="P861">
        <v>18</v>
      </c>
      <c r="Q861">
        <v>20</v>
      </c>
      <c r="R861">
        <v>21</v>
      </c>
      <c r="S861">
        <v>29</v>
      </c>
      <c r="T861">
        <v>1452669</v>
      </c>
    </row>
    <row r="862" spans="2:20">
      <c r="B862">
        <v>2662631</v>
      </c>
      <c r="C862">
        <v>1705193</v>
      </c>
      <c r="D862">
        <v>4</v>
      </c>
      <c r="E862">
        <v>12</v>
      </c>
      <c r="F862">
        <v>13</v>
      </c>
      <c r="G862">
        <v>19</v>
      </c>
      <c r="H862">
        <v>21</v>
      </c>
      <c r="I862">
        <v>22</v>
      </c>
      <c r="J862">
        <v>30</v>
      </c>
      <c r="K862">
        <v>1572991</v>
      </c>
      <c r="M862">
        <v>1</v>
      </c>
      <c r="N862">
        <v>12</v>
      </c>
      <c r="O862">
        <v>13</v>
      </c>
      <c r="P862">
        <v>17</v>
      </c>
      <c r="Q862">
        <v>19</v>
      </c>
      <c r="R862">
        <v>22</v>
      </c>
      <c r="S862">
        <v>30</v>
      </c>
      <c r="T862">
        <v>1539356</v>
      </c>
    </row>
    <row r="863" spans="2:20">
      <c r="B863">
        <v>2662632</v>
      </c>
      <c r="C863">
        <v>2099971</v>
      </c>
      <c r="D863">
        <v>6</v>
      </c>
      <c r="E863">
        <v>11</v>
      </c>
      <c r="F863">
        <v>13</v>
      </c>
      <c r="G863">
        <v>16</v>
      </c>
      <c r="H863">
        <v>20</v>
      </c>
      <c r="I863">
        <v>21</v>
      </c>
      <c r="J863">
        <v>30</v>
      </c>
      <c r="K863">
        <v>1575113</v>
      </c>
      <c r="M863">
        <v>2</v>
      </c>
      <c r="N863">
        <v>10</v>
      </c>
      <c r="O863">
        <v>13</v>
      </c>
      <c r="P863">
        <v>18</v>
      </c>
      <c r="Q863">
        <v>21</v>
      </c>
      <c r="R863">
        <v>24</v>
      </c>
      <c r="S863">
        <v>31</v>
      </c>
      <c r="T863">
        <v>1495494</v>
      </c>
    </row>
    <row r="864" spans="2:20">
      <c r="B864">
        <v>2662633</v>
      </c>
      <c r="C864">
        <v>2020927</v>
      </c>
      <c r="D864">
        <v>6</v>
      </c>
      <c r="E864">
        <v>8</v>
      </c>
      <c r="F864">
        <v>9</v>
      </c>
      <c r="G864">
        <v>19</v>
      </c>
      <c r="H864">
        <v>20</v>
      </c>
      <c r="I864">
        <v>27</v>
      </c>
      <c r="J864">
        <v>30</v>
      </c>
      <c r="K864">
        <v>1576253</v>
      </c>
      <c r="M864">
        <v>3</v>
      </c>
      <c r="N864">
        <v>12</v>
      </c>
      <c r="O864">
        <v>13</v>
      </c>
      <c r="P864">
        <v>17</v>
      </c>
      <c r="Q864">
        <v>20</v>
      </c>
      <c r="R864">
        <v>27</v>
      </c>
      <c r="S864">
        <v>28</v>
      </c>
      <c r="T864">
        <v>1534282</v>
      </c>
    </row>
    <row r="865" spans="2:20">
      <c r="B865">
        <v>2662634</v>
      </c>
      <c r="C865">
        <v>1693346</v>
      </c>
      <c r="D865">
        <v>4</v>
      </c>
      <c r="E865">
        <v>11</v>
      </c>
      <c r="F865">
        <v>13</v>
      </c>
      <c r="G865">
        <v>18</v>
      </c>
      <c r="H865">
        <v>21</v>
      </c>
      <c r="I865">
        <v>22</v>
      </c>
      <c r="J865">
        <v>31</v>
      </c>
      <c r="K865">
        <v>1577215</v>
      </c>
      <c r="M865">
        <v>1</v>
      </c>
      <c r="N865">
        <v>11</v>
      </c>
      <c r="O865">
        <v>13</v>
      </c>
      <c r="P865">
        <v>18</v>
      </c>
      <c r="Q865">
        <v>21</v>
      </c>
      <c r="R865">
        <v>22</v>
      </c>
      <c r="S865">
        <v>30</v>
      </c>
      <c r="T865">
        <v>1480920</v>
      </c>
    </row>
    <row r="866" spans="2:20">
      <c r="B866">
        <v>2662635</v>
      </c>
      <c r="C866">
        <v>2084871</v>
      </c>
      <c r="D866">
        <v>6</v>
      </c>
      <c r="E866">
        <v>10</v>
      </c>
      <c r="F866">
        <v>13</v>
      </c>
      <c r="G866">
        <v>17</v>
      </c>
      <c r="H866">
        <v>20</v>
      </c>
      <c r="I866">
        <v>27</v>
      </c>
      <c r="J866">
        <v>31</v>
      </c>
      <c r="K866">
        <v>1578920</v>
      </c>
      <c r="M866">
        <v>3</v>
      </c>
      <c r="N866">
        <v>12</v>
      </c>
      <c r="O866">
        <v>13</v>
      </c>
      <c r="P866">
        <v>17</v>
      </c>
      <c r="Q866">
        <v>20</v>
      </c>
      <c r="R866">
        <v>24</v>
      </c>
      <c r="S866">
        <v>28</v>
      </c>
      <c r="T866">
        <v>1525970</v>
      </c>
    </row>
    <row r="867" spans="2:20">
      <c r="B867">
        <v>2662636</v>
      </c>
      <c r="C867">
        <v>1381778</v>
      </c>
      <c r="D867">
        <v>3</v>
      </c>
      <c r="E867">
        <v>10</v>
      </c>
      <c r="F867">
        <v>13</v>
      </c>
      <c r="G867">
        <v>18</v>
      </c>
      <c r="H867">
        <v>20</v>
      </c>
      <c r="I867">
        <v>21</v>
      </c>
      <c r="J867">
        <v>31</v>
      </c>
      <c r="K867">
        <v>1585816</v>
      </c>
      <c r="M867">
        <v>4</v>
      </c>
      <c r="N867">
        <v>10</v>
      </c>
      <c r="O867">
        <v>13</v>
      </c>
      <c r="P867">
        <v>16</v>
      </c>
      <c r="Q867">
        <v>18</v>
      </c>
      <c r="R867">
        <v>27</v>
      </c>
      <c r="S867">
        <v>30</v>
      </c>
      <c r="T867">
        <v>1489790</v>
      </c>
    </row>
    <row r="868" spans="2:20">
      <c r="B868">
        <v>2662637</v>
      </c>
      <c r="C868">
        <v>2084490</v>
      </c>
      <c r="D868">
        <v>6</v>
      </c>
      <c r="E868">
        <v>10</v>
      </c>
      <c r="F868">
        <v>13</v>
      </c>
      <c r="G868">
        <v>16</v>
      </c>
      <c r="H868">
        <v>20</v>
      </c>
      <c r="I868">
        <v>24</v>
      </c>
      <c r="J868">
        <v>29</v>
      </c>
      <c r="K868">
        <v>1590349</v>
      </c>
      <c r="M868">
        <v>2</v>
      </c>
      <c r="N868">
        <v>12</v>
      </c>
      <c r="O868">
        <v>13</v>
      </c>
      <c r="P868">
        <v>19</v>
      </c>
      <c r="Q868">
        <v>20</v>
      </c>
      <c r="R868">
        <v>24</v>
      </c>
      <c r="S868">
        <v>28</v>
      </c>
      <c r="T868">
        <v>1527491</v>
      </c>
    </row>
    <row r="869" spans="2:20">
      <c r="B869">
        <v>2662638</v>
      </c>
      <c r="C869">
        <v>1381800</v>
      </c>
      <c r="D869">
        <v>3</v>
      </c>
      <c r="E869">
        <v>10</v>
      </c>
      <c r="F869">
        <v>13</v>
      </c>
      <c r="G869">
        <v>18</v>
      </c>
      <c r="H869">
        <v>20</v>
      </c>
      <c r="I869">
        <v>24</v>
      </c>
      <c r="J869">
        <v>29</v>
      </c>
      <c r="K869">
        <v>1590479</v>
      </c>
      <c r="M869">
        <v>3</v>
      </c>
      <c r="N869">
        <v>10</v>
      </c>
      <c r="O869">
        <v>13</v>
      </c>
      <c r="P869">
        <v>18</v>
      </c>
      <c r="Q869">
        <v>21</v>
      </c>
      <c r="R869">
        <v>22</v>
      </c>
      <c r="S869">
        <v>30</v>
      </c>
      <c r="T869">
        <v>1439198</v>
      </c>
    </row>
    <row r="870" spans="2:20">
      <c r="B870">
        <v>2662639</v>
      </c>
      <c r="C870">
        <v>1613626</v>
      </c>
      <c r="D870">
        <v>4</v>
      </c>
      <c r="E870">
        <v>8</v>
      </c>
      <c r="F870">
        <v>9</v>
      </c>
      <c r="G870">
        <v>19</v>
      </c>
      <c r="H870">
        <v>21</v>
      </c>
      <c r="I870">
        <v>24</v>
      </c>
      <c r="J870">
        <v>29</v>
      </c>
      <c r="K870">
        <v>1593932</v>
      </c>
      <c r="M870">
        <v>6</v>
      </c>
      <c r="N870">
        <v>11</v>
      </c>
      <c r="O870">
        <v>13</v>
      </c>
      <c r="P870">
        <v>16</v>
      </c>
      <c r="Q870">
        <v>20</v>
      </c>
      <c r="R870">
        <v>24</v>
      </c>
      <c r="S870">
        <v>31</v>
      </c>
      <c r="T870">
        <v>1602017</v>
      </c>
    </row>
    <row r="871" spans="2:20">
      <c r="B871">
        <v>2662640</v>
      </c>
      <c r="C871">
        <v>940384</v>
      </c>
      <c r="D871">
        <v>2</v>
      </c>
      <c r="E871">
        <v>8</v>
      </c>
      <c r="F871">
        <v>9</v>
      </c>
      <c r="G871">
        <v>17</v>
      </c>
      <c r="H871">
        <v>21</v>
      </c>
      <c r="I871">
        <v>27</v>
      </c>
      <c r="J871">
        <v>28</v>
      </c>
      <c r="K871">
        <v>1594401</v>
      </c>
      <c r="M871">
        <v>3</v>
      </c>
      <c r="N871">
        <v>8</v>
      </c>
      <c r="O871">
        <v>13</v>
      </c>
      <c r="P871">
        <v>17</v>
      </c>
      <c r="Q871">
        <v>18</v>
      </c>
      <c r="R871">
        <v>22</v>
      </c>
      <c r="S871">
        <v>28</v>
      </c>
      <c r="T871">
        <v>1504203</v>
      </c>
    </row>
    <row r="872" spans="2:20">
      <c r="B872">
        <v>2662641</v>
      </c>
      <c r="C872">
        <v>2099916</v>
      </c>
      <c r="D872">
        <v>6</v>
      </c>
      <c r="E872">
        <v>11</v>
      </c>
      <c r="F872">
        <v>13</v>
      </c>
      <c r="G872">
        <v>16</v>
      </c>
      <c r="H872">
        <v>19</v>
      </c>
      <c r="I872">
        <v>21</v>
      </c>
      <c r="J872">
        <v>30</v>
      </c>
      <c r="K872">
        <v>1601778</v>
      </c>
      <c r="M872">
        <v>6</v>
      </c>
      <c r="N872">
        <v>11</v>
      </c>
      <c r="O872">
        <v>13</v>
      </c>
      <c r="P872">
        <v>16</v>
      </c>
      <c r="Q872">
        <v>20</v>
      </c>
      <c r="R872">
        <v>21</v>
      </c>
      <c r="S872">
        <v>30</v>
      </c>
      <c r="T872">
        <v>1575113</v>
      </c>
    </row>
    <row r="873" spans="2:20">
      <c r="B873">
        <v>2662642</v>
      </c>
      <c r="C873">
        <v>2099996</v>
      </c>
      <c r="D873">
        <v>6</v>
      </c>
      <c r="E873">
        <v>11</v>
      </c>
      <c r="F873">
        <v>13</v>
      </c>
      <c r="G873">
        <v>16</v>
      </c>
      <c r="H873">
        <v>20</v>
      </c>
      <c r="I873">
        <v>24</v>
      </c>
      <c r="J873">
        <v>31</v>
      </c>
      <c r="K873">
        <v>1602017</v>
      </c>
      <c r="M873">
        <v>3</v>
      </c>
      <c r="N873">
        <v>8</v>
      </c>
      <c r="O873">
        <v>13</v>
      </c>
      <c r="P873">
        <v>16</v>
      </c>
      <c r="Q873">
        <v>18</v>
      </c>
      <c r="R873">
        <v>24</v>
      </c>
      <c r="S873">
        <v>28</v>
      </c>
      <c r="T873">
        <v>1519355</v>
      </c>
    </row>
    <row r="874" spans="2:20">
      <c r="B874">
        <v>2662643</v>
      </c>
      <c r="C874">
        <v>557119</v>
      </c>
      <c r="D874">
        <v>1</v>
      </c>
      <c r="E874">
        <v>12</v>
      </c>
      <c r="F874">
        <v>13</v>
      </c>
      <c r="G874">
        <v>18</v>
      </c>
      <c r="H874">
        <v>19</v>
      </c>
      <c r="I874">
        <v>24</v>
      </c>
      <c r="J874">
        <v>31</v>
      </c>
      <c r="K874">
        <v>1602979</v>
      </c>
      <c r="M874">
        <v>1</v>
      </c>
      <c r="N874">
        <v>12</v>
      </c>
      <c r="O874">
        <v>13</v>
      </c>
      <c r="P874">
        <v>19</v>
      </c>
      <c r="Q874">
        <v>20</v>
      </c>
      <c r="R874">
        <v>22</v>
      </c>
      <c r="S874">
        <v>31</v>
      </c>
      <c r="T874">
        <v>1559406</v>
      </c>
    </row>
    <row r="875" spans="2:20">
      <c r="B875">
        <v>2662644</v>
      </c>
      <c r="C875">
        <v>1408502</v>
      </c>
      <c r="D875">
        <v>3</v>
      </c>
      <c r="E875">
        <v>12</v>
      </c>
      <c r="F875">
        <v>13</v>
      </c>
      <c r="G875">
        <v>17</v>
      </c>
      <c r="H875">
        <v>18</v>
      </c>
      <c r="I875">
        <v>21</v>
      </c>
      <c r="J875">
        <v>30</v>
      </c>
      <c r="K875">
        <v>1604912</v>
      </c>
      <c r="M875">
        <v>4</v>
      </c>
      <c r="N875">
        <v>11</v>
      </c>
      <c r="O875">
        <v>13</v>
      </c>
      <c r="P875">
        <v>16</v>
      </c>
      <c r="Q875">
        <v>18</v>
      </c>
      <c r="R875">
        <v>21</v>
      </c>
      <c r="S875">
        <v>30</v>
      </c>
      <c r="T875">
        <v>1495678</v>
      </c>
    </row>
    <row r="876" spans="2:20">
      <c r="B876">
        <v>2662645</v>
      </c>
      <c r="C876">
        <v>1005104</v>
      </c>
      <c r="D876">
        <v>2</v>
      </c>
      <c r="E876">
        <v>10</v>
      </c>
      <c r="F876">
        <v>13</v>
      </c>
      <c r="G876">
        <v>18</v>
      </c>
      <c r="H876">
        <v>21</v>
      </c>
      <c r="I876">
        <v>24</v>
      </c>
      <c r="J876">
        <v>28</v>
      </c>
      <c r="K876">
        <v>1605710</v>
      </c>
      <c r="M876">
        <v>1</v>
      </c>
      <c r="N876">
        <v>10</v>
      </c>
      <c r="O876">
        <v>13</v>
      </c>
      <c r="P876">
        <v>16</v>
      </c>
      <c r="Q876">
        <v>21</v>
      </c>
      <c r="R876">
        <v>27</v>
      </c>
      <c r="S876">
        <v>28</v>
      </c>
      <c r="T876">
        <v>1555157</v>
      </c>
    </row>
    <row r="877" spans="2:20">
      <c r="B877">
        <v>2662646</v>
      </c>
      <c r="C877">
        <v>2100221</v>
      </c>
      <c r="D877">
        <v>6</v>
      </c>
      <c r="E877">
        <v>11</v>
      </c>
      <c r="F877">
        <v>13</v>
      </c>
      <c r="G877">
        <v>17</v>
      </c>
      <c r="H877">
        <v>18</v>
      </c>
      <c r="I877">
        <v>22</v>
      </c>
      <c r="J877">
        <v>28</v>
      </c>
      <c r="K877">
        <v>1614870</v>
      </c>
      <c r="M877">
        <v>2</v>
      </c>
      <c r="N877">
        <v>12</v>
      </c>
      <c r="O877">
        <v>13</v>
      </c>
      <c r="P877">
        <v>18</v>
      </c>
      <c r="Q877">
        <v>20</v>
      </c>
      <c r="R877">
        <v>22</v>
      </c>
      <c r="S877">
        <v>31</v>
      </c>
      <c r="T877">
        <v>1475660</v>
      </c>
    </row>
    <row r="878" spans="2:20">
      <c r="B878">
        <v>2662647</v>
      </c>
      <c r="C878">
        <v>1692701</v>
      </c>
      <c r="D878">
        <v>4</v>
      </c>
      <c r="E878">
        <v>11</v>
      </c>
      <c r="F878">
        <v>13</v>
      </c>
      <c r="G878">
        <v>16</v>
      </c>
      <c r="H878">
        <v>21</v>
      </c>
      <c r="I878">
        <v>23</v>
      </c>
      <c r="J878">
        <v>28</v>
      </c>
      <c r="K878">
        <v>1618848</v>
      </c>
      <c r="M878">
        <v>4</v>
      </c>
      <c r="N878">
        <v>10</v>
      </c>
      <c r="O878">
        <v>13</v>
      </c>
      <c r="P878">
        <v>17</v>
      </c>
      <c r="Q878">
        <v>21</v>
      </c>
      <c r="R878">
        <v>23</v>
      </c>
      <c r="S878">
        <v>30</v>
      </c>
      <c r="T878">
        <v>1564007</v>
      </c>
    </row>
    <row r="879" spans="2:20">
      <c r="B879">
        <v>2662648</v>
      </c>
      <c r="C879">
        <v>529985</v>
      </c>
      <c r="D879">
        <v>1</v>
      </c>
      <c r="E879">
        <v>10</v>
      </c>
      <c r="F879">
        <v>13</v>
      </c>
      <c r="G879">
        <v>18</v>
      </c>
      <c r="H879">
        <v>19</v>
      </c>
      <c r="I879">
        <v>24</v>
      </c>
      <c r="J879">
        <v>29</v>
      </c>
      <c r="K879">
        <v>1619522</v>
      </c>
      <c r="M879">
        <v>2</v>
      </c>
      <c r="N879">
        <v>8</v>
      </c>
      <c r="O879">
        <v>13</v>
      </c>
      <c r="P879">
        <v>18</v>
      </c>
      <c r="Q879">
        <v>19</v>
      </c>
      <c r="R879">
        <v>27</v>
      </c>
      <c r="S879">
        <v>28</v>
      </c>
      <c r="T879">
        <v>1524492</v>
      </c>
    </row>
    <row r="880" spans="2:20">
      <c r="B880">
        <v>2662649</v>
      </c>
      <c r="C880">
        <v>940640</v>
      </c>
      <c r="D880">
        <v>2</v>
      </c>
      <c r="E880">
        <v>8</v>
      </c>
      <c r="F880">
        <v>9</v>
      </c>
      <c r="G880">
        <v>18</v>
      </c>
      <c r="H880">
        <v>21</v>
      </c>
      <c r="I880">
        <v>22</v>
      </c>
      <c r="J880">
        <v>28</v>
      </c>
      <c r="K880">
        <v>1620268</v>
      </c>
      <c r="M880">
        <v>1</v>
      </c>
      <c r="N880">
        <v>12</v>
      </c>
      <c r="O880">
        <v>13</v>
      </c>
      <c r="P880">
        <v>16</v>
      </c>
      <c r="Q880">
        <v>20</v>
      </c>
      <c r="R880">
        <v>22</v>
      </c>
      <c r="S880">
        <v>31</v>
      </c>
      <c r="T880">
        <v>1559963</v>
      </c>
    </row>
    <row r="881" spans="2:20">
      <c r="B881">
        <v>2662650</v>
      </c>
      <c r="C881">
        <v>1678047</v>
      </c>
      <c r="D881">
        <v>4</v>
      </c>
      <c r="E881">
        <v>10</v>
      </c>
      <c r="F881">
        <v>13</v>
      </c>
      <c r="G881">
        <v>19</v>
      </c>
      <c r="H881">
        <v>20</v>
      </c>
      <c r="I881">
        <v>27</v>
      </c>
      <c r="J881">
        <v>31</v>
      </c>
      <c r="K881">
        <v>1622627</v>
      </c>
      <c r="M881">
        <v>2</v>
      </c>
      <c r="N881">
        <v>10</v>
      </c>
      <c r="O881">
        <v>13</v>
      </c>
      <c r="P881">
        <v>16</v>
      </c>
      <c r="Q881">
        <v>18</v>
      </c>
      <c r="R881">
        <v>21</v>
      </c>
      <c r="S881">
        <v>30</v>
      </c>
      <c r="T881">
        <v>1504461</v>
      </c>
    </row>
    <row r="882" spans="2:20">
      <c r="B882">
        <v>2662651</v>
      </c>
      <c r="C882">
        <v>2099872</v>
      </c>
      <c r="D882">
        <v>6</v>
      </c>
      <c r="E882">
        <v>11</v>
      </c>
      <c r="F882">
        <v>13</v>
      </c>
      <c r="G882">
        <v>16</v>
      </c>
      <c r="H882">
        <v>18</v>
      </c>
      <c r="I882">
        <v>24</v>
      </c>
      <c r="J882">
        <v>28</v>
      </c>
      <c r="K882">
        <v>1624383</v>
      </c>
      <c r="M882">
        <v>4</v>
      </c>
      <c r="N882">
        <v>5</v>
      </c>
      <c r="O882">
        <v>13</v>
      </c>
      <c r="P882">
        <v>21</v>
      </c>
      <c r="Q882">
        <v>22</v>
      </c>
      <c r="R882">
        <v>23</v>
      </c>
      <c r="S882">
        <v>28</v>
      </c>
      <c r="T882">
        <v>1568231</v>
      </c>
    </row>
    <row r="883" spans="2:20">
      <c r="B883">
        <v>2662652</v>
      </c>
      <c r="C883">
        <v>1704658</v>
      </c>
      <c r="D883">
        <v>4</v>
      </c>
      <c r="E883">
        <v>12</v>
      </c>
      <c r="F883">
        <v>13</v>
      </c>
      <c r="G883">
        <v>17</v>
      </c>
      <c r="H883">
        <v>20</v>
      </c>
      <c r="I883">
        <v>24</v>
      </c>
      <c r="J883">
        <v>31</v>
      </c>
      <c r="K883">
        <v>1625758</v>
      </c>
      <c r="M883">
        <v>6</v>
      </c>
      <c r="N883">
        <v>10</v>
      </c>
      <c r="O883">
        <v>13</v>
      </c>
      <c r="P883">
        <v>18</v>
      </c>
      <c r="Q883">
        <v>21</v>
      </c>
      <c r="R883">
        <v>24</v>
      </c>
      <c r="S883">
        <v>30</v>
      </c>
      <c r="T883">
        <v>1523166</v>
      </c>
    </row>
    <row r="884" spans="2:20">
      <c r="B884">
        <v>2662653</v>
      </c>
      <c r="C884">
        <v>557174</v>
      </c>
      <c r="D884">
        <v>1</v>
      </c>
      <c r="E884">
        <v>12</v>
      </c>
      <c r="F884">
        <v>13</v>
      </c>
      <c r="G884">
        <v>18</v>
      </c>
      <c r="H884">
        <v>20</v>
      </c>
      <c r="I884">
        <v>24</v>
      </c>
      <c r="J884">
        <v>31</v>
      </c>
      <c r="K884">
        <v>1631307</v>
      </c>
      <c r="M884">
        <v>4</v>
      </c>
      <c r="N884">
        <v>11</v>
      </c>
      <c r="O884">
        <v>13</v>
      </c>
      <c r="P884">
        <v>16</v>
      </c>
      <c r="Q884">
        <v>21</v>
      </c>
      <c r="R884">
        <v>23</v>
      </c>
      <c r="S884">
        <v>28</v>
      </c>
      <c r="T884">
        <v>1618848</v>
      </c>
    </row>
    <row r="885" spans="2:20">
      <c r="B885">
        <v>2662654</v>
      </c>
      <c r="C885">
        <v>1031398</v>
      </c>
      <c r="D885">
        <v>2</v>
      </c>
      <c r="E885">
        <v>12</v>
      </c>
      <c r="F885">
        <v>13</v>
      </c>
      <c r="G885">
        <v>16</v>
      </c>
      <c r="H885">
        <v>18</v>
      </c>
      <c r="I885">
        <v>21</v>
      </c>
      <c r="J885">
        <v>30</v>
      </c>
      <c r="K885">
        <v>1636728</v>
      </c>
      <c r="M885">
        <v>1</v>
      </c>
      <c r="N885">
        <v>10</v>
      </c>
      <c r="O885">
        <v>13</v>
      </c>
      <c r="P885">
        <v>18</v>
      </c>
      <c r="Q885">
        <v>19</v>
      </c>
      <c r="R885">
        <v>22</v>
      </c>
      <c r="S885">
        <v>29</v>
      </c>
      <c r="T885">
        <v>1527815</v>
      </c>
    </row>
    <row r="886" spans="2:20">
      <c r="B886">
        <v>2662655</v>
      </c>
      <c r="C886">
        <v>2085072</v>
      </c>
      <c r="D886">
        <v>6</v>
      </c>
      <c r="E886">
        <v>10</v>
      </c>
      <c r="F886">
        <v>13</v>
      </c>
      <c r="G886">
        <v>18</v>
      </c>
      <c r="H886">
        <v>19</v>
      </c>
      <c r="I886">
        <v>22</v>
      </c>
      <c r="J886">
        <v>31</v>
      </c>
      <c r="K886">
        <v>1646592</v>
      </c>
      <c r="M886">
        <v>4</v>
      </c>
      <c r="N886">
        <v>12</v>
      </c>
      <c r="O886">
        <v>13</v>
      </c>
      <c r="P886">
        <v>17</v>
      </c>
      <c r="Q886">
        <v>20</v>
      </c>
      <c r="R886">
        <v>24</v>
      </c>
      <c r="S886">
        <v>31</v>
      </c>
      <c r="T886">
        <v>1625758</v>
      </c>
    </row>
    <row r="887" spans="2:20">
      <c r="B887">
        <v>2662656</v>
      </c>
      <c r="C887">
        <v>2099850</v>
      </c>
      <c r="D887">
        <v>6</v>
      </c>
      <c r="E887">
        <v>11</v>
      </c>
      <c r="F887">
        <v>13</v>
      </c>
      <c r="G887">
        <v>16</v>
      </c>
      <c r="H887">
        <v>18</v>
      </c>
      <c r="I887">
        <v>21</v>
      </c>
      <c r="J887">
        <v>30</v>
      </c>
      <c r="K887">
        <v>1651440</v>
      </c>
      <c r="M887">
        <v>3</v>
      </c>
      <c r="N887">
        <v>8</v>
      </c>
      <c r="O887">
        <v>13</v>
      </c>
      <c r="P887">
        <v>16</v>
      </c>
      <c r="Q887">
        <v>18</v>
      </c>
      <c r="R887">
        <v>23</v>
      </c>
      <c r="S887">
        <v>28</v>
      </c>
      <c r="T887">
        <v>1520032</v>
      </c>
    </row>
    <row r="888" spans="2:20">
      <c r="B888">
        <v>2662657</v>
      </c>
      <c r="C888">
        <v>2084356</v>
      </c>
      <c r="D888">
        <v>6</v>
      </c>
      <c r="E888">
        <v>10</v>
      </c>
      <c r="F888">
        <v>13</v>
      </c>
      <c r="G888">
        <v>16</v>
      </c>
      <c r="H888">
        <v>18</v>
      </c>
      <c r="I888">
        <v>22</v>
      </c>
      <c r="J888">
        <v>31</v>
      </c>
      <c r="K888">
        <v>1651722</v>
      </c>
      <c r="M888">
        <v>4</v>
      </c>
      <c r="N888">
        <v>10</v>
      </c>
      <c r="O888">
        <v>13</v>
      </c>
      <c r="P888">
        <v>19</v>
      </c>
      <c r="Q888">
        <v>20</v>
      </c>
      <c r="R888">
        <v>22</v>
      </c>
      <c r="S888">
        <v>29</v>
      </c>
      <c r="T888">
        <v>1564590</v>
      </c>
    </row>
    <row r="889" spans="2:20">
      <c r="B889">
        <v>2662658</v>
      </c>
      <c r="C889">
        <v>544772</v>
      </c>
      <c r="D889">
        <v>1</v>
      </c>
      <c r="E889">
        <v>11</v>
      </c>
      <c r="F889">
        <v>13</v>
      </c>
      <c r="G889">
        <v>16</v>
      </c>
      <c r="H889">
        <v>18</v>
      </c>
      <c r="I889">
        <v>24</v>
      </c>
      <c r="J889">
        <v>28</v>
      </c>
      <c r="K889">
        <v>1654055</v>
      </c>
      <c r="M889">
        <v>3</v>
      </c>
      <c r="N889">
        <v>12</v>
      </c>
      <c r="O889">
        <v>13</v>
      </c>
      <c r="P889">
        <v>17</v>
      </c>
      <c r="Q889">
        <v>18</v>
      </c>
      <c r="R889">
        <v>21</v>
      </c>
      <c r="S889">
        <v>30</v>
      </c>
      <c r="T889">
        <v>1604912</v>
      </c>
    </row>
    <row r="890" spans="2:20">
      <c r="B890">
        <v>2662659</v>
      </c>
      <c r="C890">
        <v>1397288</v>
      </c>
      <c r="D890">
        <v>3</v>
      </c>
      <c r="E890">
        <v>11</v>
      </c>
      <c r="F890">
        <v>13</v>
      </c>
      <c r="G890">
        <v>18</v>
      </c>
      <c r="H890">
        <v>20</v>
      </c>
      <c r="I890">
        <v>22</v>
      </c>
      <c r="J890">
        <v>28</v>
      </c>
      <c r="K890">
        <v>1654283</v>
      </c>
      <c r="M890">
        <v>6</v>
      </c>
      <c r="N890">
        <v>10</v>
      </c>
      <c r="O890">
        <v>13</v>
      </c>
      <c r="P890">
        <v>16</v>
      </c>
      <c r="Q890">
        <v>20</v>
      </c>
      <c r="R890">
        <v>24</v>
      </c>
      <c r="S890">
        <v>29</v>
      </c>
      <c r="T890">
        <v>1590349</v>
      </c>
    </row>
    <row r="891" spans="2:20">
      <c r="B891">
        <v>2662660</v>
      </c>
      <c r="C891">
        <v>1677090</v>
      </c>
      <c r="D891">
        <v>4</v>
      </c>
      <c r="E891">
        <v>10</v>
      </c>
      <c r="F891">
        <v>13</v>
      </c>
      <c r="G891">
        <v>16</v>
      </c>
      <c r="H891">
        <v>19</v>
      </c>
      <c r="I891">
        <v>22</v>
      </c>
      <c r="J891">
        <v>29</v>
      </c>
      <c r="K891">
        <v>1662119</v>
      </c>
      <c r="M891">
        <v>4</v>
      </c>
      <c r="N891">
        <v>12</v>
      </c>
      <c r="O891">
        <v>13</v>
      </c>
      <c r="P891">
        <v>17</v>
      </c>
      <c r="Q891">
        <v>18</v>
      </c>
      <c r="R891">
        <v>22</v>
      </c>
      <c r="S891">
        <v>28</v>
      </c>
      <c r="T891">
        <v>1548219</v>
      </c>
    </row>
    <row r="892" spans="2:20">
      <c r="B892">
        <v>2662661</v>
      </c>
      <c r="C892">
        <v>2084435</v>
      </c>
      <c r="D892">
        <v>6</v>
      </c>
      <c r="E892">
        <v>10</v>
      </c>
      <c r="F892">
        <v>13</v>
      </c>
      <c r="G892">
        <v>16</v>
      </c>
      <c r="H892">
        <v>19</v>
      </c>
      <c r="I892">
        <v>24</v>
      </c>
      <c r="J892">
        <v>29</v>
      </c>
      <c r="K892">
        <v>1663322</v>
      </c>
      <c r="M892">
        <v>6</v>
      </c>
      <c r="N892">
        <v>11</v>
      </c>
      <c r="O892">
        <v>13</v>
      </c>
      <c r="P892">
        <v>16</v>
      </c>
      <c r="Q892">
        <v>19</v>
      </c>
      <c r="R892">
        <v>21</v>
      </c>
      <c r="S892">
        <v>30</v>
      </c>
      <c r="T892">
        <v>1601778</v>
      </c>
    </row>
    <row r="893" spans="2:20">
      <c r="B893">
        <v>2662662</v>
      </c>
      <c r="C893">
        <v>1630734</v>
      </c>
      <c r="D893">
        <v>4</v>
      </c>
      <c r="E893">
        <v>8</v>
      </c>
      <c r="F893">
        <v>13</v>
      </c>
      <c r="G893">
        <v>17</v>
      </c>
      <c r="H893">
        <v>18</v>
      </c>
      <c r="I893">
        <v>27</v>
      </c>
      <c r="J893">
        <v>28</v>
      </c>
      <c r="K893">
        <v>1666224</v>
      </c>
      <c r="M893">
        <v>3</v>
      </c>
      <c r="N893">
        <v>8</v>
      </c>
      <c r="O893">
        <v>13</v>
      </c>
      <c r="P893">
        <v>16</v>
      </c>
      <c r="Q893">
        <v>18</v>
      </c>
      <c r="R893">
        <v>22</v>
      </c>
      <c r="S893">
        <v>28</v>
      </c>
      <c r="T893">
        <v>1564724</v>
      </c>
    </row>
    <row r="894" spans="2:20">
      <c r="B894">
        <v>2662663</v>
      </c>
      <c r="C894">
        <v>1677757</v>
      </c>
      <c r="D894">
        <v>4</v>
      </c>
      <c r="E894">
        <v>10</v>
      </c>
      <c r="F894">
        <v>13</v>
      </c>
      <c r="G894">
        <v>18</v>
      </c>
      <c r="H894">
        <v>19</v>
      </c>
      <c r="I894">
        <v>24</v>
      </c>
      <c r="J894">
        <v>31</v>
      </c>
      <c r="K894">
        <v>1671660</v>
      </c>
      <c r="M894">
        <v>6</v>
      </c>
      <c r="N894">
        <v>10</v>
      </c>
      <c r="O894">
        <v>13</v>
      </c>
      <c r="P894">
        <v>17</v>
      </c>
      <c r="Q894">
        <v>20</v>
      </c>
      <c r="R894">
        <v>27</v>
      </c>
      <c r="S894">
        <v>31</v>
      </c>
      <c r="T894">
        <v>1578920</v>
      </c>
    </row>
    <row r="895" spans="2:20">
      <c r="B895">
        <v>2662664</v>
      </c>
      <c r="C895">
        <v>556378</v>
      </c>
      <c r="D895">
        <v>1</v>
      </c>
      <c r="E895">
        <v>12</v>
      </c>
      <c r="F895">
        <v>13</v>
      </c>
      <c r="G895">
        <v>16</v>
      </c>
      <c r="H895">
        <v>18</v>
      </c>
      <c r="I895">
        <v>21</v>
      </c>
      <c r="J895">
        <v>30</v>
      </c>
      <c r="K895">
        <v>1675112</v>
      </c>
      <c r="M895">
        <v>6</v>
      </c>
      <c r="N895">
        <v>8</v>
      </c>
      <c r="O895">
        <v>13</v>
      </c>
      <c r="P895">
        <v>18</v>
      </c>
      <c r="Q895">
        <v>19</v>
      </c>
      <c r="R895">
        <v>24</v>
      </c>
      <c r="S895">
        <v>28</v>
      </c>
      <c r="T895">
        <v>1557630</v>
      </c>
    </row>
    <row r="896" spans="2:20">
      <c r="B896">
        <v>2662665</v>
      </c>
      <c r="C896">
        <v>1019770</v>
      </c>
      <c r="D896">
        <v>2</v>
      </c>
      <c r="E896">
        <v>11</v>
      </c>
      <c r="F896">
        <v>13</v>
      </c>
      <c r="G896">
        <v>16</v>
      </c>
      <c r="H896">
        <v>18</v>
      </c>
      <c r="I896">
        <v>21</v>
      </c>
      <c r="J896">
        <v>30</v>
      </c>
      <c r="K896">
        <v>1676188</v>
      </c>
      <c r="M896">
        <v>3</v>
      </c>
      <c r="N896">
        <v>10</v>
      </c>
      <c r="O896">
        <v>13</v>
      </c>
      <c r="P896">
        <v>17</v>
      </c>
      <c r="Q896">
        <v>20</v>
      </c>
      <c r="R896">
        <v>27</v>
      </c>
      <c r="S896">
        <v>30</v>
      </c>
      <c r="T896">
        <v>1569819</v>
      </c>
    </row>
    <row r="897" spans="2:20">
      <c r="B897">
        <v>2662666</v>
      </c>
      <c r="C897">
        <v>1704238</v>
      </c>
      <c r="D897">
        <v>4</v>
      </c>
      <c r="E897">
        <v>12</v>
      </c>
      <c r="F897">
        <v>13</v>
      </c>
      <c r="G897">
        <v>16</v>
      </c>
      <c r="H897">
        <v>19</v>
      </c>
      <c r="I897">
        <v>24</v>
      </c>
      <c r="J897">
        <v>30</v>
      </c>
      <c r="K897">
        <v>1678475</v>
      </c>
      <c r="M897">
        <v>4</v>
      </c>
      <c r="N897">
        <v>11</v>
      </c>
      <c r="O897">
        <v>13</v>
      </c>
      <c r="P897">
        <v>18</v>
      </c>
      <c r="Q897">
        <v>21</v>
      </c>
      <c r="R897">
        <v>22</v>
      </c>
      <c r="S897">
        <v>31</v>
      </c>
      <c r="T897">
        <v>1577215</v>
      </c>
    </row>
    <row r="898" spans="2:20">
      <c r="B898">
        <v>2662667</v>
      </c>
      <c r="C898">
        <v>1408863</v>
      </c>
      <c r="D898">
        <v>3</v>
      </c>
      <c r="E898">
        <v>12</v>
      </c>
      <c r="F898">
        <v>13</v>
      </c>
      <c r="G898">
        <v>18</v>
      </c>
      <c r="H898">
        <v>19</v>
      </c>
      <c r="I898">
        <v>22</v>
      </c>
      <c r="J898">
        <v>30</v>
      </c>
      <c r="K898">
        <v>1680905</v>
      </c>
      <c r="M898">
        <v>6</v>
      </c>
      <c r="N898">
        <v>10</v>
      </c>
      <c r="O898">
        <v>13</v>
      </c>
      <c r="P898">
        <v>16</v>
      </c>
      <c r="Q898">
        <v>19</v>
      </c>
      <c r="R898">
        <v>24</v>
      </c>
      <c r="S898">
        <v>29</v>
      </c>
      <c r="T898">
        <v>1663322</v>
      </c>
    </row>
    <row r="899" spans="2:20">
      <c r="B899">
        <v>2662668</v>
      </c>
      <c r="C899">
        <v>2020948</v>
      </c>
      <c r="D899">
        <v>6</v>
      </c>
      <c r="E899">
        <v>8</v>
      </c>
      <c r="F899">
        <v>9</v>
      </c>
      <c r="G899">
        <v>19</v>
      </c>
      <c r="H899">
        <v>21</v>
      </c>
      <c r="I899">
        <v>23</v>
      </c>
      <c r="J899">
        <v>28</v>
      </c>
      <c r="K899">
        <v>1681771</v>
      </c>
      <c r="M899">
        <v>6</v>
      </c>
      <c r="N899">
        <v>11</v>
      </c>
      <c r="O899">
        <v>13</v>
      </c>
      <c r="P899">
        <v>17</v>
      </c>
      <c r="Q899">
        <v>18</v>
      </c>
      <c r="R899">
        <v>22</v>
      </c>
      <c r="S899">
        <v>28</v>
      </c>
      <c r="T899">
        <v>1614870</v>
      </c>
    </row>
    <row r="900" spans="2:20">
      <c r="B900">
        <v>2662669</v>
      </c>
      <c r="C900">
        <v>1612687</v>
      </c>
      <c r="D900">
        <v>4</v>
      </c>
      <c r="E900">
        <v>8</v>
      </c>
      <c r="F900">
        <v>9</v>
      </c>
      <c r="G900">
        <v>16</v>
      </c>
      <c r="H900">
        <v>20</v>
      </c>
      <c r="I900">
        <v>21</v>
      </c>
      <c r="J900">
        <v>29</v>
      </c>
      <c r="K900">
        <v>1682075</v>
      </c>
      <c r="M900">
        <v>4</v>
      </c>
      <c r="N900">
        <v>10</v>
      </c>
      <c r="O900">
        <v>13</v>
      </c>
      <c r="P900">
        <v>19</v>
      </c>
      <c r="Q900">
        <v>20</v>
      </c>
      <c r="R900">
        <v>27</v>
      </c>
      <c r="S900">
        <v>31</v>
      </c>
      <c r="T900">
        <v>1622627</v>
      </c>
    </row>
    <row r="901" spans="2:20">
      <c r="B901">
        <v>2662670</v>
      </c>
      <c r="C901">
        <v>1613282</v>
      </c>
      <c r="D901">
        <v>4</v>
      </c>
      <c r="E901">
        <v>8</v>
      </c>
      <c r="F901">
        <v>9</v>
      </c>
      <c r="G901">
        <v>18</v>
      </c>
      <c r="H901">
        <v>19</v>
      </c>
      <c r="I901">
        <v>21</v>
      </c>
      <c r="J901">
        <v>29</v>
      </c>
      <c r="K901">
        <v>1682997</v>
      </c>
      <c r="M901">
        <v>6</v>
      </c>
      <c r="N901">
        <v>11</v>
      </c>
      <c r="O901">
        <v>13</v>
      </c>
      <c r="P901">
        <v>16</v>
      </c>
      <c r="Q901">
        <v>18</v>
      </c>
      <c r="R901">
        <v>24</v>
      </c>
      <c r="S901">
        <v>28</v>
      </c>
      <c r="T901">
        <v>1624383</v>
      </c>
    </row>
    <row r="902" spans="2:20">
      <c r="B902">
        <v>2662671</v>
      </c>
      <c r="C902">
        <v>2111985</v>
      </c>
      <c r="D902">
        <v>6</v>
      </c>
      <c r="E902">
        <v>12</v>
      </c>
      <c r="F902">
        <v>13</v>
      </c>
      <c r="G902">
        <v>17</v>
      </c>
      <c r="H902">
        <v>20</v>
      </c>
      <c r="I902">
        <v>24</v>
      </c>
      <c r="J902">
        <v>28</v>
      </c>
      <c r="K902">
        <v>1685456</v>
      </c>
      <c r="M902">
        <v>4</v>
      </c>
      <c r="N902">
        <v>10</v>
      </c>
      <c r="O902">
        <v>13</v>
      </c>
      <c r="P902">
        <v>16</v>
      </c>
      <c r="Q902">
        <v>19</v>
      </c>
      <c r="R902">
        <v>22</v>
      </c>
      <c r="S902">
        <v>29</v>
      </c>
      <c r="T902">
        <v>1662119</v>
      </c>
    </row>
    <row r="903" spans="2:20">
      <c r="B903">
        <v>2662672</v>
      </c>
      <c r="C903">
        <v>2020058</v>
      </c>
      <c r="D903">
        <v>6</v>
      </c>
      <c r="E903">
        <v>8</v>
      </c>
      <c r="F903">
        <v>9</v>
      </c>
      <c r="G903">
        <v>16</v>
      </c>
      <c r="H903">
        <v>20</v>
      </c>
      <c r="I903">
        <v>27</v>
      </c>
      <c r="J903">
        <v>31</v>
      </c>
      <c r="K903">
        <v>1692380</v>
      </c>
      <c r="M903">
        <v>2</v>
      </c>
      <c r="N903">
        <v>12</v>
      </c>
      <c r="O903">
        <v>13</v>
      </c>
      <c r="P903">
        <v>18</v>
      </c>
      <c r="Q903">
        <v>20</v>
      </c>
      <c r="R903">
        <v>24</v>
      </c>
      <c r="S903">
        <v>31</v>
      </c>
      <c r="T903">
        <v>1566195</v>
      </c>
    </row>
    <row r="904" spans="2:20">
      <c r="B904">
        <v>2662673</v>
      </c>
      <c r="C904">
        <v>2112494</v>
      </c>
      <c r="D904">
        <v>6</v>
      </c>
      <c r="E904">
        <v>12</v>
      </c>
      <c r="F904">
        <v>13</v>
      </c>
      <c r="G904">
        <v>19</v>
      </c>
      <c r="H904">
        <v>20</v>
      </c>
      <c r="I904">
        <v>24</v>
      </c>
      <c r="J904">
        <v>31</v>
      </c>
      <c r="K904">
        <v>1692862</v>
      </c>
      <c r="M904">
        <v>4</v>
      </c>
      <c r="N904">
        <v>10</v>
      </c>
      <c r="O904">
        <v>13</v>
      </c>
      <c r="P904">
        <v>17</v>
      </c>
      <c r="Q904">
        <v>21</v>
      </c>
      <c r="R904">
        <v>22</v>
      </c>
      <c r="S904">
        <v>29</v>
      </c>
      <c r="T904">
        <v>1692946</v>
      </c>
    </row>
    <row r="905" spans="2:20">
      <c r="B905">
        <v>2662674</v>
      </c>
      <c r="C905">
        <v>1677554</v>
      </c>
      <c r="D905">
        <v>4</v>
      </c>
      <c r="E905">
        <v>10</v>
      </c>
      <c r="F905">
        <v>13</v>
      </c>
      <c r="G905">
        <v>17</v>
      </c>
      <c r="H905">
        <v>21</v>
      </c>
      <c r="I905">
        <v>22</v>
      </c>
      <c r="J905">
        <v>29</v>
      </c>
      <c r="K905">
        <v>1692946</v>
      </c>
      <c r="M905">
        <v>1</v>
      </c>
      <c r="N905">
        <v>12</v>
      </c>
      <c r="O905">
        <v>13</v>
      </c>
      <c r="P905">
        <v>18</v>
      </c>
      <c r="Q905">
        <v>19</v>
      </c>
      <c r="R905">
        <v>24</v>
      </c>
      <c r="S905">
        <v>31</v>
      </c>
      <c r="T905">
        <v>1602979</v>
      </c>
    </row>
    <row r="906" spans="2:20">
      <c r="B906">
        <v>2662675</v>
      </c>
      <c r="C906">
        <v>2085062</v>
      </c>
      <c r="D906">
        <v>6</v>
      </c>
      <c r="E906">
        <v>10</v>
      </c>
      <c r="F906">
        <v>13</v>
      </c>
      <c r="G906">
        <v>18</v>
      </c>
      <c r="H906">
        <v>19</v>
      </c>
      <c r="I906">
        <v>21</v>
      </c>
      <c r="J906">
        <v>30</v>
      </c>
      <c r="K906">
        <v>1695326</v>
      </c>
      <c r="M906">
        <v>3</v>
      </c>
      <c r="N906">
        <v>11</v>
      </c>
      <c r="O906">
        <v>13</v>
      </c>
      <c r="P906">
        <v>16</v>
      </c>
      <c r="Q906">
        <v>20</v>
      </c>
      <c r="R906">
        <v>27</v>
      </c>
      <c r="S906">
        <v>28</v>
      </c>
      <c r="T906">
        <v>1698596</v>
      </c>
    </row>
    <row r="907" spans="2:20">
      <c r="B907">
        <v>2662676</v>
      </c>
      <c r="C907">
        <v>544789</v>
      </c>
      <c r="D907">
        <v>1</v>
      </c>
      <c r="E907">
        <v>11</v>
      </c>
      <c r="F907">
        <v>13</v>
      </c>
      <c r="G907">
        <v>16</v>
      </c>
      <c r="H907">
        <v>18</v>
      </c>
      <c r="I907">
        <v>27</v>
      </c>
      <c r="J907">
        <v>30</v>
      </c>
      <c r="K907">
        <v>1696176</v>
      </c>
      <c r="M907">
        <v>1</v>
      </c>
      <c r="N907">
        <v>10</v>
      </c>
      <c r="O907">
        <v>13</v>
      </c>
      <c r="P907">
        <v>18</v>
      </c>
      <c r="Q907">
        <v>19</v>
      </c>
      <c r="R907">
        <v>24</v>
      </c>
      <c r="S907">
        <v>29</v>
      </c>
      <c r="T907">
        <v>1619522</v>
      </c>
    </row>
    <row r="908" spans="2:20">
      <c r="B908">
        <v>2662677</v>
      </c>
      <c r="C908">
        <v>2112538</v>
      </c>
      <c r="D908">
        <v>6</v>
      </c>
      <c r="E908">
        <v>12</v>
      </c>
      <c r="F908">
        <v>13</v>
      </c>
      <c r="G908">
        <v>19</v>
      </c>
      <c r="H908">
        <v>21</v>
      </c>
      <c r="I908">
        <v>24</v>
      </c>
      <c r="J908">
        <v>30</v>
      </c>
      <c r="K908">
        <v>1697649</v>
      </c>
      <c r="M908">
        <v>6</v>
      </c>
      <c r="N908">
        <v>12</v>
      </c>
      <c r="O908">
        <v>13</v>
      </c>
      <c r="P908">
        <v>16</v>
      </c>
      <c r="Q908">
        <v>20</v>
      </c>
      <c r="R908">
        <v>21</v>
      </c>
      <c r="S908">
        <v>30</v>
      </c>
      <c r="T908">
        <v>1704234</v>
      </c>
    </row>
    <row r="909" spans="2:20">
      <c r="B909">
        <v>2662678</v>
      </c>
      <c r="C909">
        <v>1396668</v>
      </c>
      <c r="D909">
        <v>3</v>
      </c>
      <c r="E909">
        <v>11</v>
      </c>
      <c r="F909">
        <v>13</v>
      </c>
      <c r="G909">
        <v>16</v>
      </c>
      <c r="H909">
        <v>20</v>
      </c>
      <c r="I909">
        <v>27</v>
      </c>
      <c r="J909">
        <v>28</v>
      </c>
      <c r="K909">
        <v>1698596</v>
      </c>
      <c r="M909">
        <v>2</v>
      </c>
      <c r="N909">
        <v>10</v>
      </c>
      <c r="O909">
        <v>13</v>
      </c>
      <c r="P909">
        <v>18</v>
      </c>
      <c r="Q909">
        <v>21</v>
      </c>
      <c r="R909">
        <v>24</v>
      </c>
      <c r="S909">
        <v>28</v>
      </c>
      <c r="T909">
        <v>1605710</v>
      </c>
    </row>
    <row r="910" spans="2:20">
      <c r="B910">
        <v>2662679</v>
      </c>
      <c r="C910">
        <v>1613092</v>
      </c>
      <c r="D910">
        <v>4</v>
      </c>
      <c r="E910">
        <v>8</v>
      </c>
      <c r="F910">
        <v>9</v>
      </c>
      <c r="G910">
        <v>17</v>
      </c>
      <c r="H910">
        <v>20</v>
      </c>
      <c r="I910">
        <v>27</v>
      </c>
      <c r="J910">
        <v>31</v>
      </c>
      <c r="K910">
        <v>1698695</v>
      </c>
      <c r="M910">
        <v>3</v>
      </c>
      <c r="N910">
        <v>12</v>
      </c>
      <c r="O910">
        <v>13</v>
      </c>
      <c r="P910">
        <v>16</v>
      </c>
      <c r="Q910">
        <v>19</v>
      </c>
      <c r="R910">
        <v>22</v>
      </c>
      <c r="S910">
        <v>30</v>
      </c>
      <c r="T910">
        <v>1715147</v>
      </c>
    </row>
    <row r="911" spans="2:20">
      <c r="B911">
        <v>2662680</v>
      </c>
      <c r="C911">
        <v>1579807</v>
      </c>
      <c r="D911">
        <v>4</v>
      </c>
      <c r="E911">
        <v>7</v>
      </c>
      <c r="F911">
        <v>9</v>
      </c>
      <c r="G911">
        <v>18</v>
      </c>
      <c r="H911">
        <v>22</v>
      </c>
      <c r="I911">
        <v>27</v>
      </c>
      <c r="J911">
        <v>28</v>
      </c>
      <c r="K911">
        <v>1699575</v>
      </c>
      <c r="M911">
        <v>6</v>
      </c>
      <c r="N911">
        <v>10</v>
      </c>
      <c r="O911">
        <v>13</v>
      </c>
      <c r="P911">
        <v>18</v>
      </c>
      <c r="Q911">
        <v>20</v>
      </c>
      <c r="R911">
        <v>24</v>
      </c>
      <c r="S911">
        <v>31</v>
      </c>
      <c r="T911">
        <v>1568209</v>
      </c>
    </row>
    <row r="912" spans="2:20">
      <c r="B912">
        <v>2662681</v>
      </c>
      <c r="C912">
        <v>1031501</v>
      </c>
      <c r="D912">
        <v>2</v>
      </c>
      <c r="E912">
        <v>12</v>
      </c>
      <c r="F912">
        <v>13</v>
      </c>
      <c r="G912">
        <v>16</v>
      </c>
      <c r="H912">
        <v>19</v>
      </c>
      <c r="I912">
        <v>27</v>
      </c>
      <c r="J912">
        <v>28</v>
      </c>
      <c r="K912">
        <v>1701571</v>
      </c>
      <c r="M912">
        <v>2</v>
      </c>
      <c r="N912">
        <v>12</v>
      </c>
      <c r="O912">
        <v>13</v>
      </c>
      <c r="P912">
        <v>16</v>
      </c>
      <c r="Q912">
        <v>19</v>
      </c>
      <c r="R912">
        <v>27</v>
      </c>
      <c r="S912">
        <v>28</v>
      </c>
      <c r="T912">
        <v>1701571</v>
      </c>
    </row>
    <row r="913" spans="2:20">
      <c r="B913">
        <v>2662682</v>
      </c>
      <c r="C913">
        <v>2111599</v>
      </c>
      <c r="D913">
        <v>6</v>
      </c>
      <c r="E913">
        <v>12</v>
      </c>
      <c r="F913">
        <v>13</v>
      </c>
      <c r="G913">
        <v>16</v>
      </c>
      <c r="H913">
        <v>20</v>
      </c>
      <c r="I913">
        <v>21</v>
      </c>
      <c r="J913">
        <v>30</v>
      </c>
      <c r="K913">
        <v>1704234</v>
      </c>
      <c r="M913">
        <v>4</v>
      </c>
      <c r="N913">
        <v>11</v>
      </c>
      <c r="O913">
        <v>13</v>
      </c>
      <c r="P913">
        <v>16</v>
      </c>
      <c r="Q913">
        <v>18</v>
      </c>
      <c r="R913">
        <v>24</v>
      </c>
      <c r="S913">
        <v>30</v>
      </c>
      <c r="T913">
        <v>1561589</v>
      </c>
    </row>
    <row r="914" spans="2:20">
      <c r="B914">
        <v>2662683</v>
      </c>
      <c r="C914">
        <v>940570</v>
      </c>
      <c r="D914">
        <v>2</v>
      </c>
      <c r="E914">
        <v>8</v>
      </c>
      <c r="F914">
        <v>9</v>
      </c>
      <c r="G914">
        <v>18</v>
      </c>
      <c r="H914">
        <v>19</v>
      </c>
      <c r="I914">
        <v>27</v>
      </c>
      <c r="J914">
        <v>28</v>
      </c>
      <c r="K914">
        <v>1707402</v>
      </c>
      <c r="M914">
        <v>6</v>
      </c>
      <c r="N914">
        <v>10</v>
      </c>
      <c r="O914">
        <v>13</v>
      </c>
      <c r="P914">
        <v>16</v>
      </c>
      <c r="Q914">
        <v>21</v>
      </c>
      <c r="R914">
        <v>27</v>
      </c>
      <c r="S914">
        <v>28</v>
      </c>
      <c r="T914">
        <v>1723785</v>
      </c>
    </row>
    <row r="915" spans="2:20">
      <c r="B915">
        <v>2662684</v>
      </c>
      <c r="C915">
        <v>1612726</v>
      </c>
      <c r="D915">
        <v>4</v>
      </c>
      <c r="E915">
        <v>8</v>
      </c>
      <c r="F915">
        <v>9</v>
      </c>
      <c r="G915">
        <v>16</v>
      </c>
      <c r="H915">
        <v>20</v>
      </c>
      <c r="I915">
        <v>27</v>
      </c>
      <c r="J915">
        <v>29</v>
      </c>
      <c r="K915">
        <v>1708661</v>
      </c>
      <c r="M915">
        <v>1</v>
      </c>
      <c r="N915">
        <v>12</v>
      </c>
      <c r="O915">
        <v>13</v>
      </c>
      <c r="P915">
        <v>18</v>
      </c>
      <c r="Q915">
        <v>20</v>
      </c>
      <c r="R915">
        <v>24</v>
      </c>
      <c r="S915">
        <v>31</v>
      </c>
      <c r="T915">
        <v>1631307</v>
      </c>
    </row>
    <row r="916" spans="2:20">
      <c r="B916">
        <v>2662685</v>
      </c>
      <c r="C916">
        <v>1032136</v>
      </c>
      <c r="D916">
        <v>2</v>
      </c>
      <c r="E916">
        <v>12</v>
      </c>
      <c r="F916">
        <v>13</v>
      </c>
      <c r="G916">
        <v>18</v>
      </c>
      <c r="H916">
        <v>19</v>
      </c>
      <c r="I916">
        <v>24</v>
      </c>
      <c r="J916">
        <v>28</v>
      </c>
      <c r="K916">
        <v>1710236</v>
      </c>
      <c r="M916">
        <v>6</v>
      </c>
      <c r="N916">
        <v>10</v>
      </c>
      <c r="O916">
        <v>13</v>
      </c>
      <c r="P916">
        <v>19</v>
      </c>
      <c r="Q916">
        <v>21</v>
      </c>
      <c r="R916">
        <v>27</v>
      </c>
      <c r="S916">
        <v>30</v>
      </c>
      <c r="T916">
        <v>1740051</v>
      </c>
    </row>
    <row r="917" spans="2:20">
      <c r="B917">
        <v>2662686</v>
      </c>
      <c r="C917">
        <v>2020723</v>
      </c>
      <c r="D917">
        <v>6</v>
      </c>
      <c r="E917">
        <v>8</v>
      </c>
      <c r="F917">
        <v>9</v>
      </c>
      <c r="G917">
        <v>18</v>
      </c>
      <c r="H917">
        <v>21</v>
      </c>
      <c r="I917">
        <v>22</v>
      </c>
      <c r="J917">
        <v>31</v>
      </c>
      <c r="K917">
        <v>1711058</v>
      </c>
      <c r="M917">
        <v>1</v>
      </c>
      <c r="N917">
        <v>11</v>
      </c>
      <c r="O917">
        <v>13</v>
      </c>
      <c r="P917">
        <v>16</v>
      </c>
      <c r="Q917">
        <v>18</v>
      </c>
      <c r="R917">
        <v>24</v>
      </c>
      <c r="S917">
        <v>28</v>
      </c>
      <c r="T917">
        <v>1654055</v>
      </c>
    </row>
    <row r="918" spans="2:20">
      <c r="B918">
        <v>2662687</v>
      </c>
      <c r="C918">
        <v>1613112</v>
      </c>
      <c r="D918">
        <v>4</v>
      </c>
      <c r="E918">
        <v>8</v>
      </c>
      <c r="F918">
        <v>9</v>
      </c>
      <c r="G918">
        <v>17</v>
      </c>
      <c r="H918">
        <v>21</v>
      </c>
      <c r="I918">
        <v>23</v>
      </c>
      <c r="J918">
        <v>28</v>
      </c>
      <c r="K918">
        <v>1711333</v>
      </c>
      <c r="M918">
        <v>4</v>
      </c>
      <c r="N918">
        <v>10</v>
      </c>
      <c r="O918">
        <v>13</v>
      </c>
      <c r="P918">
        <v>17</v>
      </c>
      <c r="Q918">
        <v>20</v>
      </c>
      <c r="R918">
        <v>27</v>
      </c>
      <c r="S918">
        <v>31</v>
      </c>
      <c r="T918">
        <v>1721092</v>
      </c>
    </row>
    <row r="919" spans="2:20">
      <c r="B919">
        <v>2662688</v>
      </c>
      <c r="C919">
        <v>2084537</v>
      </c>
      <c r="D919">
        <v>6</v>
      </c>
      <c r="E919">
        <v>10</v>
      </c>
      <c r="F919">
        <v>13</v>
      </c>
      <c r="G919">
        <v>16</v>
      </c>
      <c r="H919">
        <v>21</v>
      </c>
      <c r="I919">
        <v>24</v>
      </c>
      <c r="J919">
        <v>31</v>
      </c>
      <c r="K919">
        <v>1713684</v>
      </c>
      <c r="M919">
        <v>2</v>
      </c>
      <c r="N919">
        <v>12</v>
      </c>
      <c r="O919">
        <v>13</v>
      </c>
      <c r="P919">
        <v>16</v>
      </c>
      <c r="Q919">
        <v>18</v>
      </c>
      <c r="R919">
        <v>21</v>
      </c>
      <c r="S919">
        <v>30</v>
      </c>
      <c r="T919">
        <v>1636728</v>
      </c>
    </row>
    <row r="920" spans="2:20">
      <c r="B920">
        <v>2662689</v>
      </c>
      <c r="C920">
        <v>1408213</v>
      </c>
      <c r="D920">
        <v>3</v>
      </c>
      <c r="E920">
        <v>12</v>
      </c>
      <c r="F920">
        <v>13</v>
      </c>
      <c r="G920">
        <v>16</v>
      </c>
      <c r="H920">
        <v>19</v>
      </c>
      <c r="I920">
        <v>22</v>
      </c>
      <c r="J920">
        <v>30</v>
      </c>
      <c r="K920">
        <v>1715147</v>
      </c>
      <c r="M920">
        <v>6</v>
      </c>
      <c r="N920">
        <v>10</v>
      </c>
      <c r="O920">
        <v>13</v>
      </c>
      <c r="P920">
        <v>16</v>
      </c>
      <c r="Q920">
        <v>21</v>
      </c>
      <c r="R920">
        <v>24</v>
      </c>
      <c r="S920">
        <v>31</v>
      </c>
      <c r="T920">
        <v>1713684</v>
      </c>
    </row>
    <row r="921" spans="2:20">
      <c r="B921">
        <v>2662690</v>
      </c>
      <c r="C921">
        <v>2112539</v>
      </c>
      <c r="D921">
        <v>6</v>
      </c>
      <c r="E921">
        <v>12</v>
      </c>
      <c r="F921">
        <v>13</v>
      </c>
      <c r="G921">
        <v>19</v>
      </c>
      <c r="H921">
        <v>21</v>
      </c>
      <c r="I921">
        <v>24</v>
      </c>
      <c r="J921">
        <v>31</v>
      </c>
      <c r="K921">
        <v>1716500</v>
      </c>
      <c r="M921">
        <v>6</v>
      </c>
      <c r="N921">
        <v>11</v>
      </c>
      <c r="O921">
        <v>13</v>
      </c>
      <c r="P921">
        <v>16</v>
      </c>
      <c r="Q921">
        <v>18</v>
      </c>
      <c r="R921">
        <v>21</v>
      </c>
      <c r="S921">
        <v>30</v>
      </c>
      <c r="T921">
        <v>1651440</v>
      </c>
    </row>
    <row r="922" spans="2:20">
      <c r="B922">
        <v>2662691</v>
      </c>
      <c r="C922">
        <v>1677754</v>
      </c>
      <c r="D922">
        <v>4</v>
      </c>
      <c r="E922">
        <v>10</v>
      </c>
      <c r="F922">
        <v>13</v>
      </c>
      <c r="G922">
        <v>18</v>
      </c>
      <c r="H922">
        <v>19</v>
      </c>
      <c r="I922">
        <v>24</v>
      </c>
      <c r="J922">
        <v>28</v>
      </c>
      <c r="K922">
        <v>1719289</v>
      </c>
      <c r="M922">
        <v>6</v>
      </c>
      <c r="N922">
        <v>12</v>
      </c>
      <c r="O922">
        <v>13</v>
      </c>
      <c r="P922">
        <v>17</v>
      </c>
      <c r="Q922">
        <v>20</v>
      </c>
      <c r="R922">
        <v>24</v>
      </c>
      <c r="S922">
        <v>28</v>
      </c>
      <c r="T922">
        <v>1685456</v>
      </c>
    </row>
    <row r="923" spans="2:20">
      <c r="B923">
        <v>2662692</v>
      </c>
      <c r="C923">
        <v>957954</v>
      </c>
      <c r="D923">
        <v>2</v>
      </c>
      <c r="E923">
        <v>8</v>
      </c>
      <c r="F923">
        <v>13</v>
      </c>
      <c r="G923">
        <v>17</v>
      </c>
      <c r="H923">
        <v>18</v>
      </c>
      <c r="I923">
        <v>22</v>
      </c>
      <c r="J923">
        <v>28</v>
      </c>
      <c r="K923">
        <v>1720942</v>
      </c>
      <c r="M923">
        <v>6</v>
      </c>
      <c r="N923">
        <v>10</v>
      </c>
      <c r="O923">
        <v>13</v>
      </c>
      <c r="P923">
        <v>18</v>
      </c>
      <c r="Q923">
        <v>19</v>
      </c>
      <c r="R923">
        <v>22</v>
      </c>
      <c r="S923">
        <v>31</v>
      </c>
      <c r="T923">
        <v>1646592</v>
      </c>
    </row>
    <row r="924" spans="2:20">
      <c r="B924">
        <v>2662693</v>
      </c>
      <c r="C924">
        <v>1677541</v>
      </c>
      <c r="D924">
        <v>4</v>
      </c>
      <c r="E924">
        <v>10</v>
      </c>
      <c r="F924">
        <v>13</v>
      </c>
      <c r="G924">
        <v>17</v>
      </c>
      <c r="H924">
        <v>20</v>
      </c>
      <c r="I924">
        <v>27</v>
      </c>
      <c r="J924">
        <v>31</v>
      </c>
      <c r="K924">
        <v>1721092</v>
      </c>
      <c r="M924">
        <v>4</v>
      </c>
      <c r="N924">
        <v>11</v>
      </c>
      <c r="O924">
        <v>13</v>
      </c>
      <c r="P924">
        <v>16</v>
      </c>
      <c r="Q924">
        <v>20</v>
      </c>
      <c r="R924">
        <v>24</v>
      </c>
      <c r="S924">
        <v>29</v>
      </c>
      <c r="T924">
        <v>1736144</v>
      </c>
    </row>
    <row r="925" spans="2:20">
      <c r="B925">
        <v>2662694</v>
      </c>
      <c r="C925">
        <v>1612632</v>
      </c>
      <c r="D925">
        <v>4</v>
      </c>
      <c r="E925">
        <v>8</v>
      </c>
      <c r="F925">
        <v>9</v>
      </c>
      <c r="G925">
        <v>16</v>
      </c>
      <c r="H925">
        <v>19</v>
      </c>
      <c r="I925">
        <v>21</v>
      </c>
      <c r="J925">
        <v>29</v>
      </c>
      <c r="K925">
        <v>1721713</v>
      </c>
      <c r="M925">
        <v>6</v>
      </c>
      <c r="N925">
        <v>10</v>
      </c>
      <c r="O925">
        <v>13</v>
      </c>
      <c r="P925">
        <v>16</v>
      </c>
      <c r="Q925">
        <v>18</v>
      </c>
      <c r="R925">
        <v>22</v>
      </c>
      <c r="S925">
        <v>31</v>
      </c>
      <c r="T925">
        <v>1651722</v>
      </c>
    </row>
    <row r="926" spans="2:20">
      <c r="B926">
        <v>2662695</v>
      </c>
      <c r="C926">
        <v>1032236</v>
      </c>
      <c r="D926">
        <v>2</v>
      </c>
      <c r="E926">
        <v>12</v>
      </c>
      <c r="F926">
        <v>13</v>
      </c>
      <c r="G926">
        <v>18</v>
      </c>
      <c r="H926">
        <v>21</v>
      </c>
      <c r="I926">
        <v>24</v>
      </c>
      <c r="J926">
        <v>28</v>
      </c>
      <c r="K926">
        <v>1721832</v>
      </c>
      <c r="M926">
        <v>4</v>
      </c>
      <c r="N926">
        <v>12</v>
      </c>
      <c r="O926">
        <v>13</v>
      </c>
      <c r="P926">
        <v>16</v>
      </c>
      <c r="Q926">
        <v>19</v>
      </c>
      <c r="R926">
        <v>24</v>
      </c>
      <c r="S926">
        <v>30</v>
      </c>
      <c r="T926">
        <v>1678475</v>
      </c>
    </row>
    <row r="927" spans="2:20">
      <c r="B927">
        <v>2662696</v>
      </c>
      <c r="C927">
        <v>2084549</v>
      </c>
      <c r="D927">
        <v>6</v>
      </c>
      <c r="E927">
        <v>10</v>
      </c>
      <c r="F927">
        <v>13</v>
      </c>
      <c r="G927">
        <v>16</v>
      </c>
      <c r="H927">
        <v>21</v>
      </c>
      <c r="I927">
        <v>27</v>
      </c>
      <c r="J927">
        <v>28</v>
      </c>
      <c r="K927">
        <v>1723785</v>
      </c>
      <c r="M927">
        <v>3</v>
      </c>
      <c r="N927">
        <v>10</v>
      </c>
      <c r="O927">
        <v>13</v>
      </c>
      <c r="P927">
        <v>18</v>
      </c>
      <c r="Q927">
        <v>20</v>
      </c>
      <c r="R927">
        <v>21</v>
      </c>
      <c r="S927">
        <v>31</v>
      </c>
      <c r="T927">
        <v>1585816</v>
      </c>
    </row>
    <row r="928" spans="2:20">
      <c r="B928">
        <v>2662697</v>
      </c>
      <c r="C928">
        <v>2084840</v>
      </c>
      <c r="D928">
        <v>6</v>
      </c>
      <c r="E928">
        <v>10</v>
      </c>
      <c r="F928">
        <v>13</v>
      </c>
      <c r="G928">
        <v>17</v>
      </c>
      <c r="H928">
        <v>20</v>
      </c>
      <c r="I928">
        <v>22</v>
      </c>
      <c r="J928">
        <v>30</v>
      </c>
      <c r="K928">
        <v>1724700</v>
      </c>
      <c r="M928">
        <v>6</v>
      </c>
      <c r="N928">
        <v>12</v>
      </c>
      <c r="O928">
        <v>13</v>
      </c>
      <c r="P928">
        <v>19</v>
      </c>
      <c r="Q928">
        <v>21</v>
      </c>
      <c r="R928">
        <v>24</v>
      </c>
      <c r="S928">
        <v>30</v>
      </c>
      <c r="T928">
        <v>1697649</v>
      </c>
    </row>
    <row r="929" spans="2:20">
      <c r="B929">
        <v>2662698</v>
      </c>
      <c r="C929">
        <v>529962</v>
      </c>
      <c r="D929">
        <v>1</v>
      </c>
      <c r="E929">
        <v>10</v>
      </c>
      <c r="F929">
        <v>13</v>
      </c>
      <c r="G929">
        <v>18</v>
      </c>
      <c r="H929">
        <v>19</v>
      </c>
      <c r="I929">
        <v>21</v>
      </c>
      <c r="J929">
        <v>30</v>
      </c>
      <c r="K929">
        <v>1726870</v>
      </c>
      <c r="M929">
        <v>3</v>
      </c>
      <c r="N929">
        <v>11</v>
      </c>
      <c r="O929">
        <v>13</v>
      </c>
      <c r="P929">
        <v>18</v>
      </c>
      <c r="Q929">
        <v>20</v>
      </c>
      <c r="R929">
        <v>22</v>
      </c>
      <c r="S929">
        <v>28</v>
      </c>
      <c r="T929">
        <v>1654283</v>
      </c>
    </row>
    <row r="930" spans="2:20">
      <c r="B930">
        <v>2662699</v>
      </c>
      <c r="C930">
        <v>465628</v>
      </c>
      <c r="D930">
        <v>1</v>
      </c>
      <c r="E930">
        <v>8</v>
      </c>
      <c r="F930">
        <v>9</v>
      </c>
      <c r="G930">
        <v>18</v>
      </c>
      <c r="H930">
        <v>21</v>
      </c>
      <c r="I930">
        <v>23</v>
      </c>
      <c r="J930">
        <v>28</v>
      </c>
      <c r="K930">
        <v>1728131</v>
      </c>
      <c r="M930">
        <v>6</v>
      </c>
      <c r="N930">
        <v>12</v>
      </c>
      <c r="O930">
        <v>13</v>
      </c>
      <c r="P930">
        <v>19</v>
      </c>
      <c r="Q930">
        <v>21</v>
      </c>
      <c r="R930">
        <v>24</v>
      </c>
      <c r="S930">
        <v>31</v>
      </c>
      <c r="T930">
        <v>1716500</v>
      </c>
    </row>
    <row r="931" spans="2:20">
      <c r="B931">
        <v>2662700</v>
      </c>
      <c r="C931">
        <v>2111651</v>
      </c>
      <c r="D931">
        <v>6</v>
      </c>
      <c r="E931">
        <v>12</v>
      </c>
      <c r="F931">
        <v>13</v>
      </c>
      <c r="G931">
        <v>16</v>
      </c>
      <c r="H931">
        <v>21</v>
      </c>
      <c r="I931">
        <v>22</v>
      </c>
      <c r="J931">
        <v>28</v>
      </c>
      <c r="K931">
        <v>1729350</v>
      </c>
      <c r="M931">
        <v>4</v>
      </c>
      <c r="N931">
        <v>8</v>
      </c>
      <c r="O931">
        <v>13</v>
      </c>
      <c r="P931">
        <v>17</v>
      </c>
      <c r="Q931">
        <v>18</v>
      </c>
      <c r="R931">
        <v>27</v>
      </c>
      <c r="S931">
        <v>28</v>
      </c>
      <c r="T931">
        <v>1666224</v>
      </c>
    </row>
    <row r="932" spans="2:20">
      <c r="B932">
        <v>2662701</v>
      </c>
      <c r="C932">
        <v>810773</v>
      </c>
      <c r="D932">
        <v>2</v>
      </c>
      <c r="E932">
        <v>5</v>
      </c>
      <c r="F932">
        <v>9</v>
      </c>
      <c r="G932">
        <v>16</v>
      </c>
      <c r="H932">
        <v>22</v>
      </c>
      <c r="I932">
        <v>27</v>
      </c>
      <c r="J932">
        <v>28</v>
      </c>
      <c r="K932">
        <v>1730995</v>
      </c>
      <c r="M932">
        <v>6</v>
      </c>
      <c r="N932">
        <v>12</v>
      </c>
      <c r="O932">
        <v>13</v>
      </c>
      <c r="P932">
        <v>19</v>
      </c>
      <c r="Q932">
        <v>20</v>
      </c>
      <c r="R932">
        <v>24</v>
      </c>
      <c r="S932">
        <v>31</v>
      </c>
      <c r="T932">
        <v>1692862</v>
      </c>
    </row>
    <row r="933" spans="2:20">
      <c r="B933">
        <v>2662702</v>
      </c>
      <c r="C933">
        <v>1705164</v>
      </c>
      <c r="D933">
        <v>4</v>
      </c>
      <c r="E933">
        <v>12</v>
      </c>
      <c r="F933">
        <v>13</v>
      </c>
      <c r="G933">
        <v>19</v>
      </c>
      <c r="H933">
        <v>20</v>
      </c>
      <c r="I933">
        <v>24</v>
      </c>
      <c r="J933">
        <v>31</v>
      </c>
      <c r="K933">
        <v>1734903</v>
      </c>
      <c r="M933">
        <v>2</v>
      </c>
      <c r="N933">
        <v>11</v>
      </c>
      <c r="O933">
        <v>13</v>
      </c>
      <c r="P933">
        <v>16</v>
      </c>
      <c r="Q933">
        <v>18</v>
      </c>
      <c r="R933">
        <v>21</v>
      </c>
      <c r="S933">
        <v>30</v>
      </c>
      <c r="T933">
        <v>1676188</v>
      </c>
    </row>
    <row r="934" spans="2:20">
      <c r="B934">
        <v>2662703</v>
      </c>
      <c r="C934">
        <v>2020349</v>
      </c>
      <c r="D934">
        <v>6</v>
      </c>
      <c r="E934">
        <v>8</v>
      </c>
      <c r="F934">
        <v>9</v>
      </c>
      <c r="G934">
        <v>17</v>
      </c>
      <c r="H934">
        <v>19</v>
      </c>
      <c r="I934">
        <v>24</v>
      </c>
      <c r="J934">
        <v>28</v>
      </c>
      <c r="K934">
        <v>1735049</v>
      </c>
      <c r="M934">
        <v>6</v>
      </c>
      <c r="N934">
        <v>12</v>
      </c>
      <c r="O934">
        <v>13</v>
      </c>
      <c r="P934">
        <v>16</v>
      </c>
      <c r="Q934">
        <v>21</v>
      </c>
      <c r="R934">
        <v>22</v>
      </c>
      <c r="S934">
        <v>28</v>
      </c>
      <c r="T934">
        <v>1729350</v>
      </c>
    </row>
    <row r="935" spans="2:20">
      <c r="B935">
        <v>2662704</v>
      </c>
      <c r="C935">
        <v>1692664</v>
      </c>
      <c r="D935">
        <v>4</v>
      </c>
      <c r="E935">
        <v>11</v>
      </c>
      <c r="F935">
        <v>13</v>
      </c>
      <c r="G935">
        <v>16</v>
      </c>
      <c r="H935">
        <v>20</v>
      </c>
      <c r="I935">
        <v>24</v>
      </c>
      <c r="J935">
        <v>29</v>
      </c>
      <c r="K935">
        <v>1736144</v>
      </c>
      <c r="M935">
        <v>3</v>
      </c>
      <c r="N935">
        <v>10</v>
      </c>
      <c r="O935">
        <v>13</v>
      </c>
      <c r="P935">
        <v>18</v>
      </c>
      <c r="Q935">
        <v>20</v>
      </c>
      <c r="R935">
        <v>24</v>
      </c>
      <c r="S935">
        <v>29</v>
      </c>
      <c r="T935">
        <v>1590479</v>
      </c>
    </row>
    <row r="936" spans="2:20">
      <c r="B936">
        <v>2662705</v>
      </c>
      <c r="C936">
        <v>1631038</v>
      </c>
      <c r="D936">
        <v>4</v>
      </c>
      <c r="E936">
        <v>8</v>
      </c>
      <c r="F936">
        <v>13</v>
      </c>
      <c r="G936">
        <v>18</v>
      </c>
      <c r="H936">
        <v>19</v>
      </c>
      <c r="I936">
        <v>20</v>
      </c>
      <c r="J936">
        <v>29</v>
      </c>
      <c r="K936">
        <v>1736425</v>
      </c>
      <c r="M936">
        <v>2</v>
      </c>
      <c r="N936">
        <v>12</v>
      </c>
      <c r="O936">
        <v>13</v>
      </c>
      <c r="P936">
        <v>16</v>
      </c>
      <c r="Q936">
        <v>21</v>
      </c>
      <c r="R936">
        <v>23</v>
      </c>
      <c r="S936">
        <v>30</v>
      </c>
      <c r="T936">
        <v>1744980</v>
      </c>
    </row>
    <row r="937" spans="2:20">
      <c r="B937">
        <v>2662706</v>
      </c>
      <c r="C937">
        <v>336381</v>
      </c>
      <c r="D937">
        <v>1</v>
      </c>
      <c r="E937">
        <v>5</v>
      </c>
      <c r="F937">
        <v>9</v>
      </c>
      <c r="G937">
        <v>18</v>
      </c>
      <c r="H937">
        <v>22</v>
      </c>
      <c r="I937">
        <v>23</v>
      </c>
      <c r="J937">
        <v>28</v>
      </c>
      <c r="K937">
        <v>1736753</v>
      </c>
      <c r="M937">
        <v>4</v>
      </c>
      <c r="N937">
        <v>10</v>
      </c>
      <c r="O937">
        <v>13</v>
      </c>
      <c r="P937">
        <v>18</v>
      </c>
      <c r="Q937">
        <v>19</v>
      </c>
      <c r="R937">
        <v>24</v>
      </c>
      <c r="S937">
        <v>31</v>
      </c>
      <c r="T937">
        <v>1671660</v>
      </c>
    </row>
    <row r="938" spans="2:20">
      <c r="B938">
        <v>2662707</v>
      </c>
      <c r="C938">
        <v>1397305</v>
      </c>
      <c r="D938">
        <v>3</v>
      </c>
      <c r="E938">
        <v>11</v>
      </c>
      <c r="F938">
        <v>13</v>
      </c>
      <c r="G938">
        <v>18</v>
      </c>
      <c r="H938">
        <v>20</v>
      </c>
      <c r="I938">
        <v>24</v>
      </c>
      <c r="J938">
        <v>30</v>
      </c>
      <c r="K938">
        <v>1738514</v>
      </c>
      <c r="M938">
        <v>2</v>
      </c>
      <c r="N938">
        <v>12</v>
      </c>
      <c r="O938">
        <v>13</v>
      </c>
      <c r="P938">
        <v>17</v>
      </c>
      <c r="Q938">
        <v>20</v>
      </c>
      <c r="R938">
        <v>27</v>
      </c>
      <c r="S938">
        <v>28</v>
      </c>
      <c r="T938">
        <v>1745049</v>
      </c>
    </row>
    <row r="939" spans="2:20">
      <c r="B939">
        <v>2662708</v>
      </c>
      <c r="C939">
        <v>1613272</v>
      </c>
      <c r="D939">
        <v>4</v>
      </c>
      <c r="E939">
        <v>8</v>
      </c>
      <c r="F939">
        <v>9</v>
      </c>
      <c r="G939">
        <v>18</v>
      </c>
      <c r="H939">
        <v>19</v>
      </c>
      <c r="I939">
        <v>20</v>
      </c>
      <c r="J939">
        <v>29</v>
      </c>
      <c r="K939">
        <v>1739185</v>
      </c>
      <c r="M939">
        <v>6</v>
      </c>
      <c r="N939">
        <v>10</v>
      </c>
      <c r="O939">
        <v>13</v>
      </c>
      <c r="P939">
        <v>18</v>
      </c>
      <c r="Q939">
        <v>19</v>
      </c>
      <c r="R939">
        <v>21</v>
      </c>
      <c r="S939">
        <v>30</v>
      </c>
      <c r="T939">
        <v>1695326</v>
      </c>
    </row>
    <row r="940" spans="2:20">
      <c r="B940">
        <v>2662709</v>
      </c>
      <c r="C940">
        <v>2085421</v>
      </c>
      <c r="D940">
        <v>6</v>
      </c>
      <c r="E940">
        <v>10</v>
      </c>
      <c r="F940">
        <v>13</v>
      </c>
      <c r="G940">
        <v>19</v>
      </c>
      <c r="H940">
        <v>21</v>
      </c>
      <c r="I940">
        <v>27</v>
      </c>
      <c r="J940">
        <v>30</v>
      </c>
      <c r="K940">
        <v>1740051</v>
      </c>
      <c r="M940">
        <v>1</v>
      </c>
      <c r="N940">
        <v>12</v>
      </c>
      <c r="O940">
        <v>13</v>
      </c>
      <c r="P940">
        <v>17</v>
      </c>
      <c r="Q940">
        <v>20</v>
      </c>
      <c r="R940">
        <v>24</v>
      </c>
      <c r="S940">
        <v>29</v>
      </c>
      <c r="T940">
        <v>1799370</v>
      </c>
    </row>
    <row r="941" spans="2:20">
      <c r="B941">
        <v>2662710</v>
      </c>
      <c r="C941">
        <v>1335076</v>
      </c>
      <c r="D941">
        <v>3</v>
      </c>
      <c r="E941">
        <v>8</v>
      </c>
      <c r="F941">
        <v>13</v>
      </c>
      <c r="G941">
        <v>18</v>
      </c>
      <c r="H941">
        <v>19</v>
      </c>
      <c r="I941">
        <v>27</v>
      </c>
      <c r="J941">
        <v>28</v>
      </c>
      <c r="K941">
        <v>1742393</v>
      </c>
      <c r="M941">
        <v>3</v>
      </c>
      <c r="N941">
        <v>8</v>
      </c>
      <c r="O941">
        <v>13</v>
      </c>
      <c r="P941">
        <v>18</v>
      </c>
      <c r="Q941">
        <v>19</v>
      </c>
      <c r="R941">
        <v>27</v>
      </c>
      <c r="S941">
        <v>28</v>
      </c>
      <c r="T941">
        <v>1742393</v>
      </c>
    </row>
    <row r="942" spans="2:20">
      <c r="B942">
        <v>2662711</v>
      </c>
      <c r="C942">
        <v>1677136</v>
      </c>
      <c r="D942">
        <v>4</v>
      </c>
      <c r="E942">
        <v>10</v>
      </c>
      <c r="F942">
        <v>13</v>
      </c>
      <c r="G942">
        <v>16</v>
      </c>
      <c r="H942">
        <v>20</v>
      </c>
      <c r="I942">
        <v>21</v>
      </c>
      <c r="J942">
        <v>29</v>
      </c>
      <c r="K942">
        <v>1742442</v>
      </c>
      <c r="M942">
        <v>6</v>
      </c>
      <c r="N942">
        <v>10</v>
      </c>
      <c r="O942">
        <v>13</v>
      </c>
      <c r="P942">
        <v>17</v>
      </c>
      <c r="Q942">
        <v>20</v>
      </c>
      <c r="R942">
        <v>22</v>
      </c>
      <c r="S942">
        <v>30</v>
      </c>
      <c r="T942">
        <v>1724700</v>
      </c>
    </row>
    <row r="943" spans="2:20">
      <c r="B943">
        <v>2662712</v>
      </c>
      <c r="C943">
        <v>1031581</v>
      </c>
      <c r="D943">
        <v>2</v>
      </c>
      <c r="E943">
        <v>12</v>
      </c>
      <c r="F943">
        <v>13</v>
      </c>
      <c r="G943">
        <v>16</v>
      </c>
      <c r="H943">
        <v>21</v>
      </c>
      <c r="I943">
        <v>23</v>
      </c>
      <c r="J943">
        <v>30</v>
      </c>
      <c r="K943">
        <v>1744980</v>
      </c>
      <c r="M943">
        <v>2</v>
      </c>
      <c r="N943">
        <v>12</v>
      </c>
      <c r="O943">
        <v>13</v>
      </c>
      <c r="P943">
        <v>18</v>
      </c>
      <c r="Q943">
        <v>19</v>
      </c>
      <c r="R943">
        <v>24</v>
      </c>
      <c r="S943">
        <v>28</v>
      </c>
      <c r="T943">
        <v>1710236</v>
      </c>
    </row>
    <row r="944" spans="2:20">
      <c r="B944">
        <v>2662713</v>
      </c>
      <c r="C944">
        <v>1031920</v>
      </c>
      <c r="D944">
        <v>2</v>
      </c>
      <c r="E944">
        <v>12</v>
      </c>
      <c r="F944">
        <v>13</v>
      </c>
      <c r="G944">
        <v>17</v>
      </c>
      <c r="H944">
        <v>20</v>
      </c>
      <c r="I944">
        <v>27</v>
      </c>
      <c r="J944">
        <v>28</v>
      </c>
      <c r="K944">
        <v>1745049</v>
      </c>
      <c r="M944">
        <v>4</v>
      </c>
      <c r="N944">
        <v>10</v>
      </c>
      <c r="O944">
        <v>13</v>
      </c>
      <c r="P944">
        <v>16</v>
      </c>
      <c r="Q944">
        <v>20</v>
      </c>
      <c r="R944">
        <v>21</v>
      </c>
      <c r="S944">
        <v>29</v>
      </c>
      <c r="T944">
        <v>1742442</v>
      </c>
    </row>
    <row r="945" spans="2:20">
      <c r="B945">
        <v>2662714</v>
      </c>
      <c r="C945">
        <v>2084521</v>
      </c>
      <c r="D945">
        <v>6</v>
      </c>
      <c r="E945">
        <v>10</v>
      </c>
      <c r="F945">
        <v>13</v>
      </c>
      <c r="G945">
        <v>16</v>
      </c>
      <c r="H945">
        <v>21</v>
      </c>
      <c r="I945">
        <v>22</v>
      </c>
      <c r="J945">
        <v>30</v>
      </c>
      <c r="K945">
        <v>1750119</v>
      </c>
      <c r="M945">
        <v>1</v>
      </c>
      <c r="N945">
        <v>12</v>
      </c>
      <c r="O945">
        <v>13</v>
      </c>
      <c r="P945">
        <v>16</v>
      </c>
      <c r="Q945">
        <v>18</v>
      </c>
      <c r="R945">
        <v>21</v>
      </c>
      <c r="S945">
        <v>30</v>
      </c>
      <c r="T945">
        <v>1675112</v>
      </c>
    </row>
    <row r="946" spans="2:20">
      <c r="B946">
        <v>2662715</v>
      </c>
      <c r="C946">
        <v>1704873</v>
      </c>
      <c r="D946">
        <v>4</v>
      </c>
      <c r="E946">
        <v>12</v>
      </c>
      <c r="F946">
        <v>13</v>
      </c>
      <c r="G946">
        <v>18</v>
      </c>
      <c r="H946">
        <v>19</v>
      </c>
      <c r="I946">
        <v>22</v>
      </c>
      <c r="J946">
        <v>30</v>
      </c>
      <c r="K946">
        <v>1754250</v>
      </c>
      <c r="M946">
        <v>3</v>
      </c>
      <c r="N946">
        <v>8</v>
      </c>
      <c r="O946">
        <v>13</v>
      </c>
      <c r="P946">
        <v>16</v>
      </c>
      <c r="Q946">
        <v>19</v>
      </c>
      <c r="R946">
        <v>27</v>
      </c>
      <c r="S946">
        <v>28</v>
      </c>
      <c r="T946">
        <v>1754434</v>
      </c>
    </row>
    <row r="947" spans="2:20">
      <c r="B947">
        <v>2662716</v>
      </c>
      <c r="C947">
        <v>1692528</v>
      </c>
      <c r="D947">
        <v>4</v>
      </c>
      <c r="E947">
        <v>11</v>
      </c>
      <c r="F947">
        <v>13</v>
      </c>
      <c r="G947">
        <v>16</v>
      </c>
      <c r="H947">
        <v>18</v>
      </c>
      <c r="I947">
        <v>22</v>
      </c>
      <c r="J947">
        <v>29</v>
      </c>
      <c r="K947">
        <v>1754288</v>
      </c>
      <c r="M947">
        <v>1</v>
      </c>
      <c r="N947">
        <v>11</v>
      </c>
      <c r="O947">
        <v>13</v>
      </c>
      <c r="P947">
        <v>16</v>
      </c>
      <c r="Q947">
        <v>18</v>
      </c>
      <c r="R947">
        <v>27</v>
      </c>
      <c r="S947">
        <v>30</v>
      </c>
      <c r="T947">
        <v>1696176</v>
      </c>
    </row>
    <row r="948" spans="2:20">
      <c r="B948">
        <v>2662717</v>
      </c>
      <c r="C948">
        <v>1334426</v>
      </c>
      <c r="D948">
        <v>3</v>
      </c>
      <c r="E948">
        <v>8</v>
      </c>
      <c r="F948">
        <v>13</v>
      </c>
      <c r="G948">
        <v>16</v>
      </c>
      <c r="H948">
        <v>19</v>
      </c>
      <c r="I948">
        <v>27</v>
      </c>
      <c r="J948">
        <v>28</v>
      </c>
      <c r="K948">
        <v>1754434</v>
      </c>
      <c r="M948">
        <v>4</v>
      </c>
      <c r="N948">
        <v>12</v>
      </c>
      <c r="O948">
        <v>13</v>
      </c>
      <c r="P948">
        <v>19</v>
      </c>
      <c r="Q948">
        <v>20</v>
      </c>
      <c r="R948">
        <v>24</v>
      </c>
      <c r="S948">
        <v>31</v>
      </c>
      <c r="T948">
        <v>1734903</v>
      </c>
    </row>
    <row r="949" spans="2:20">
      <c r="B949">
        <v>2662718</v>
      </c>
      <c r="C949">
        <v>1612771</v>
      </c>
      <c r="D949">
        <v>4</v>
      </c>
      <c r="E949">
        <v>8</v>
      </c>
      <c r="F949">
        <v>9</v>
      </c>
      <c r="G949">
        <v>16</v>
      </c>
      <c r="H949">
        <v>21</v>
      </c>
      <c r="I949">
        <v>27</v>
      </c>
      <c r="J949">
        <v>29</v>
      </c>
      <c r="K949">
        <v>1754455</v>
      </c>
      <c r="M949">
        <v>2</v>
      </c>
      <c r="N949">
        <v>8</v>
      </c>
      <c r="O949">
        <v>13</v>
      </c>
      <c r="P949">
        <v>17</v>
      </c>
      <c r="Q949">
        <v>18</v>
      </c>
      <c r="R949">
        <v>22</v>
      </c>
      <c r="S949">
        <v>28</v>
      </c>
      <c r="T949">
        <v>1720942</v>
      </c>
    </row>
    <row r="950" spans="2:20">
      <c r="B950">
        <v>2662719</v>
      </c>
      <c r="C950">
        <v>2020103</v>
      </c>
      <c r="D950">
        <v>6</v>
      </c>
      <c r="E950">
        <v>8</v>
      </c>
      <c r="F950">
        <v>9</v>
      </c>
      <c r="G950">
        <v>16</v>
      </c>
      <c r="H950">
        <v>21</v>
      </c>
      <c r="I950">
        <v>27</v>
      </c>
      <c r="J950">
        <v>31</v>
      </c>
      <c r="K950">
        <v>1759030</v>
      </c>
      <c r="M950">
        <v>4</v>
      </c>
      <c r="N950">
        <v>12</v>
      </c>
      <c r="O950">
        <v>13</v>
      </c>
      <c r="P950">
        <v>16</v>
      </c>
      <c r="Q950">
        <v>19</v>
      </c>
      <c r="R950">
        <v>27</v>
      </c>
      <c r="S950">
        <v>31</v>
      </c>
      <c r="T950">
        <v>1765823</v>
      </c>
    </row>
    <row r="951" spans="2:20">
      <c r="B951">
        <v>2662720</v>
      </c>
      <c r="C951">
        <v>557421</v>
      </c>
      <c r="D951">
        <v>1</v>
      </c>
      <c r="E951">
        <v>12</v>
      </c>
      <c r="F951">
        <v>13</v>
      </c>
      <c r="G951">
        <v>19</v>
      </c>
      <c r="H951">
        <v>21</v>
      </c>
      <c r="I951">
        <v>22</v>
      </c>
      <c r="J951">
        <v>28</v>
      </c>
      <c r="K951">
        <v>1760383</v>
      </c>
      <c r="M951">
        <v>3</v>
      </c>
      <c r="N951">
        <v>11</v>
      </c>
      <c r="O951">
        <v>13</v>
      </c>
      <c r="P951">
        <v>18</v>
      </c>
      <c r="Q951">
        <v>20</v>
      </c>
      <c r="R951">
        <v>24</v>
      </c>
      <c r="S951">
        <v>30</v>
      </c>
      <c r="T951">
        <v>1738514</v>
      </c>
    </row>
    <row r="952" spans="2:20">
      <c r="B952">
        <v>2662721</v>
      </c>
      <c r="C952">
        <v>483287</v>
      </c>
      <c r="D952">
        <v>1</v>
      </c>
      <c r="E952">
        <v>8</v>
      </c>
      <c r="F952">
        <v>13</v>
      </c>
      <c r="G952">
        <v>18</v>
      </c>
      <c r="H952">
        <v>19</v>
      </c>
      <c r="I952">
        <v>22</v>
      </c>
      <c r="J952">
        <v>29</v>
      </c>
      <c r="K952">
        <v>1761358</v>
      </c>
      <c r="M952">
        <v>1</v>
      </c>
      <c r="N952">
        <v>12</v>
      </c>
      <c r="O952">
        <v>13</v>
      </c>
      <c r="P952">
        <v>19</v>
      </c>
      <c r="Q952">
        <v>21</v>
      </c>
      <c r="R952">
        <v>22</v>
      </c>
      <c r="S952">
        <v>28</v>
      </c>
      <c r="T952">
        <v>1760383</v>
      </c>
    </row>
    <row r="953" spans="2:20">
      <c r="B953">
        <v>2662722</v>
      </c>
      <c r="C953">
        <v>1613423</v>
      </c>
      <c r="D953">
        <v>4</v>
      </c>
      <c r="E953">
        <v>8</v>
      </c>
      <c r="F953">
        <v>9</v>
      </c>
      <c r="G953">
        <v>18</v>
      </c>
      <c r="H953">
        <v>21</v>
      </c>
      <c r="I953">
        <v>27</v>
      </c>
      <c r="J953">
        <v>31</v>
      </c>
      <c r="K953">
        <v>1762016</v>
      </c>
      <c r="M953">
        <v>2</v>
      </c>
      <c r="N953">
        <v>10</v>
      </c>
      <c r="O953">
        <v>13</v>
      </c>
      <c r="P953">
        <v>16</v>
      </c>
      <c r="Q953">
        <v>18</v>
      </c>
      <c r="R953">
        <v>21</v>
      </c>
      <c r="S953">
        <v>29</v>
      </c>
      <c r="T953">
        <v>1770387</v>
      </c>
    </row>
    <row r="954" spans="2:20">
      <c r="B954">
        <v>2662723</v>
      </c>
      <c r="C954">
        <v>1004982</v>
      </c>
      <c r="D954">
        <v>2</v>
      </c>
      <c r="E954">
        <v>10</v>
      </c>
      <c r="F954">
        <v>13</v>
      </c>
      <c r="G954">
        <v>18</v>
      </c>
      <c r="H954">
        <v>19</v>
      </c>
      <c r="I954">
        <v>21</v>
      </c>
      <c r="J954">
        <v>30</v>
      </c>
      <c r="K954">
        <v>1764065</v>
      </c>
      <c r="M954">
        <v>6</v>
      </c>
      <c r="N954">
        <v>11</v>
      </c>
      <c r="O954">
        <v>13</v>
      </c>
      <c r="P954">
        <v>19</v>
      </c>
      <c r="Q954">
        <v>21</v>
      </c>
      <c r="R954">
        <v>24</v>
      </c>
      <c r="S954">
        <v>30</v>
      </c>
      <c r="T954">
        <v>1782534</v>
      </c>
    </row>
    <row r="955" spans="2:20">
      <c r="B955">
        <v>2662724</v>
      </c>
      <c r="C955">
        <v>1381392</v>
      </c>
      <c r="D955">
        <v>3</v>
      </c>
      <c r="E955">
        <v>10</v>
      </c>
      <c r="F955">
        <v>13</v>
      </c>
      <c r="G955">
        <v>17</v>
      </c>
      <c r="H955">
        <v>18</v>
      </c>
      <c r="I955">
        <v>24</v>
      </c>
      <c r="J955">
        <v>28</v>
      </c>
      <c r="K955">
        <v>1764831</v>
      </c>
      <c r="M955">
        <v>4</v>
      </c>
      <c r="N955">
        <v>10</v>
      </c>
      <c r="O955">
        <v>13</v>
      </c>
      <c r="P955">
        <v>17</v>
      </c>
      <c r="Q955">
        <v>18</v>
      </c>
      <c r="R955">
        <v>21</v>
      </c>
      <c r="S955">
        <v>29</v>
      </c>
      <c r="T955">
        <v>1781826</v>
      </c>
    </row>
    <row r="956" spans="2:20">
      <c r="B956">
        <v>2662725</v>
      </c>
      <c r="C956">
        <v>1704254</v>
      </c>
      <c r="D956">
        <v>4</v>
      </c>
      <c r="E956">
        <v>12</v>
      </c>
      <c r="F956">
        <v>13</v>
      </c>
      <c r="G956">
        <v>16</v>
      </c>
      <c r="H956">
        <v>19</v>
      </c>
      <c r="I956">
        <v>27</v>
      </c>
      <c r="J956">
        <v>31</v>
      </c>
      <c r="K956">
        <v>1765823</v>
      </c>
      <c r="M956">
        <v>6</v>
      </c>
      <c r="N956">
        <v>12</v>
      </c>
      <c r="O956">
        <v>13</v>
      </c>
      <c r="P956">
        <v>16</v>
      </c>
      <c r="Q956">
        <v>21</v>
      </c>
      <c r="R956">
        <v>22</v>
      </c>
      <c r="S956">
        <v>30</v>
      </c>
      <c r="T956">
        <v>1810605</v>
      </c>
    </row>
    <row r="957" spans="2:20">
      <c r="B957">
        <v>2662726</v>
      </c>
      <c r="C957">
        <v>1630407</v>
      </c>
      <c r="D957">
        <v>4</v>
      </c>
      <c r="E957">
        <v>8</v>
      </c>
      <c r="F957">
        <v>13</v>
      </c>
      <c r="G957">
        <v>16</v>
      </c>
      <c r="H957">
        <v>19</v>
      </c>
      <c r="I957">
        <v>22</v>
      </c>
      <c r="J957">
        <v>29</v>
      </c>
      <c r="K957">
        <v>1767067</v>
      </c>
      <c r="M957">
        <v>4</v>
      </c>
      <c r="N957">
        <v>10</v>
      </c>
      <c r="O957">
        <v>13</v>
      </c>
      <c r="P957">
        <v>18</v>
      </c>
      <c r="Q957">
        <v>19</v>
      </c>
      <c r="R957">
        <v>24</v>
      </c>
      <c r="S957">
        <v>28</v>
      </c>
      <c r="T957">
        <v>1719289</v>
      </c>
    </row>
    <row r="958" spans="2:20">
      <c r="B958">
        <v>2662727</v>
      </c>
      <c r="C958">
        <v>544774</v>
      </c>
      <c r="D958">
        <v>1</v>
      </c>
      <c r="E958">
        <v>11</v>
      </c>
      <c r="F958">
        <v>13</v>
      </c>
      <c r="G958">
        <v>16</v>
      </c>
      <c r="H958">
        <v>18</v>
      </c>
      <c r="I958">
        <v>24</v>
      </c>
      <c r="J958">
        <v>30</v>
      </c>
      <c r="K958">
        <v>1767813</v>
      </c>
      <c r="M958">
        <v>1</v>
      </c>
      <c r="N958">
        <v>12</v>
      </c>
      <c r="O958">
        <v>13</v>
      </c>
      <c r="P958">
        <v>17</v>
      </c>
      <c r="Q958">
        <v>20</v>
      </c>
      <c r="R958">
        <v>22</v>
      </c>
      <c r="S958">
        <v>30</v>
      </c>
      <c r="T958">
        <v>1844404</v>
      </c>
    </row>
    <row r="959" spans="2:20">
      <c r="B959">
        <v>2662728</v>
      </c>
      <c r="C959">
        <v>1004265</v>
      </c>
      <c r="D959">
        <v>2</v>
      </c>
      <c r="E959">
        <v>10</v>
      </c>
      <c r="F959">
        <v>13</v>
      </c>
      <c r="G959">
        <v>16</v>
      </c>
      <c r="H959">
        <v>18</v>
      </c>
      <c r="I959">
        <v>21</v>
      </c>
      <c r="J959">
        <v>29</v>
      </c>
      <c r="K959">
        <v>1770387</v>
      </c>
      <c r="M959">
        <v>2</v>
      </c>
      <c r="N959">
        <v>8</v>
      </c>
      <c r="O959">
        <v>13</v>
      </c>
      <c r="P959">
        <v>18</v>
      </c>
      <c r="Q959">
        <v>19</v>
      </c>
      <c r="R959">
        <v>24</v>
      </c>
      <c r="S959">
        <v>28</v>
      </c>
      <c r="T959">
        <v>1783058</v>
      </c>
    </row>
    <row r="960" spans="2:20">
      <c r="B960">
        <v>2662729</v>
      </c>
      <c r="C960">
        <v>1408861</v>
      </c>
      <c r="D960">
        <v>3</v>
      </c>
      <c r="E960">
        <v>12</v>
      </c>
      <c r="F960">
        <v>13</v>
      </c>
      <c r="G960">
        <v>18</v>
      </c>
      <c r="H960">
        <v>19</v>
      </c>
      <c r="I960">
        <v>22</v>
      </c>
      <c r="J960">
        <v>28</v>
      </c>
      <c r="K960">
        <v>1770920</v>
      </c>
      <c r="M960">
        <v>6</v>
      </c>
      <c r="N960">
        <v>10</v>
      </c>
      <c r="O960">
        <v>13</v>
      </c>
      <c r="P960">
        <v>16</v>
      </c>
      <c r="Q960">
        <v>21</v>
      </c>
      <c r="R960">
        <v>22</v>
      </c>
      <c r="S960">
        <v>30</v>
      </c>
      <c r="T960">
        <v>1750119</v>
      </c>
    </row>
    <row r="961" spans="2:20">
      <c r="B961">
        <v>2662730</v>
      </c>
      <c r="C961">
        <v>2038386</v>
      </c>
      <c r="D961">
        <v>6</v>
      </c>
      <c r="E961">
        <v>8</v>
      </c>
      <c r="F961">
        <v>13</v>
      </c>
      <c r="G961">
        <v>18</v>
      </c>
      <c r="H961">
        <v>19</v>
      </c>
      <c r="I961">
        <v>22</v>
      </c>
      <c r="J961">
        <v>28</v>
      </c>
      <c r="K961">
        <v>1776827</v>
      </c>
      <c r="M961">
        <v>2</v>
      </c>
      <c r="N961">
        <v>12</v>
      </c>
      <c r="O961">
        <v>13</v>
      </c>
      <c r="P961">
        <v>18</v>
      </c>
      <c r="Q961">
        <v>21</v>
      </c>
      <c r="R961">
        <v>24</v>
      </c>
      <c r="S961">
        <v>28</v>
      </c>
      <c r="T961">
        <v>1721832</v>
      </c>
    </row>
    <row r="962" spans="2:20">
      <c r="B962">
        <v>2662731</v>
      </c>
      <c r="C962">
        <v>465569</v>
      </c>
      <c r="D962">
        <v>1</v>
      </c>
      <c r="E962">
        <v>8</v>
      </c>
      <c r="F962">
        <v>9</v>
      </c>
      <c r="G962">
        <v>18</v>
      </c>
      <c r="H962">
        <v>20</v>
      </c>
      <c r="I962">
        <v>21</v>
      </c>
      <c r="J962">
        <v>31</v>
      </c>
      <c r="K962">
        <v>1777970</v>
      </c>
      <c r="M962">
        <v>4</v>
      </c>
      <c r="N962">
        <v>8</v>
      </c>
      <c r="O962">
        <v>13</v>
      </c>
      <c r="P962">
        <v>16</v>
      </c>
      <c r="Q962">
        <v>19</v>
      </c>
      <c r="R962">
        <v>22</v>
      </c>
      <c r="S962">
        <v>29</v>
      </c>
      <c r="T962">
        <v>1767067</v>
      </c>
    </row>
    <row r="963" spans="2:20">
      <c r="B963">
        <v>2662732</v>
      </c>
      <c r="C963">
        <v>2100236</v>
      </c>
      <c r="D963">
        <v>6</v>
      </c>
      <c r="E963">
        <v>11</v>
      </c>
      <c r="F963">
        <v>13</v>
      </c>
      <c r="G963">
        <v>17</v>
      </c>
      <c r="H963">
        <v>18</v>
      </c>
      <c r="I963">
        <v>24</v>
      </c>
      <c r="J963">
        <v>28</v>
      </c>
      <c r="K963">
        <v>1780896</v>
      </c>
      <c r="M963">
        <v>3</v>
      </c>
      <c r="N963">
        <v>10</v>
      </c>
      <c r="O963">
        <v>13</v>
      </c>
      <c r="P963">
        <v>17</v>
      </c>
      <c r="Q963">
        <v>18</v>
      </c>
      <c r="R963">
        <v>24</v>
      </c>
      <c r="S963">
        <v>28</v>
      </c>
      <c r="T963">
        <v>1764831</v>
      </c>
    </row>
    <row r="964" spans="2:20">
      <c r="B964">
        <v>2662733</v>
      </c>
      <c r="C964">
        <v>1677379</v>
      </c>
      <c r="D964">
        <v>4</v>
      </c>
      <c r="E964">
        <v>10</v>
      </c>
      <c r="F964">
        <v>13</v>
      </c>
      <c r="G964">
        <v>17</v>
      </c>
      <c r="H964">
        <v>18</v>
      </c>
      <c r="I964">
        <v>21</v>
      </c>
      <c r="J964">
        <v>29</v>
      </c>
      <c r="K964">
        <v>1781826</v>
      </c>
      <c r="M964">
        <v>4</v>
      </c>
      <c r="N964">
        <v>12</v>
      </c>
      <c r="O964">
        <v>13</v>
      </c>
      <c r="P964">
        <v>16</v>
      </c>
      <c r="Q964">
        <v>19</v>
      </c>
      <c r="R964">
        <v>21</v>
      </c>
      <c r="S964">
        <v>31</v>
      </c>
      <c r="T964">
        <v>1847527</v>
      </c>
    </row>
    <row r="965" spans="2:20">
      <c r="B965">
        <v>2662734</v>
      </c>
      <c r="C965">
        <v>2100910</v>
      </c>
      <c r="D965">
        <v>6</v>
      </c>
      <c r="E965">
        <v>11</v>
      </c>
      <c r="F965">
        <v>13</v>
      </c>
      <c r="G965">
        <v>19</v>
      </c>
      <c r="H965">
        <v>21</v>
      </c>
      <c r="I965">
        <v>24</v>
      </c>
      <c r="J965">
        <v>30</v>
      </c>
      <c r="K965">
        <v>1782534</v>
      </c>
      <c r="M965">
        <v>1</v>
      </c>
      <c r="N965">
        <v>11</v>
      </c>
      <c r="O965">
        <v>13</v>
      </c>
      <c r="P965">
        <v>16</v>
      </c>
      <c r="Q965">
        <v>18</v>
      </c>
      <c r="R965">
        <v>24</v>
      </c>
      <c r="S965">
        <v>30</v>
      </c>
      <c r="T965">
        <v>1767813</v>
      </c>
    </row>
    <row r="966" spans="2:20">
      <c r="B966">
        <v>2662735</v>
      </c>
      <c r="C966">
        <v>958321</v>
      </c>
      <c r="D966">
        <v>2</v>
      </c>
      <c r="E966">
        <v>8</v>
      </c>
      <c r="F966">
        <v>13</v>
      </c>
      <c r="G966">
        <v>18</v>
      </c>
      <c r="H966">
        <v>19</v>
      </c>
      <c r="I966">
        <v>24</v>
      </c>
      <c r="J966">
        <v>28</v>
      </c>
      <c r="K966">
        <v>1783058</v>
      </c>
      <c r="M966">
        <v>6</v>
      </c>
      <c r="N966">
        <v>12</v>
      </c>
      <c r="O966">
        <v>13</v>
      </c>
      <c r="P966">
        <v>17</v>
      </c>
      <c r="Q966">
        <v>21</v>
      </c>
      <c r="R966">
        <v>22</v>
      </c>
      <c r="S966">
        <v>28</v>
      </c>
      <c r="T966">
        <v>1803461</v>
      </c>
    </row>
    <row r="967" spans="2:20">
      <c r="B967">
        <v>2662736</v>
      </c>
      <c r="C967">
        <v>1408524</v>
      </c>
      <c r="D967">
        <v>3</v>
      </c>
      <c r="E967">
        <v>12</v>
      </c>
      <c r="F967">
        <v>13</v>
      </c>
      <c r="G967">
        <v>17</v>
      </c>
      <c r="H967">
        <v>18</v>
      </c>
      <c r="I967">
        <v>24</v>
      </c>
      <c r="J967">
        <v>28</v>
      </c>
      <c r="K967">
        <v>1788401</v>
      </c>
      <c r="M967">
        <v>1</v>
      </c>
      <c r="N967">
        <v>10</v>
      </c>
      <c r="O967">
        <v>13</v>
      </c>
      <c r="P967">
        <v>18</v>
      </c>
      <c r="Q967">
        <v>19</v>
      </c>
      <c r="R967">
        <v>21</v>
      </c>
      <c r="S967">
        <v>30</v>
      </c>
      <c r="T967">
        <v>1726870</v>
      </c>
    </row>
    <row r="968" spans="2:20">
      <c r="B968">
        <v>2662737</v>
      </c>
      <c r="C968">
        <v>556886</v>
      </c>
      <c r="D968">
        <v>1</v>
      </c>
      <c r="E968">
        <v>12</v>
      </c>
      <c r="F968">
        <v>13</v>
      </c>
      <c r="G968">
        <v>17</v>
      </c>
      <c r="H968">
        <v>20</v>
      </c>
      <c r="I968">
        <v>24</v>
      </c>
      <c r="J968">
        <v>29</v>
      </c>
      <c r="K968">
        <v>1799370</v>
      </c>
      <c r="M968">
        <v>2</v>
      </c>
      <c r="N968">
        <v>11</v>
      </c>
      <c r="O968">
        <v>13</v>
      </c>
      <c r="P968">
        <v>16</v>
      </c>
      <c r="Q968">
        <v>20</v>
      </c>
      <c r="R968">
        <v>27</v>
      </c>
      <c r="S968">
        <v>28</v>
      </c>
      <c r="T968">
        <v>1845250</v>
      </c>
    </row>
    <row r="969" spans="2:20">
      <c r="B969">
        <v>2662738</v>
      </c>
      <c r="C969">
        <v>2020382</v>
      </c>
      <c r="D969">
        <v>6</v>
      </c>
      <c r="E969">
        <v>8</v>
      </c>
      <c r="F969">
        <v>9</v>
      </c>
      <c r="G969">
        <v>17</v>
      </c>
      <c r="H969">
        <v>20</v>
      </c>
      <c r="I969">
        <v>21</v>
      </c>
      <c r="J969">
        <v>30</v>
      </c>
      <c r="K969">
        <v>1800962</v>
      </c>
      <c r="M969">
        <v>3</v>
      </c>
      <c r="N969">
        <v>12</v>
      </c>
      <c r="O969">
        <v>13</v>
      </c>
      <c r="P969">
        <v>18</v>
      </c>
      <c r="Q969">
        <v>19</v>
      </c>
      <c r="R969">
        <v>22</v>
      </c>
      <c r="S969">
        <v>30</v>
      </c>
      <c r="T969">
        <v>1680905</v>
      </c>
    </row>
    <row r="970" spans="2:20">
      <c r="B970">
        <v>2662739</v>
      </c>
      <c r="C970">
        <v>2112015</v>
      </c>
      <c r="D970">
        <v>6</v>
      </c>
      <c r="E970">
        <v>12</v>
      </c>
      <c r="F970">
        <v>13</v>
      </c>
      <c r="G970">
        <v>17</v>
      </c>
      <c r="H970">
        <v>21</v>
      </c>
      <c r="I970">
        <v>22</v>
      </c>
      <c r="J970">
        <v>28</v>
      </c>
      <c r="K970">
        <v>1803461</v>
      </c>
      <c r="M970">
        <v>6</v>
      </c>
      <c r="N970">
        <v>11</v>
      </c>
      <c r="O970">
        <v>13</v>
      </c>
      <c r="P970">
        <v>17</v>
      </c>
      <c r="Q970">
        <v>18</v>
      </c>
      <c r="R970">
        <v>24</v>
      </c>
      <c r="S970">
        <v>28</v>
      </c>
      <c r="T970">
        <v>1780896</v>
      </c>
    </row>
    <row r="971" spans="2:20">
      <c r="B971">
        <v>2662740</v>
      </c>
      <c r="C971">
        <v>1613298</v>
      </c>
      <c r="D971">
        <v>4</v>
      </c>
      <c r="E971">
        <v>8</v>
      </c>
      <c r="F971">
        <v>9</v>
      </c>
      <c r="G971">
        <v>18</v>
      </c>
      <c r="H971">
        <v>19</v>
      </c>
      <c r="I971">
        <v>23</v>
      </c>
      <c r="J971">
        <v>28</v>
      </c>
      <c r="K971">
        <v>1804735</v>
      </c>
      <c r="M971">
        <v>4</v>
      </c>
      <c r="N971">
        <v>10</v>
      </c>
      <c r="O971">
        <v>13</v>
      </c>
      <c r="P971">
        <v>19</v>
      </c>
      <c r="Q971">
        <v>21</v>
      </c>
      <c r="R971">
        <v>23</v>
      </c>
      <c r="S971">
        <v>30</v>
      </c>
      <c r="T971">
        <v>1806171</v>
      </c>
    </row>
    <row r="972" spans="2:20">
      <c r="B972">
        <v>2662741</v>
      </c>
      <c r="C972">
        <v>529999</v>
      </c>
      <c r="D972">
        <v>1</v>
      </c>
      <c r="E972">
        <v>10</v>
      </c>
      <c r="F972">
        <v>13</v>
      </c>
      <c r="G972">
        <v>18</v>
      </c>
      <c r="H972">
        <v>19</v>
      </c>
      <c r="I972">
        <v>27</v>
      </c>
      <c r="J972">
        <v>28</v>
      </c>
      <c r="K972">
        <v>1805228</v>
      </c>
      <c r="M972">
        <v>3</v>
      </c>
      <c r="N972">
        <v>12</v>
      </c>
      <c r="O972">
        <v>13</v>
      </c>
      <c r="P972">
        <v>17</v>
      </c>
      <c r="Q972">
        <v>18</v>
      </c>
      <c r="R972">
        <v>24</v>
      </c>
      <c r="S972">
        <v>28</v>
      </c>
      <c r="T972">
        <v>1788401</v>
      </c>
    </row>
    <row r="973" spans="2:20">
      <c r="B973">
        <v>2662742</v>
      </c>
      <c r="C973">
        <v>1678069</v>
      </c>
      <c r="D973">
        <v>4</v>
      </c>
      <c r="E973">
        <v>10</v>
      </c>
      <c r="F973">
        <v>13</v>
      </c>
      <c r="G973">
        <v>19</v>
      </c>
      <c r="H973">
        <v>21</v>
      </c>
      <c r="I973">
        <v>23</v>
      </c>
      <c r="J973">
        <v>30</v>
      </c>
      <c r="K973">
        <v>1806171</v>
      </c>
      <c r="M973">
        <v>6</v>
      </c>
      <c r="N973">
        <v>10</v>
      </c>
      <c r="O973">
        <v>13</v>
      </c>
      <c r="P973">
        <v>16</v>
      </c>
      <c r="Q973">
        <v>19</v>
      </c>
      <c r="R973">
        <v>21</v>
      </c>
      <c r="S973">
        <v>31</v>
      </c>
      <c r="T973">
        <v>1848907</v>
      </c>
    </row>
    <row r="974" spans="2:20">
      <c r="B974">
        <v>2662743</v>
      </c>
      <c r="C974">
        <v>2111653</v>
      </c>
      <c r="D974">
        <v>6</v>
      </c>
      <c r="E974">
        <v>12</v>
      </c>
      <c r="F974">
        <v>13</v>
      </c>
      <c r="G974">
        <v>16</v>
      </c>
      <c r="H974">
        <v>21</v>
      </c>
      <c r="I974">
        <v>22</v>
      </c>
      <c r="J974">
        <v>30</v>
      </c>
      <c r="K974">
        <v>1810605</v>
      </c>
      <c r="M974">
        <v>4</v>
      </c>
      <c r="N974">
        <v>11</v>
      </c>
      <c r="O974">
        <v>13</v>
      </c>
      <c r="P974">
        <v>16</v>
      </c>
      <c r="Q974">
        <v>18</v>
      </c>
      <c r="R974">
        <v>22</v>
      </c>
      <c r="S974">
        <v>29</v>
      </c>
      <c r="T974">
        <v>1754288</v>
      </c>
    </row>
    <row r="975" spans="2:20">
      <c r="B975">
        <v>2662744</v>
      </c>
      <c r="C975">
        <v>1704537</v>
      </c>
      <c r="D975">
        <v>4</v>
      </c>
      <c r="E975">
        <v>12</v>
      </c>
      <c r="F975">
        <v>13</v>
      </c>
      <c r="G975">
        <v>17</v>
      </c>
      <c r="H975">
        <v>18</v>
      </c>
      <c r="I975">
        <v>24</v>
      </c>
      <c r="J975">
        <v>31</v>
      </c>
      <c r="K975">
        <v>1810688</v>
      </c>
      <c r="M975">
        <v>6</v>
      </c>
      <c r="N975">
        <v>12</v>
      </c>
      <c r="O975">
        <v>13</v>
      </c>
      <c r="P975">
        <v>16</v>
      </c>
      <c r="Q975">
        <v>19</v>
      </c>
      <c r="R975">
        <v>24</v>
      </c>
      <c r="S975">
        <v>28</v>
      </c>
      <c r="T975">
        <v>1832346</v>
      </c>
    </row>
    <row r="976" spans="2:20">
      <c r="B976">
        <v>2662745</v>
      </c>
      <c r="C976">
        <v>1677039</v>
      </c>
      <c r="D976">
        <v>4</v>
      </c>
      <c r="E976">
        <v>10</v>
      </c>
      <c r="F976">
        <v>13</v>
      </c>
      <c r="G976">
        <v>16</v>
      </c>
      <c r="H976">
        <v>18</v>
      </c>
      <c r="I976">
        <v>24</v>
      </c>
      <c r="J976">
        <v>29</v>
      </c>
      <c r="K976">
        <v>1810997</v>
      </c>
      <c r="M976">
        <v>1</v>
      </c>
      <c r="N976">
        <v>10</v>
      </c>
      <c r="O976">
        <v>13</v>
      </c>
      <c r="P976">
        <v>18</v>
      </c>
      <c r="Q976">
        <v>20</v>
      </c>
      <c r="R976">
        <v>27</v>
      </c>
      <c r="S976">
        <v>31</v>
      </c>
      <c r="T976">
        <v>1815068</v>
      </c>
    </row>
    <row r="977" spans="2:20">
      <c r="B977">
        <v>2662746</v>
      </c>
      <c r="C977">
        <v>530057</v>
      </c>
      <c r="D977">
        <v>1</v>
      </c>
      <c r="E977">
        <v>10</v>
      </c>
      <c r="F977">
        <v>13</v>
      </c>
      <c r="G977">
        <v>18</v>
      </c>
      <c r="H977">
        <v>20</v>
      </c>
      <c r="I977">
        <v>27</v>
      </c>
      <c r="J977">
        <v>31</v>
      </c>
      <c r="K977">
        <v>1815068</v>
      </c>
      <c r="M977">
        <v>4</v>
      </c>
      <c r="N977">
        <v>8</v>
      </c>
      <c r="O977">
        <v>13</v>
      </c>
      <c r="P977">
        <v>16</v>
      </c>
      <c r="Q977">
        <v>19</v>
      </c>
      <c r="R977">
        <v>23</v>
      </c>
      <c r="S977">
        <v>28</v>
      </c>
      <c r="T977">
        <v>1836965</v>
      </c>
    </row>
    <row r="978" spans="2:20">
      <c r="B978">
        <v>2662747</v>
      </c>
      <c r="C978">
        <v>1005092</v>
      </c>
      <c r="D978">
        <v>2</v>
      </c>
      <c r="E978">
        <v>10</v>
      </c>
      <c r="F978">
        <v>13</v>
      </c>
      <c r="G978">
        <v>18</v>
      </c>
      <c r="H978">
        <v>21</v>
      </c>
      <c r="I978">
        <v>22</v>
      </c>
      <c r="J978">
        <v>31</v>
      </c>
      <c r="K978">
        <v>1821195</v>
      </c>
      <c r="M978">
        <v>2</v>
      </c>
      <c r="N978">
        <v>10</v>
      </c>
      <c r="O978">
        <v>13</v>
      </c>
      <c r="P978">
        <v>18</v>
      </c>
      <c r="Q978">
        <v>21</v>
      </c>
      <c r="R978">
        <v>22</v>
      </c>
      <c r="S978">
        <v>31</v>
      </c>
      <c r="T978">
        <v>1821195</v>
      </c>
    </row>
    <row r="979" spans="2:20">
      <c r="B979">
        <v>2662748</v>
      </c>
      <c r="C979">
        <v>1677742</v>
      </c>
      <c r="D979">
        <v>4</v>
      </c>
      <c r="E979">
        <v>10</v>
      </c>
      <c r="F979">
        <v>13</v>
      </c>
      <c r="G979">
        <v>18</v>
      </c>
      <c r="H979">
        <v>19</v>
      </c>
      <c r="I979">
        <v>22</v>
      </c>
      <c r="J979">
        <v>31</v>
      </c>
      <c r="K979">
        <v>1821684</v>
      </c>
      <c r="M979">
        <v>3</v>
      </c>
      <c r="N979">
        <v>12</v>
      </c>
      <c r="O979">
        <v>13</v>
      </c>
      <c r="P979">
        <v>16</v>
      </c>
      <c r="Q979">
        <v>19</v>
      </c>
      <c r="R979">
        <v>27</v>
      </c>
      <c r="S979">
        <v>28</v>
      </c>
      <c r="T979">
        <v>1846899</v>
      </c>
    </row>
    <row r="980" spans="2:20">
      <c r="B980">
        <v>2662749</v>
      </c>
      <c r="C980">
        <v>1612670</v>
      </c>
      <c r="D980">
        <v>4</v>
      </c>
      <c r="E980">
        <v>8</v>
      </c>
      <c r="F980">
        <v>9</v>
      </c>
      <c r="G980">
        <v>16</v>
      </c>
      <c r="H980">
        <v>19</v>
      </c>
      <c r="I980">
        <v>27</v>
      </c>
      <c r="J980">
        <v>28</v>
      </c>
      <c r="K980">
        <v>1824101</v>
      </c>
      <c r="M980">
        <v>4</v>
      </c>
      <c r="N980">
        <v>10</v>
      </c>
      <c r="O980">
        <v>13</v>
      </c>
      <c r="P980">
        <v>16</v>
      </c>
      <c r="Q980">
        <v>18</v>
      </c>
      <c r="R980">
        <v>24</v>
      </c>
      <c r="S980">
        <v>29</v>
      </c>
      <c r="T980">
        <v>1810997</v>
      </c>
    </row>
    <row r="981" spans="2:20">
      <c r="B981">
        <v>2662750</v>
      </c>
      <c r="C981">
        <v>2084886</v>
      </c>
      <c r="D981">
        <v>6</v>
      </c>
      <c r="E981">
        <v>10</v>
      </c>
      <c r="F981">
        <v>13</v>
      </c>
      <c r="G981">
        <v>17</v>
      </c>
      <c r="H981">
        <v>21</v>
      </c>
      <c r="I981">
        <v>22</v>
      </c>
      <c r="J981">
        <v>31</v>
      </c>
      <c r="K981">
        <v>1827137</v>
      </c>
      <c r="M981">
        <v>3</v>
      </c>
      <c r="N981">
        <v>12</v>
      </c>
      <c r="O981">
        <v>13</v>
      </c>
      <c r="P981">
        <v>16</v>
      </c>
      <c r="Q981">
        <v>20</v>
      </c>
      <c r="R981">
        <v>22</v>
      </c>
      <c r="S981">
        <v>31</v>
      </c>
      <c r="T981">
        <v>1847964</v>
      </c>
    </row>
    <row r="982" spans="2:20">
      <c r="B982">
        <v>2662751</v>
      </c>
      <c r="C982">
        <v>1613337</v>
      </c>
      <c r="D982">
        <v>4</v>
      </c>
      <c r="E982">
        <v>8</v>
      </c>
      <c r="F982">
        <v>9</v>
      </c>
      <c r="G982">
        <v>18</v>
      </c>
      <c r="H982">
        <v>20</v>
      </c>
      <c r="I982">
        <v>21</v>
      </c>
      <c r="J982">
        <v>29</v>
      </c>
      <c r="K982">
        <v>1827322</v>
      </c>
      <c r="M982">
        <v>2</v>
      </c>
      <c r="N982">
        <v>10</v>
      </c>
      <c r="O982">
        <v>13</v>
      </c>
      <c r="P982">
        <v>18</v>
      </c>
      <c r="Q982">
        <v>19</v>
      </c>
      <c r="R982">
        <v>21</v>
      </c>
      <c r="S982">
        <v>30</v>
      </c>
      <c r="T982">
        <v>1764065</v>
      </c>
    </row>
    <row r="983" spans="2:20">
      <c r="B983">
        <v>2662752</v>
      </c>
      <c r="C983">
        <v>2111566</v>
      </c>
      <c r="D983">
        <v>6</v>
      </c>
      <c r="E983">
        <v>12</v>
      </c>
      <c r="F983">
        <v>13</v>
      </c>
      <c r="G983">
        <v>16</v>
      </c>
      <c r="H983">
        <v>19</v>
      </c>
      <c r="I983">
        <v>24</v>
      </c>
      <c r="J983">
        <v>28</v>
      </c>
      <c r="K983">
        <v>1832346</v>
      </c>
      <c r="M983">
        <v>4</v>
      </c>
      <c r="N983">
        <v>12</v>
      </c>
      <c r="O983">
        <v>13</v>
      </c>
      <c r="P983">
        <v>17</v>
      </c>
      <c r="Q983">
        <v>18</v>
      </c>
      <c r="R983">
        <v>24</v>
      </c>
      <c r="S983">
        <v>31</v>
      </c>
      <c r="T983">
        <v>1810688</v>
      </c>
    </row>
    <row r="984" spans="2:20">
      <c r="B984">
        <v>2662753</v>
      </c>
      <c r="C984">
        <v>2100690</v>
      </c>
      <c r="D984">
        <v>6</v>
      </c>
      <c r="E984">
        <v>11</v>
      </c>
      <c r="F984">
        <v>13</v>
      </c>
      <c r="G984">
        <v>18</v>
      </c>
      <c r="H984">
        <v>21</v>
      </c>
      <c r="I984">
        <v>24</v>
      </c>
      <c r="J984">
        <v>30</v>
      </c>
      <c r="K984">
        <v>1833168</v>
      </c>
      <c r="M984">
        <v>3</v>
      </c>
      <c r="N984">
        <v>10</v>
      </c>
      <c r="O984">
        <v>13</v>
      </c>
      <c r="P984">
        <v>16</v>
      </c>
      <c r="Q984">
        <v>21</v>
      </c>
      <c r="R984">
        <v>27</v>
      </c>
      <c r="S984">
        <v>30</v>
      </c>
      <c r="T984">
        <v>1846627</v>
      </c>
    </row>
    <row r="985" spans="2:20">
      <c r="B985">
        <v>2662754</v>
      </c>
      <c r="C985">
        <v>958306</v>
      </c>
      <c r="D985">
        <v>2</v>
      </c>
      <c r="E985">
        <v>8</v>
      </c>
      <c r="F985">
        <v>13</v>
      </c>
      <c r="G985">
        <v>18</v>
      </c>
      <c r="H985">
        <v>19</v>
      </c>
      <c r="I985">
        <v>22</v>
      </c>
      <c r="J985">
        <v>28</v>
      </c>
      <c r="K985">
        <v>1833396</v>
      </c>
      <c r="M985">
        <v>4</v>
      </c>
      <c r="N985">
        <v>8</v>
      </c>
      <c r="O985">
        <v>13</v>
      </c>
      <c r="P985">
        <v>18</v>
      </c>
      <c r="Q985">
        <v>19</v>
      </c>
      <c r="R985">
        <v>20</v>
      </c>
      <c r="S985">
        <v>29</v>
      </c>
      <c r="T985">
        <v>1736425</v>
      </c>
    </row>
    <row r="986" spans="2:20">
      <c r="B986">
        <v>2662755</v>
      </c>
      <c r="C986">
        <v>1381407</v>
      </c>
      <c r="D986">
        <v>3</v>
      </c>
      <c r="E986">
        <v>10</v>
      </c>
      <c r="F986">
        <v>13</v>
      </c>
      <c r="G986">
        <v>17</v>
      </c>
      <c r="H986">
        <v>18</v>
      </c>
      <c r="I986">
        <v>27</v>
      </c>
      <c r="J986">
        <v>28</v>
      </c>
      <c r="K986">
        <v>1833703</v>
      </c>
      <c r="M986">
        <v>6</v>
      </c>
      <c r="N986">
        <v>10</v>
      </c>
      <c r="O986">
        <v>13</v>
      </c>
      <c r="P986">
        <v>17</v>
      </c>
      <c r="Q986">
        <v>21</v>
      </c>
      <c r="R986">
        <v>22</v>
      </c>
      <c r="S986">
        <v>31</v>
      </c>
      <c r="T986">
        <v>1827137</v>
      </c>
    </row>
    <row r="987" spans="2:20">
      <c r="B987">
        <v>2662756</v>
      </c>
      <c r="C987">
        <v>957598</v>
      </c>
      <c r="D987">
        <v>2</v>
      </c>
      <c r="E987">
        <v>8</v>
      </c>
      <c r="F987">
        <v>13</v>
      </c>
      <c r="G987">
        <v>16</v>
      </c>
      <c r="H987">
        <v>18</v>
      </c>
      <c r="I987">
        <v>23</v>
      </c>
      <c r="J987">
        <v>28</v>
      </c>
      <c r="K987">
        <v>1835145</v>
      </c>
      <c r="M987">
        <v>6</v>
      </c>
      <c r="N987">
        <v>11</v>
      </c>
      <c r="O987">
        <v>13</v>
      </c>
      <c r="P987">
        <v>18</v>
      </c>
      <c r="Q987">
        <v>21</v>
      </c>
      <c r="R987">
        <v>24</v>
      </c>
      <c r="S987">
        <v>30</v>
      </c>
      <c r="T987">
        <v>1833168</v>
      </c>
    </row>
    <row r="988" spans="2:20">
      <c r="B988">
        <v>2662757</v>
      </c>
      <c r="C988">
        <v>2019952</v>
      </c>
      <c r="D988">
        <v>6</v>
      </c>
      <c r="E988">
        <v>8</v>
      </c>
      <c r="F988">
        <v>9</v>
      </c>
      <c r="G988">
        <v>16</v>
      </c>
      <c r="H988">
        <v>19</v>
      </c>
      <c r="I988">
        <v>20</v>
      </c>
      <c r="J988">
        <v>29</v>
      </c>
      <c r="K988">
        <v>1835886</v>
      </c>
      <c r="M988">
        <v>1</v>
      </c>
      <c r="N988">
        <v>8</v>
      </c>
      <c r="O988">
        <v>13</v>
      </c>
      <c r="P988">
        <v>18</v>
      </c>
      <c r="Q988">
        <v>19</v>
      </c>
      <c r="R988">
        <v>22</v>
      </c>
      <c r="S988">
        <v>29</v>
      </c>
      <c r="T988">
        <v>1761358</v>
      </c>
    </row>
    <row r="989" spans="2:20">
      <c r="B989">
        <v>2662758</v>
      </c>
      <c r="C989">
        <v>1630414</v>
      </c>
      <c r="D989">
        <v>4</v>
      </c>
      <c r="E989">
        <v>8</v>
      </c>
      <c r="F989">
        <v>13</v>
      </c>
      <c r="G989">
        <v>16</v>
      </c>
      <c r="H989">
        <v>19</v>
      </c>
      <c r="I989">
        <v>23</v>
      </c>
      <c r="J989">
        <v>28</v>
      </c>
      <c r="K989">
        <v>1836965</v>
      </c>
      <c r="M989">
        <v>3</v>
      </c>
      <c r="N989">
        <v>10</v>
      </c>
      <c r="O989">
        <v>13</v>
      </c>
      <c r="P989">
        <v>17</v>
      </c>
      <c r="Q989">
        <v>18</v>
      </c>
      <c r="R989">
        <v>27</v>
      </c>
      <c r="S989">
        <v>28</v>
      </c>
      <c r="T989">
        <v>1833703</v>
      </c>
    </row>
    <row r="990" spans="2:20">
      <c r="B990">
        <v>2662759</v>
      </c>
      <c r="C990">
        <v>1677854</v>
      </c>
      <c r="D990">
        <v>4</v>
      </c>
      <c r="E990">
        <v>10</v>
      </c>
      <c r="F990">
        <v>13</v>
      </c>
      <c r="G990">
        <v>18</v>
      </c>
      <c r="H990">
        <v>21</v>
      </c>
      <c r="I990">
        <v>24</v>
      </c>
      <c r="J990">
        <v>28</v>
      </c>
      <c r="K990">
        <v>1839435</v>
      </c>
      <c r="M990">
        <v>4</v>
      </c>
      <c r="N990">
        <v>12</v>
      </c>
      <c r="O990">
        <v>13</v>
      </c>
      <c r="P990">
        <v>18</v>
      </c>
      <c r="Q990">
        <v>19</v>
      </c>
      <c r="R990">
        <v>22</v>
      </c>
      <c r="S990">
        <v>30</v>
      </c>
      <c r="T990">
        <v>1754250</v>
      </c>
    </row>
    <row r="991" spans="2:20">
      <c r="B991">
        <v>2662760</v>
      </c>
      <c r="C991">
        <v>530069</v>
      </c>
      <c r="D991">
        <v>1</v>
      </c>
      <c r="E991">
        <v>10</v>
      </c>
      <c r="F991">
        <v>13</v>
      </c>
      <c r="G991">
        <v>18</v>
      </c>
      <c r="H991">
        <v>21</v>
      </c>
      <c r="I991">
        <v>22</v>
      </c>
      <c r="J991">
        <v>28</v>
      </c>
      <c r="K991">
        <v>1841971</v>
      </c>
      <c r="M991">
        <v>2</v>
      </c>
      <c r="N991">
        <v>8</v>
      </c>
      <c r="O991">
        <v>13</v>
      </c>
      <c r="P991">
        <v>16</v>
      </c>
      <c r="Q991">
        <v>18</v>
      </c>
      <c r="R991">
        <v>23</v>
      </c>
      <c r="S991">
        <v>28</v>
      </c>
      <c r="T991">
        <v>1835145</v>
      </c>
    </row>
    <row r="992" spans="2:20">
      <c r="B992">
        <v>2662761</v>
      </c>
      <c r="C992">
        <v>1704521</v>
      </c>
      <c r="D992">
        <v>4</v>
      </c>
      <c r="E992">
        <v>12</v>
      </c>
      <c r="F992">
        <v>13</v>
      </c>
      <c r="G992">
        <v>17</v>
      </c>
      <c r="H992">
        <v>18</v>
      </c>
      <c r="I992">
        <v>22</v>
      </c>
      <c r="J992">
        <v>30</v>
      </c>
      <c r="K992">
        <v>1842565</v>
      </c>
      <c r="M992">
        <v>4</v>
      </c>
      <c r="N992">
        <v>10</v>
      </c>
      <c r="O992">
        <v>13</v>
      </c>
      <c r="P992">
        <v>18</v>
      </c>
      <c r="Q992">
        <v>19</v>
      </c>
      <c r="R992">
        <v>22</v>
      </c>
      <c r="S992">
        <v>31</v>
      </c>
      <c r="T992">
        <v>1821684</v>
      </c>
    </row>
    <row r="993" spans="2:20">
      <c r="B993">
        <v>2662762</v>
      </c>
      <c r="C993">
        <v>1334360</v>
      </c>
      <c r="D993">
        <v>3</v>
      </c>
      <c r="E993">
        <v>8</v>
      </c>
      <c r="F993">
        <v>13</v>
      </c>
      <c r="G993">
        <v>16</v>
      </c>
      <c r="H993">
        <v>18</v>
      </c>
      <c r="I993">
        <v>27</v>
      </c>
      <c r="J993">
        <v>28</v>
      </c>
      <c r="K993">
        <v>1844266</v>
      </c>
      <c r="M993">
        <v>3</v>
      </c>
      <c r="N993">
        <v>8</v>
      </c>
      <c r="O993">
        <v>13</v>
      </c>
      <c r="P993">
        <v>16</v>
      </c>
      <c r="Q993">
        <v>18</v>
      </c>
      <c r="R993">
        <v>27</v>
      </c>
      <c r="S993">
        <v>28</v>
      </c>
      <c r="T993">
        <v>1844266</v>
      </c>
    </row>
    <row r="994" spans="2:20">
      <c r="B994">
        <v>2662763</v>
      </c>
      <c r="C994">
        <v>556872</v>
      </c>
      <c r="D994">
        <v>1</v>
      </c>
      <c r="E994">
        <v>12</v>
      </c>
      <c r="F994">
        <v>13</v>
      </c>
      <c r="G994">
        <v>17</v>
      </c>
      <c r="H994">
        <v>20</v>
      </c>
      <c r="I994">
        <v>22</v>
      </c>
      <c r="J994">
        <v>30</v>
      </c>
      <c r="K994">
        <v>1844404</v>
      </c>
      <c r="M994">
        <v>4</v>
      </c>
      <c r="N994">
        <v>12</v>
      </c>
      <c r="O994">
        <v>13</v>
      </c>
      <c r="P994">
        <v>17</v>
      </c>
      <c r="Q994">
        <v>18</v>
      </c>
      <c r="R994">
        <v>22</v>
      </c>
      <c r="S994">
        <v>30</v>
      </c>
      <c r="T994">
        <v>1842565</v>
      </c>
    </row>
    <row r="995" spans="2:20">
      <c r="B995">
        <v>2662764</v>
      </c>
      <c r="C995">
        <v>545530</v>
      </c>
      <c r="D995">
        <v>1</v>
      </c>
      <c r="E995">
        <v>11</v>
      </c>
      <c r="F995">
        <v>13</v>
      </c>
      <c r="G995">
        <v>18</v>
      </c>
      <c r="H995">
        <v>20</v>
      </c>
      <c r="I995">
        <v>22</v>
      </c>
      <c r="J995">
        <v>30</v>
      </c>
      <c r="K995">
        <v>1845002</v>
      </c>
      <c r="M995">
        <v>1</v>
      </c>
      <c r="N995">
        <v>10</v>
      </c>
      <c r="O995">
        <v>13</v>
      </c>
      <c r="P995">
        <v>18</v>
      </c>
      <c r="Q995">
        <v>19</v>
      </c>
      <c r="R995">
        <v>27</v>
      </c>
      <c r="S995">
        <v>28</v>
      </c>
      <c r="T995">
        <v>1805228</v>
      </c>
    </row>
    <row r="996" spans="2:20">
      <c r="B996">
        <v>2662765</v>
      </c>
      <c r="C996">
        <v>1019928</v>
      </c>
      <c r="D996">
        <v>2</v>
      </c>
      <c r="E996">
        <v>11</v>
      </c>
      <c r="F996">
        <v>13</v>
      </c>
      <c r="G996">
        <v>16</v>
      </c>
      <c r="H996">
        <v>20</v>
      </c>
      <c r="I996">
        <v>27</v>
      </c>
      <c r="J996">
        <v>28</v>
      </c>
      <c r="K996">
        <v>1845250</v>
      </c>
      <c r="M996">
        <v>6</v>
      </c>
      <c r="N996">
        <v>11</v>
      </c>
      <c r="O996">
        <v>13</v>
      </c>
      <c r="P996">
        <v>16</v>
      </c>
      <c r="Q996">
        <v>18</v>
      </c>
      <c r="R996">
        <v>24</v>
      </c>
      <c r="S996">
        <v>30</v>
      </c>
      <c r="T996">
        <v>1846026</v>
      </c>
    </row>
    <row r="997" spans="2:20">
      <c r="B997">
        <v>2662766</v>
      </c>
      <c r="C997">
        <v>2099874</v>
      </c>
      <c r="D997">
        <v>6</v>
      </c>
      <c r="E997">
        <v>11</v>
      </c>
      <c r="F997">
        <v>13</v>
      </c>
      <c r="G997">
        <v>16</v>
      </c>
      <c r="H997">
        <v>18</v>
      </c>
      <c r="I997">
        <v>24</v>
      </c>
      <c r="J997">
        <v>30</v>
      </c>
      <c r="K997">
        <v>1846026</v>
      </c>
      <c r="M997">
        <v>3</v>
      </c>
      <c r="N997">
        <v>12</v>
      </c>
      <c r="O997">
        <v>13</v>
      </c>
      <c r="P997">
        <v>18</v>
      </c>
      <c r="Q997">
        <v>19</v>
      </c>
      <c r="R997">
        <v>22</v>
      </c>
      <c r="S997">
        <v>28</v>
      </c>
      <c r="T997">
        <v>1770920</v>
      </c>
    </row>
    <row r="998" spans="2:20">
      <c r="B998">
        <v>2662767</v>
      </c>
      <c r="C998">
        <v>1381211</v>
      </c>
      <c r="D998">
        <v>3</v>
      </c>
      <c r="E998">
        <v>10</v>
      </c>
      <c r="F998">
        <v>13</v>
      </c>
      <c r="G998">
        <v>16</v>
      </c>
      <c r="H998">
        <v>21</v>
      </c>
      <c r="I998">
        <v>27</v>
      </c>
      <c r="J998">
        <v>30</v>
      </c>
      <c r="K998">
        <v>1846627</v>
      </c>
      <c r="M998">
        <v>4</v>
      </c>
      <c r="N998">
        <v>10</v>
      </c>
      <c r="O998">
        <v>13</v>
      </c>
      <c r="P998">
        <v>18</v>
      </c>
      <c r="Q998">
        <v>21</v>
      </c>
      <c r="R998">
        <v>24</v>
      </c>
      <c r="S998">
        <v>28</v>
      </c>
      <c r="T998">
        <v>1839435</v>
      </c>
    </row>
    <row r="999" spans="2:20">
      <c r="B999">
        <v>2662768</v>
      </c>
      <c r="C999">
        <v>1408241</v>
      </c>
      <c r="D999">
        <v>3</v>
      </c>
      <c r="E999">
        <v>12</v>
      </c>
      <c r="F999">
        <v>13</v>
      </c>
      <c r="G999">
        <v>16</v>
      </c>
      <c r="H999">
        <v>19</v>
      </c>
      <c r="I999">
        <v>27</v>
      </c>
      <c r="J999">
        <v>28</v>
      </c>
      <c r="K999">
        <v>1846899</v>
      </c>
      <c r="M999">
        <v>1</v>
      </c>
      <c r="N999">
        <v>11</v>
      </c>
      <c r="O999">
        <v>13</v>
      </c>
      <c r="P999">
        <v>18</v>
      </c>
      <c r="Q999">
        <v>20</v>
      </c>
      <c r="R999">
        <v>22</v>
      </c>
      <c r="S999">
        <v>30</v>
      </c>
      <c r="T999">
        <v>1845002</v>
      </c>
    </row>
    <row r="1000" spans="2:20">
      <c r="B1000">
        <v>2662769</v>
      </c>
      <c r="C1000">
        <v>1704215</v>
      </c>
      <c r="D1000">
        <v>4</v>
      </c>
      <c r="E1000">
        <v>12</v>
      </c>
      <c r="F1000">
        <v>13</v>
      </c>
      <c r="G1000">
        <v>16</v>
      </c>
      <c r="H1000">
        <v>19</v>
      </c>
      <c r="I1000">
        <v>21</v>
      </c>
      <c r="J1000">
        <v>31</v>
      </c>
      <c r="K1000">
        <v>1847527</v>
      </c>
      <c r="M1000">
        <v>6</v>
      </c>
      <c r="N1000">
        <v>8</v>
      </c>
      <c r="O1000">
        <v>13</v>
      </c>
      <c r="P1000">
        <v>18</v>
      </c>
      <c r="Q1000">
        <v>19</v>
      </c>
      <c r="R1000">
        <v>22</v>
      </c>
      <c r="S1000">
        <v>28</v>
      </c>
      <c r="T1000">
        <v>1776827</v>
      </c>
    </row>
    <row r="1001" spans="2:20">
      <c r="B1001">
        <v>2662770</v>
      </c>
      <c r="C1001">
        <v>1408269</v>
      </c>
      <c r="D1001">
        <v>3</v>
      </c>
      <c r="E1001">
        <v>12</v>
      </c>
      <c r="F1001">
        <v>13</v>
      </c>
      <c r="G1001">
        <v>16</v>
      </c>
      <c r="H1001">
        <v>20</v>
      </c>
      <c r="I1001">
        <v>22</v>
      </c>
      <c r="J1001">
        <v>31</v>
      </c>
      <c r="K1001">
        <v>1847964</v>
      </c>
      <c r="M1001">
        <v>1</v>
      </c>
      <c r="N1001">
        <v>10</v>
      </c>
      <c r="O1001">
        <v>13</v>
      </c>
      <c r="P1001">
        <v>18</v>
      </c>
      <c r="Q1001">
        <v>21</v>
      </c>
      <c r="R1001">
        <v>22</v>
      </c>
      <c r="S1001">
        <v>28</v>
      </c>
      <c r="T1001">
        <v>1841971</v>
      </c>
    </row>
    <row r="1002" spans="2:20">
      <c r="B1002">
        <v>2662771</v>
      </c>
      <c r="C1002">
        <v>2084413</v>
      </c>
      <c r="D1002">
        <v>6</v>
      </c>
      <c r="E1002">
        <v>10</v>
      </c>
      <c r="F1002">
        <v>13</v>
      </c>
      <c r="G1002">
        <v>16</v>
      </c>
      <c r="H1002">
        <v>19</v>
      </c>
      <c r="I1002">
        <v>21</v>
      </c>
      <c r="J1002">
        <v>31</v>
      </c>
      <c r="K1002">
        <v>1848907</v>
      </c>
      <c r="M1002">
        <v>2</v>
      </c>
      <c r="N1002">
        <v>8</v>
      </c>
      <c r="O1002">
        <v>13</v>
      </c>
      <c r="P1002">
        <v>18</v>
      </c>
      <c r="Q1002">
        <v>19</v>
      </c>
      <c r="R1002">
        <v>22</v>
      </c>
      <c r="S1002">
        <v>28</v>
      </c>
      <c r="T1002">
        <v>1833396</v>
      </c>
    </row>
  </sheetData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W1002"/>
  <sheetViews>
    <sheetView zoomScale="160" zoomScaleNormal="160" workbookViewId="0">
      <selection activeCell="J14" sqref="J14"/>
    </sheetView>
  </sheetViews>
  <sheetFormatPr defaultColWidth="9.14285714285714" defaultRowHeight="11.25"/>
  <cols>
    <col min="1" max="1" width="9.14285714285714" style="8"/>
    <col min="2" max="2" width="2.57142857142857" style="8" customWidth="1"/>
    <col min="3" max="8" width="3.57142857142857" style="8" customWidth="1"/>
    <col min="9" max="9" width="7.57142857142857" style="8" customWidth="1"/>
    <col min="10" max="10" width="5.57142857142857" style="8" customWidth="1"/>
    <col min="11" max="11" width="6" style="8" customWidth="1"/>
    <col min="12" max="12" width="3.57142857142857" style="8" customWidth="1"/>
    <col min="13" max="13" width="4.57142857142857" style="8" customWidth="1"/>
    <col min="14" max="14" width="9.14285714285714" style="8"/>
    <col min="15" max="16" width="2.57142857142857" style="8" customWidth="1"/>
    <col min="17" max="21" width="3.57142857142857" style="8" customWidth="1"/>
    <col min="22" max="16384" width="9.14285714285714" style="8"/>
  </cols>
  <sheetData>
    <row r="2" spans="11:11">
      <c r="K2" s="8" t="s">
        <v>159</v>
      </c>
    </row>
    <row r="3" spans="2:23">
      <c r="B3" s="8">
        <v>8</v>
      </c>
      <c r="C3" s="8">
        <v>10</v>
      </c>
      <c r="D3" s="8">
        <v>13</v>
      </c>
      <c r="E3" s="8">
        <v>17</v>
      </c>
      <c r="F3" s="8">
        <v>22</v>
      </c>
      <c r="G3" s="8">
        <v>25</v>
      </c>
      <c r="H3" s="8">
        <v>28</v>
      </c>
      <c r="I3" s="8">
        <v>1846</v>
      </c>
      <c r="J3" s="10">
        <v>1</v>
      </c>
      <c r="L3" s="8">
        <v>22</v>
      </c>
      <c r="M3" s="8">
        <f>COUNTIF($B$3:$H$1002,L3)</f>
        <v>451</v>
      </c>
      <c r="O3" s="8">
        <v>1</v>
      </c>
      <c r="P3" s="8">
        <v>5</v>
      </c>
      <c r="Q3" s="8">
        <v>9</v>
      </c>
      <c r="R3" s="11">
        <v>12</v>
      </c>
      <c r="S3" s="8">
        <v>16</v>
      </c>
      <c r="T3" s="8">
        <v>21</v>
      </c>
      <c r="U3" s="8">
        <v>28</v>
      </c>
      <c r="V3" s="8">
        <v>134</v>
      </c>
      <c r="W3" s="8">
        <v>1</v>
      </c>
    </row>
    <row r="4" spans="2:23">
      <c r="B4" s="9">
        <v>1</v>
      </c>
      <c r="C4" s="9">
        <v>6</v>
      </c>
      <c r="D4" s="8">
        <v>11</v>
      </c>
      <c r="E4" s="8">
        <v>15</v>
      </c>
      <c r="F4" s="8">
        <v>16</v>
      </c>
      <c r="G4" s="8">
        <v>26</v>
      </c>
      <c r="H4" s="8">
        <v>27</v>
      </c>
      <c r="I4" s="8">
        <v>15775</v>
      </c>
      <c r="J4" s="8">
        <v>2</v>
      </c>
      <c r="L4" s="8">
        <v>26</v>
      </c>
      <c r="M4" s="8">
        <f>COUNTIF($B$3:$H$1002,L4)</f>
        <v>440</v>
      </c>
      <c r="O4" s="8">
        <v>6</v>
      </c>
      <c r="P4" s="8">
        <v>7</v>
      </c>
      <c r="Q4" s="8">
        <v>10</v>
      </c>
      <c r="R4" s="8">
        <v>18</v>
      </c>
      <c r="S4" s="8">
        <v>19</v>
      </c>
      <c r="T4" s="8">
        <v>22</v>
      </c>
      <c r="U4" s="8">
        <v>25</v>
      </c>
      <c r="V4" s="8">
        <v>2051</v>
      </c>
      <c r="W4" s="8">
        <v>2</v>
      </c>
    </row>
    <row r="5" spans="2:13">
      <c r="B5" s="9">
        <v>5</v>
      </c>
      <c r="C5" s="8">
        <v>9</v>
      </c>
      <c r="D5" s="8">
        <v>13</v>
      </c>
      <c r="E5" s="8">
        <v>14</v>
      </c>
      <c r="F5" s="8">
        <v>18</v>
      </c>
      <c r="G5" s="8">
        <v>22</v>
      </c>
      <c r="H5" s="8">
        <v>23</v>
      </c>
      <c r="I5" s="8">
        <v>90405</v>
      </c>
      <c r="J5" s="8">
        <v>3</v>
      </c>
      <c r="L5" s="8">
        <v>16</v>
      </c>
      <c r="M5" s="8">
        <f>COUNTIF($B$3:$H$1002,L5)</f>
        <v>418</v>
      </c>
    </row>
    <row r="6" spans="2:13">
      <c r="B6" s="8">
        <v>6</v>
      </c>
      <c r="C6" s="8">
        <v>10</v>
      </c>
      <c r="D6" s="8">
        <v>12</v>
      </c>
      <c r="E6" s="8">
        <v>17</v>
      </c>
      <c r="F6" s="8">
        <v>21</v>
      </c>
      <c r="G6" s="8">
        <v>26</v>
      </c>
      <c r="H6" s="8">
        <v>29</v>
      </c>
      <c r="I6" s="8">
        <v>7146</v>
      </c>
      <c r="J6" s="8">
        <v>4</v>
      </c>
      <c r="L6" s="8">
        <v>10</v>
      </c>
      <c r="M6" s="8">
        <f>COUNTIF($B$3:$H$1002,L6)</f>
        <v>384</v>
      </c>
    </row>
    <row r="7" spans="2:13">
      <c r="B7" s="8">
        <v>1</v>
      </c>
      <c r="C7" s="8">
        <v>3</v>
      </c>
      <c r="D7" s="8">
        <v>7</v>
      </c>
      <c r="E7" s="8">
        <v>16</v>
      </c>
      <c r="F7" s="8">
        <v>20</v>
      </c>
      <c r="G7" s="8">
        <v>25</v>
      </c>
      <c r="H7" s="8">
        <v>30</v>
      </c>
      <c r="I7" s="8">
        <v>1613500</v>
      </c>
      <c r="J7" s="8">
        <v>5</v>
      </c>
      <c r="L7" s="8">
        <v>13</v>
      </c>
      <c r="M7" s="8">
        <f>COUNTIF($B$3:$H$1002,L7)</f>
        <v>349</v>
      </c>
    </row>
    <row r="8" spans="2:13">
      <c r="B8" s="8">
        <v>2</v>
      </c>
      <c r="C8" s="8">
        <v>6</v>
      </c>
      <c r="D8" s="8">
        <v>10</v>
      </c>
      <c r="E8" s="8">
        <v>15</v>
      </c>
      <c r="F8" s="8">
        <v>19</v>
      </c>
      <c r="G8" s="8">
        <v>22</v>
      </c>
      <c r="H8" s="8">
        <v>28</v>
      </c>
      <c r="I8" s="8">
        <v>7153</v>
      </c>
      <c r="J8" s="10">
        <v>6</v>
      </c>
      <c r="L8" s="8">
        <v>25</v>
      </c>
      <c r="M8" s="8">
        <f>COUNTIF($B$3:$H$1002,L8)</f>
        <v>348</v>
      </c>
    </row>
    <row r="9" spans="2:13">
      <c r="B9" s="8">
        <v>4</v>
      </c>
      <c r="C9" s="8">
        <v>7</v>
      </c>
      <c r="D9" s="8">
        <v>9</v>
      </c>
      <c r="E9" s="8">
        <v>17</v>
      </c>
      <c r="F9" s="8">
        <v>20</v>
      </c>
      <c r="G9" s="8">
        <v>26</v>
      </c>
      <c r="H9" s="8">
        <v>31</v>
      </c>
      <c r="I9" s="8">
        <v>15742</v>
      </c>
      <c r="J9" s="8">
        <v>7</v>
      </c>
      <c r="L9" s="8">
        <v>9</v>
      </c>
      <c r="M9" s="8">
        <f>COUNTIF($B$3:$H$1002,L9)</f>
        <v>340</v>
      </c>
    </row>
    <row r="10" spans="2:13">
      <c r="B10" s="8">
        <v>3</v>
      </c>
      <c r="C10" s="8">
        <v>12</v>
      </c>
      <c r="D10" s="8">
        <v>13</v>
      </c>
      <c r="E10" s="8">
        <v>14</v>
      </c>
      <c r="F10" s="8">
        <v>16</v>
      </c>
      <c r="G10" s="8">
        <v>25</v>
      </c>
      <c r="H10" s="8">
        <v>27</v>
      </c>
      <c r="I10" s="8">
        <v>148774</v>
      </c>
      <c r="J10" s="8">
        <v>8</v>
      </c>
      <c r="L10" s="8">
        <v>14</v>
      </c>
      <c r="M10" s="8">
        <f>COUNTIF($B$3:$H$1002,L10)</f>
        <v>276</v>
      </c>
    </row>
    <row r="11" spans="2:13">
      <c r="B11" s="8">
        <v>2</v>
      </c>
      <c r="C11" s="8">
        <v>6</v>
      </c>
      <c r="D11" s="8">
        <v>11</v>
      </c>
      <c r="E11" s="8">
        <v>15</v>
      </c>
      <c r="F11" s="8">
        <v>19</v>
      </c>
      <c r="G11" s="8">
        <v>22</v>
      </c>
      <c r="H11" s="8">
        <v>28</v>
      </c>
      <c r="I11" s="8">
        <v>11143</v>
      </c>
      <c r="J11" s="8">
        <v>9</v>
      </c>
      <c r="L11" s="8">
        <v>18</v>
      </c>
      <c r="M11" s="8">
        <f>COUNTIF($B$3:$H$1002,L11)</f>
        <v>263</v>
      </c>
    </row>
    <row r="12" spans="2:13">
      <c r="B12" s="8">
        <v>7</v>
      </c>
      <c r="C12" s="8">
        <v>10</v>
      </c>
      <c r="D12" s="8">
        <v>12</v>
      </c>
      <c r="E12" s="8">
        <v>16</v>
      </c>
      <c r="F12" s="8">
        <v>21</v>
      </c>
      <c r="G12" s="8">
        <v>25</v>
      </c>
      <c r="H12" s="8">
        <v>29</v>
      </c>
      <c r="I12" s="8">
        <v>47774</v>
      </c>
      <c r="J12" s="8">
        <v>10</v>
      </c>
      <c r="L12" s="8">
        <v>8</v>
      </c>
      <c r="M12" s="8">
        <f>COUNTIF($B$3:$H$1002,L12)</f>
        <v>261</v>
      </c>
    </row>
    <row r="13" spans="2:13">
      <c r="B13" s="8">
        <v>1</v>
      </c>
      <c r="C13" s="8">
        <v>8</v>
      </c>
      <c r="D13" s="8">
        <v>9</v>
      </c>
      <c r="E13" s="8">
        <v>14</v>
      </c>
      <c r="F13" s="8">
        <v>17</v>
      </c>
      <c r="G13" s="8">
        <v>26</v>
      </c>
      <c r="H13" s="8">
        <v>27</v>
      </c>
      <c r="I13" s="8">
        <v>219132</v>
      </c>
      <c r="J13" s="8">
        <v>11</v>
      </c>
      <c r="L13" s="8">
        <v>6</v>
      </c>
      <c r="M13" s="8">
        <f>COUNTIF($B$3:$H$1002,L13)</f>
        <v>257</v>
      </c>
    </row>
    <row r="14" spans="2:13">
      <c r="B14" s="8">
        <v>7</v>
      </c>
      <c r="C14" s="8">
        <v>10</v>
      </c>
      <c r="D14" s="8">
        <v>13</v>
      </c>
      <c r="E14" s="8">
        <v>16</v>
      </c>
      <c r="F14" s="8">
        <v>22</v>
      </c>
      <c r="G14" s="8">
        <v>25</v>
      </c>
      <c r="H14" s="8">
        <v>28</v>
      </c>
      <c r="I14" s="8">
        <v>7247</v>
      </c>
      <c r="J14" s="8">
        <v>12</v>
      </c>
      <c r="L14" s="8">
        <v>27</v>
      </c>
      <c r="M14" s="8">
        <f>COUNTIF($B$3:$H$1002,L14)</f>
        <v>251</v>
      </c>
    </row>
    <row r="15" spans="2:13">
      <c r="B15" s="8">
        <v>6</v>
      </c>
      <c r="C15" s="8">
        <v>9</v>
      </c>
      <c r="D15" s="8">
        <v>12</v>
      </c>
      <c r="E15" s="8">
        <v>14</v>
      </c>
      <c r="F15" s="8">
        <v>17</v>
      </c>
      <c r="G15" s="8">
        <v>18</v>
      </c>
      <c r="H15" s="8">
        <v>31</v>
      </c>
      <c r="I15" s="8">
        <v>189080</v>
      </c>
      <c r="J15" s="8">
        <v>13</v>
      </c>
      <c r="L15" s="8">
        <v>12</v>
      </c>
      <c r="M15" s="8">
        <f>COUNTIF($B$3:$H$1002,L15)</f>
        <v>242</v>
      </c>
    </row>
    <row r="16" spans="2:13">
      <c r="B16" s="8">
        <v>2</v>
      </c>
      <c r="C16" s="8">
        <v>3</v>
      </c>
      <c r="D16" s="8">
        <v>11</v>
      </c>
      <c r="E16" s="8">
        <v>15</v>
      </c>
      <c r="F16" s="8">
        <v>16</v>
      </c>
      <c r="G16" s="8">
        <v>26</v>
      </c>
      <c r="H16" s="8">
        <v>27</v>
      </c>
      <c r="I16" s="8">
        <v>18629</v>
      </c>
      <c r="J16" s="8">
        <v>14</v>
      </c>
      <c r="L16" s="8">
        <v>28</v>
      </c>
      <c r="M16" s="8">
        <f>COUNTIF($B$3:$H$1002,L16)</f>
        <v>238</v>
      </c>
    </row>
    <row r="17" spans="2:13">
      <c r="B17" s="8">
        <v>6</v>
      </c>
      <c r="C17" s="8">
        <v>8</v>
      </c>
      <c r="D17" s="8">
        <v>9</v>
      </c>
      <c r="E17" s="8">
        <v>12</v>
      </c>
      <c r="F17" s="8">
        <v>21</v>
      </c>
      <c r="G17" s="8">
        <v>22</v>
      </c>
      <c r="H17" s="8">
        <v>31</v>
      </c>
      <c r="I17" s="8">
        <v>36630</v>
      </c>
      <c r="J17" s="8">
        <v>15</v>
      </c>
      <c r="L17" s="8">
        <v>11</v>
      </c>
      <c r="M17" s="8">
        <f>COUNTIF($B$3:$H$1002,L17)</f>
        <v>236</v>
      </c>
    </row>
    <row r="18" spans="2:13">
      <c r="B18" s="8">
        <v>7</v>
      </c>
      <c r="C18" s="8">
        <v>10</v>
      </c>
      <c r="D18" s="8">
        <v>13</v>
      </c>
      <c r="E18" s="8">
        <v>18</v>
      </c>
      <c r="F18" s="8">
        <v>20</v>
      </c>
      <c r="G18" s="8">
        <v>25</v>
      </c>
      <c r="H18" s="8">
        <v>30</v>
      </c>
      <c r="I18" s="8">
        <v>124624</v>
      </c>
      <c r="J18" s="8">
        <v>16</v>
      </c>
      <c r="L18" s="8">
        <v>17</v>
      </c>
      <c r="M18" s="8">
        <f>COUNTIF($B$3:$H$1002,L18)</f>
        <v>217</v>
      </c>
    </row>
    <row r="19" spans="2:13">
      <c r="B19" s="8">
        <v>4</v>
      </c>
      <c r="C19" s="8">
        <v>8</v>
      </c>
      <c r="D19" s="8">
        <v>11</v>
      </c>
      <c r="E19" s="8">
        <v>12</v>
      </c>
      <c r="F19" s="8">
        <v>16</v>
      </c>
      <c r="G19" s="8">
        <v>26</v>
      </c>
      <c r="H19" s="8">
        <v>27</v>
      </c>
      <c r="I19" s="8">
        <v>57190</v>
      </c>
      <c r="J19" s="8">
        <v>17</v>
      </c>
      <c r="L19" s="8">
        <v>19</v>
      </c>
      <c r="M19" s="8">
        <f>COUNTIF($B$3:$H$1002,L19)</f>
        <v>217</v>
      </c>
    </row>
    <row r="20" spans="2:13">
      <c r="B20" s="8">
        <v>3</v>
      </c>
      <c r="C20" s="8">
        <v>5</v>
      </c>
      <c r="D20" s="8">
        <v>9</v>
      </c>
      <c r="E20" s="8">
        <v>14</v>
      </c>
      <c r="F20" s="8">
        <v>18</v>
      </c>
      <c r="G20" s="8">
        <v>22</v>
      </c>
      <c r="H20" s="8">
        <v>28</v>
      </c>
      <c r="I20" s="8">
        <v>115680</v>
      </c>
      <c r="J20" s="8">
        <v>18</v>
      </c>
      <c r="L20" s="8">
        <v>2</v>
      </c>
      <c r="M20" s="8">
        <f>COUNTIF($B$3:$H$1002,L20)</f>
        <v>216</v>
      </c>
    </row>
    <row r="21" spans="2:13">
      <c r="B21" s="8">
        <v>2</v>
      </c>
      <c r="C21" s="8">
        <v>6</v>
      </c>
      <c r="D21" s="8">
        <v>10</v>
      </c>
      <c r="E21" s="8">
        <v>21</v>
      </c>
      <c r="F21" s="8">
        <v>23</v>
      </c>
      <c r="G21" s="8">
        <v>25</v>
      </c>
      <c r="H21" s="8">
        <v>29</v>
      </c>
      <c r="I21" s="8">
        <v>1172368</v>
      </c>
      <c r="J21" s="8">
        <v>19</v>
      </c>
      <c r="L21" s="8">
        <v>7</v>
      </c>
      <c r="M21" s="8">
        <f>COUNTIF($B$3:$H$1002,L21)</f>
        <v>208</v>
      </c>
    </row>
    <row r="22" spans="2:13">
      <c r="B22" s="8">
        <v>1</v>
      </c>
      <c r="C22" s="8">
        <v>4</v>
      </c>
      <c r="D22" s="8">
        <v>12</v>
      </c>
      <c r="E22" s="8">
        <v>16</v>
      </c>
      <c r="F22" s="8">
        <v>18</v>
      </c>
      <c r="G22" s="8">
        <v>19</v>
      </c>
      <c r="H22" s="8">
        <v>31</v>
      </c>
      <c r="I22" s="8">
        <v>20579</v>
      </c>
      <c r="J22" s="8">
        <v>20</v>
      </c>
      <c r="L22" s="8">
        <v>4</v>
      </c>
      <c r="M22" s="8">
        <f>COUNTIF($B$3:$H$1002,L22)</f>
        <v>181</v>
      </c>
    </row>
    <row r="23" spans="2:13">
      <c r="B23" s="8">
        <v>2</v>
      </c>
      <c r="C23" s="8">
        <v>6</v>
      </c>
      <c r="D23" s="8">
        <v>13</v>
      </c>
      <c r="E23" s="8">
        <v>14</v>
      </c>
      <c r="F23" s="8">
        <v>17</v>
      </c>
      <c r="G23" s="8">
        <v>25</v>
      </c>
      <c r="H23" s="8">
        <v>26</v>
      </c>
      <c r="I23" s="8">
        <v>12055</v>
      </c>
      <c r="J23" s="8">
        <v>21</v>
      </c>
      <c r="L23" s="8">
        <v>1</v>
      </c>
      <c r="M23" s="8">
        <f>COUNTIF($B$3:$H$1002,L23)</f>
        <v>175</v>
      </c>
    </row>
    <row r="24" spans="2:13">
      <c r="B24" s="8">
        <v>1</v>
      </c>
      <c r="C24" s="8">
        <v>4</v>
      </c>
      <c r="D24" s="8">
        <v>7</v>
      </c>
      <c r="E24" s="8">
        <v>19</v>
      </c>
      <c r="F24" s="8">
        <v>20</v>
      </c>
      <c r="G24" s="8">
        <v>22</v>
      </c>
      <c r="H24" s="8">
        <v>30</v>
      </c>
      <c r="I24" s="8">
        <v>54884</v>
      </c>
      <c r="J24" s="8">
        <v>22</v>
      </c>
      <c r="L24" s="8">
        <v>15</v>
      </c>
      <c r="M24" s="8">
        <f>COUNTIF($B$3:$H$1002,L24)</f>
        <v>171</v>
      </c>
    </row>
    <row r="25" spans="2:13">
      <c r="B25" s="8">
        <v>8</v>
      </c>
      <c r="C25" s="8">
        <v>10</v>
      </c>
      <c r="D25" s="8">
        <v>11</v>
      </c>
      <c r="E25" s="8">
        <v>16</v>
      </c>
      <c r="F25" s="8">
        <v>25</v>
      </c>
      <c r="G25" s="8">
        <v>26</v>
      </c>
      <c r="H25" s="8">
        <v>31</v>
      </c>
      <c r="I25" s="8">
        <v>22554</v>
      </c>
      <c r="J25" s="8">
        <v>23</v>
      </c>
      <c r="L25" s="8">
        <v>3</v>
      </c>
      <c r="M25" s="8">
        <f>COUNTIF($B$3:$H$1002,L25)</f>
        <v>133</v>
      </c>
    </row>
    <row r="26" spans="2:13">
      <c r="B26" s="8">
        <v>4</v>
      </c>
      <c r="C26" s="8">
        <v>9</v>
      </c>
      <c r="D26" s="8">
        <v>13</v>
      </c>
      <c r="E26" s="8">
        <v>14</v>
      </c>
      <c r="F26" s="8">
        <v>19</v>
      </c>
      <c r="G26" s="8">
        <v>22</v>
      </c>
      <c r="H26" s="8">
        <v>27</v>
      </c>
      <c r="I26" s="8">
        <v>54660</v>
      </c>
      <c r="J26" s="8">
        <v>24</v>
      </c>
      <c r="L26" s="8">
        <v>21</v>
      </c>
      <c r="M26" s="8">
        <f>COUNTIF($B$3:$H$1002,L26)</f>
        <v>124</v>
      </c>
    </row>
    <row r="27" spans="2:13">
      <c r="B27" s="8">
        <v>3</v>
      </c>
      <c r="C27" s="8">
        <v>10</v>
      </c>
      <c r="D27" s="8">
        <v>12</v>
      </c>
      <c r="E27" s="8">
        <v>15</v>
      </c>
      <c r="F27" s="8">
        <v>21</v>
      </c>
      <c r="G27" s="8">
        <v>25</v>
      </c>
      <c r="H27" s="8">
        <v>30</v>
      </c>
      <c r="I27" s="8">
        <v>8865</v>
      </c>
      <c r="J27" s="8">
        <v>25</v>
      </c>
      <c r="L27" s="8">
        <v>5</v>
      </c>
      <c r="M27" s="8">
        <f>COUNTIF($B$3:$H$1002,L27)</f>
        <v>114</v>
      </c>
    </row>
    <row r="28" spans="2:13">
      <c r="B28" s="8">
        <v>1</v>
      </c>
      <c r="C28" s="8">
        <v>6</v>
      </c>
      <c r="D28" s="8">
        <v>8</v>
      </c>
      <c r="E28" s="8">
        <v>11</v>
      </c>
      <c r="F28" s="8">
        <v>16</v>
      </c>
      <c r="G28" s="8">
        <v>26</v>
      </c>
      <c r="H28" s="8">
        <v>28</v>
      </c>
      <c r="I28" s="8">
        <v>248835</v>
      </c>
      <c r="J28" s="8">
        <v>26</v>
      </c>
      <c r="L28" s="8">
        <v>31</v>
      </c>
      <c r="M28" s="8">
        <f>COUNTIF($B$3:$H$1002,L28)</f>
        <v>109</v>
      </c>
    </row>
    <row r="29" spans="2:13">
      <c r="B29" s="8">
        <v>3</v>
      </c>
      <c r="C29" s="8">
        <v>5</v>
      </c>
      <c r="D29" s="8">
        <v>10</v>
      </c>
      <c r="E29" s="8">
        <v>14</v>
      </c>
      <c r="F29" s="8">
        <v>19</v>
      </c>
      <c r="G29" s="8">
        <v>22</v>
      </c>
      <c r="H29" s="8">
        <v>27</v>
      </c>
      <c r="I29" s="8">
        <v>91310</v>
      </c>
      <c r="J29" s="8">
        <v>27</v>
      </c>
      <c r="L29" s="8">
        <v>20</v>
      </c>
      <c r="M29" s="8">
        <f>COUNTIF($B$3:$H$1002,L29)</f>
        <v>108</v>
      </c>
    </row>
    <row r="30" spans="2:13">
      <c r="B30" s="8">
        <v>6</v>
      </c>
      <c r="C30" s="8">
        <v>7</v>
      </c>
      <c r="D30" s="8">
        <v>9</v>
      </c>
      <c r="E30" s="8">
        <v>15</v>
      </c>
      <c r="F30" s="8">
        <v>20</v>
      </c>
      <c r="G30" s="8">
        <v>26</v>
      </c>
      <c r="H30" s="8">
        <v>31</v>
      </c>
      <c r="I30" s="8">
        <v>42665</v>
      </c>
      <c r="J30" s="8">
        <v>28</v>
      </c>
      <c r="L30" s="8">
        <v>30</v>
      </c>
      <c r="M30" s="8">
        <f>COUNTIF($B$3:$H$1002,L30)</f>
        <v>107</v>
      </c>
    </row>
    <row r="31" spans="2:13">
      <c r="B31" s="8">
        <v>8</v>
      </c>
      <c r="C31" s="8">
        <v>12</v>
      </c>
      <c r="D31" s="8">
        <v>13</v>
      </c>
      <c r="E31" s="8">
        <v>16</v>
      </c>
      <c r="F31" s="8">
        <v>21</v>
      </c>
      <c r="G31" s="8">
        <v>25</v>
      </c>
      <c r="H31" s="8">
        <v>30</v>
      </c>
      <c r="I31" s="8">
        <v>253200</v>
      </c>
      <c r="J31" s="8">
        <v>29</v>
      </c>
      <c r="L31" s="8">
        <v>29</v>
      </c>
      <c r="M31" s="8">
        <f>COUNTIF($B$3:$H$1002,L31)</f>
        <v>71</v>
      </c>
    </row>
    <row r="32" spans="2:13">
      <c r="B32" s="8">
        <v>2</v>
      </c>
      <c r="C32" s="8">
        <v>7</v>
      </c>
      <c r="D32" s="8">
        <v>9</v>
      </c>
      <c r="E32" s="8">
        <v>15</v>
      </c>
      <c r="F32" s="8">
        <v>18</v>
      </c>
      <c r="G32" s="8">
        <v>26</v>
      </c>
      <c r="H32" s="8">
        <v>27</v>
      </c>
      <c r="I32" s="8">
        <v>30824</v>
      </c>
      <c r="J32" s="8">
        <v>30</v>
      </c>
      <c r="L32" s="8">
        <v>23</v>
      </c>
      <c r="M32" s="8">
        <f>COUNTIF($B$3:$H$1002,L32)</f>
        <v>70</v>
      </c>
    </row>
    <row r="33" spans="2:13">
      <c r="B33" s="8">
        <v>6</v>
      </c>
      <c r="C33" s="8">
        <v>11</v>
      </c>
      <c r="D33" s="8">
        <v>12</v>
      </c>
      <c r="E33" s="8">
        <v>16</v>
      </c>
      <c r="F33" s="8">
        <v>19</v>
      </c>
      <c r="G33" s="8">
        <v>25</v>
      </c>
      <c r="H33" s="8">
        <v>29</v>
      </c>
      <c r="I33" s="8">
        <v>71124</v>
      </c>
      <c r="J33" s="8">
        <v>31</v>
      </c>
      <c r="L33" s="8">
        <v>24</v>
      </c>
      <c r="M33" s="8">
        <f>COUNTIF($B$3:$H$1002,L33)</f>
        <v>25</v>
      </c>
    </row>
    <row r="34" spans="2:10">
      <c r="B34" s="8">
        <v>4</v>
      </c>
      <c r="C34" s="8">
        <v>10</v>
      </c>
      <c r="D34" s="8">
        <v>13</v>
      </c>
      <c r="E34" s="8">
        <v>14</v>
      </c>
      <c r="F34" s="8">
        <v>21</v>
      </c>
      <c r="G34" s="8">
        <v>22</v>
      </c>
      <c r="H34" s="8">
        <v>23</v>
      </c>
      <c r="I34" s="8">
        <v>172184</v>
      </c>
      <c r="J34" s="8">
        <v>32</v>
      </c>
    </row>
    <row r="35" spans="2:10">
      <c r="B35" s="8">
        <v>6</v>
      </c>
      <c r="C35" s="8">
        <v>8</v>
      </c>
      <c r="D35" s="8">
        <v>9</v>
      </c>
      <c r="E35" s="8">
        <v>16</v>
      </c>
      <c r="F35" s="8">
        <v>17</v>
      </c>
      <c r="G35" s="8">
        <v>25</v>
      </c>
      <c r="H35" s="8">
        <v>28</v>
      </c>
      <c r="I35" s="8">
        <v>52122</v>
      </c>
      <c r="J35" s="8">
        <v>33</v>
      </c>
    </row>
    <row r="36" spans="2:10">
      <c r="B36" s="8">
        <v>3</v>
      </c>
      <c r="C36" s="8">
        <v>10</v>
      </c>
      <c r="D36" s="8">
        <v>13</v>
      </c>
      <c r="E36" s="8">
        <v>14</v>
      </c>
      <c r="F36" s="8">
        <v>19</v>
      </c>
      <c r="G36" s="8">
        <v>22</v>
      </c>
      <c r="H36" s="8">
        <v>26</v>
      </c>
      <c r="I36" s="8">
        <v>33175</v>
      </c>
      <c r="J36" s="8">
        <v>34</v>
      </c>
    </row>
    <row r="37" spans="2:10">
      <c r="B37" s="8">
        <v>2</v>
      </c>
      <c r="C37" s="8">
        <v>7</v>
      </c>
      <c r="D37" s="8">
        <v>12</v>
      </c>
      <c r="E37" s="8">
        <v>15</v>
      </c>
      <c r="F37" s="8">
        <v>16</v>
      </c>
      <c r="G37" s="8">
        <v>25</v>
      </c>
      <c r="H37" s="8">
        <v>27</v>
      </c>
      <c r="I37" s="8">
        <v>57948</v>
      </c>
      <c r="J37" s="8">
        <v>35</v>
      </c>
    </row>
    <row r="38" spans="2:10">
      <c r="B38" s="8">
        <v>8</v>
      </c>
      <c r="C38" s="8">
        <v>9</v>
      </c>
      <c r="D38" s="8">
        <v>13</v>
      </c>
      <c r="E38" s="8">
        <v>14</v>
      </c>
      <c r="F38" s="8">
        <v>17</v>
      </c>
      <c r="G38" s="8">
        <v>22</v>
      </c>
      <c r="H38" s="8">
        <v>26</v>
      </c>
      <c r="I38" s="8">
        <v>61060</v>
      </c>
      <c r="J38" s="8">
        <v>36</v>
      </c>
    </row>
    <row r="39" spans="2:10">
      <c r="B39" s="8">
        <v>3</v>
      </c>
      <c r="C39" s="8">
        <v>6</v>
      </c>
      <c r="D39" s="8">
        <v>10</v>
      </c>
      <c r="E39" s="8">
        <v>16</v>
      </c>
      <c r="F39" s="8">
        <v>18</v>
      </c>
      <c r="G39" s="8">
        <v>19</v>
      </c>
      <c r="H39" s="8">
        <v>31</v>
      </c>
      <c r="I39" s="8">
        <v>92745</v>
      </c>
      <c r="J39" s="8">
        <v>37</v>
      </c>
    </row>
    <row r="40" spans="2:10">
      <c r="B40" s="8">
        <v>8</v>
      </c>
      <c r="C40" s="8">
        <v>12</v>
      </c>
      <c r="D40" s="8">
        <v>13</v>
      </c>
      <c r="E40" s="8">
        <v>15</v>
      </c>
      <c r="F40" s="8">
        <v>20</v>
      </c>
      <c r="G40" s="8">
        <v>25</v>
      </c>
      <c r="H40" s="8">
        <v>30</v>
      </c>
      <c r="I40" s="8">
        <v>66585</v>
      </c>
      <c r="J40" s="8">
        <v>38</v>
      </c>
    </row>
    <row r="41" spans="2:10">
      <c r="B41" s="8">
        <v>2</v>
      </c>
      <c r="C41" s="8">
        <v>5</v>
      </c>
      <c r="D41" s="8">
        <v>9</v>
      </c>
      <c r="E41" s="8">
        <v>14</v>
      </c>
      <c r="F41" s="8">
        <v>17</v>
      </c>
      <c r="G41" s="8">
        <v>22</v>
      </c>
      <c r="H41" s="8">
        <v>26</v>
      </c>
      <c r="I41" s="8">
        <v>495232</v>
      </c>
      <c r="J41" s="8">
        <v>39</v>
      </c>
    </row>
    <row r="42" spans="2:10">
      <c r="B42" s="8">
        <v>6</v>
      </c>
      <c r="C42" s="8">
        <v>7</v>
      </c>
      <c r="D42" s="8">
        <v>8</v>
      </c>
      <c r="E42" s="8">
        <v>12</v>
      </c>
      <c r="F42" s="8">
        <v>16</v>
      </c>
      <c r="G42" s="8">
        <v>25</v>
      </c>
      <c r="H42" s="8">
        <v>28</v>
      </c>
      <c r="I42" s="8">
        <v>82733</v>
      </c>
      <c r="J42" s="8">
        <v>40</v>
      </c>
    </row>
    <row r="43" spans="2:10">
      <c r="B43" s="8">
        <v>2</v>
      </c>
      <c r="C43" s="8">
        <v>10</v>
      </c>
      <c r="D43" s="8">
        <v>11</v>
      </c>
      <c r="E43" s="8">
        <v>14</v>
      </c>
      <c r="F43" s="8">
        <v>17</v>
      </c>
      <c r="G43" s="8">
        <v>26</v>
      </c>
      <c r="H43" s="8">
        <v>27</v>
      </c>
      <c r="I43" s="8">
        <v>47383</v>
      </c>
      <c r="J43" s="8">
        <v>41</v>
      </c>
    </row>
    <row r="44" spans="2:10">
      <c r="B44" s="8">
        <v>4</v>
      </c>
      <c r="C44" s="8">
        <v>5</v>
      </c>
      <c r="D44" s="8">
        <v>9</v>
      </c>
      <c r="E44" s="8">
        <v>18</v>
      </c>
      <c r="F44" s="8">
        <v>19</v>
      </c>
      <c r="G44" s="8">
        <v>22</v>
      </c>
      <c r="H44" s="8">
        <v>24</v>
      </c>
      <c r="I44" s="8">
        <v>179650</v>
      </c>
      <c r="J44" s="8">
        <v>42</v>
      </c>
    </row>
    <row r="45" spans="2:10">
      <c r="B45" s="8">
        <v>1</v>
      </c>
      <c r="C45" s="8">
        <v>10</v>
      </c>
      <c r="D45" s="8">
        <v>11</v>
      </c>
      <c r="E45" s="8">
        <v>14</v>
      </c>
      <c r="F45" s="8">
        <v>16</v>
      </c>
      <c r="G45" s="8">
        <v>26</v>
      </c>
      <c r="H45" s="8">
        <v>28</v>
      </c>
      <c r="I45" s="8">
        <v>49688</v>
      </c>
      <c r="J45" s="8">
        <v>43</v>
      </c>
    </row>
    <row r="46" spans="2:10">
      <c r="B46" s="8">
        <v>2</v>
      </c>
      <c r="C46" s="8">
        <v>6</v>
      </c>
      <c r="D46" s="8">
        <v>7</v>
      </c>
      <c r="E46" s="8">
        <v>18</v>
      </c>
      <c r="F46" s="8">
        <v>20</v>
      </c>
      <c r="G46" s="8">
        <v>25</v>
      </c>
      <c r="H46" s="8">
        <v>31</v>
      </c>
      <c r="I46" s="8">
        <v>131252</v>
      </c>
      <c r="J46" s="8">
        <v>44</v>
      </c>
    </row>
    <row r="47" spans="2:10">
      <c r="B47" s="8">
        <v>4</v>
      </c>
      <c r="C47" s="8">
        <v>12</v>
      </c>
      <c r="D47" s="8">
        <v>13</v>
      </c>
      <c r="E47" s="8">
        <v>15</v>
      </c>
      <c r="F47" s="8">
        <v>21</v>
      </c>
      <c r="G47" s="8">
        <v>22</v>
      </c>
      <c r="H47" s="8">
        <v>27</v>
      </c>
      <c r="I47" s="8">
        <v>413235</v>
      </c>
      <c r="J47" s="8">
        <v>45</v>
      </c>
    </row>
    <row r="48" spans="2:10">
      <c r="B48" s="8">
        <v>3</v>
      </c>
      <c r="C48" s="8">
        <v>8</v>
      </c>
      <c r="D48" s="8">
        <v>9</v>
      </c>
      <c r="E48" s="8">
        <v>14</v>
      </c>
      <c r="F48" s="8">
        <v>17</v>
      </c>
      <c r="G48" s="8">
        <v>26</v>
      </c>
      <c r="H48" s="8">
        <v>28</v>
      </c>
      <c r="I48" s="8">
        <v>75777</v>
      </c>
      <c r="J48" s="8">
        <v>46</v>
      </c>
    </row>
    <row r="49" spans="2:10">
      <c r="B49" s="8">
        <v>2</v>
      </c>
      <c r="C49" s="8">
        <v>10</v>
      </c>
      <c r="D49" s="8">
        <v>13</v>
      </c>
      <c r="E49" s="8">
        <v>16</v>
      </c>
      <c r="F49" s="8">
        <v>22</v>
      </c>
      <c r="G49" s="8">
        <v>25</v>
      </c>
      <c r="H49" s="8">
        <v>27</v>
      </c>
      <c r="I49" s="8">
        <v>36669</v>
      </c>
      <c r="J49" s="8">
        <v>47</v>
      </c>
    </row>
    <row r="50" spans="2:10">
      <c r="B50" s="8">
        <v>4</v>
      </c>
      <c r="C50" s="8">
        <v>7</v>
      </c>
      <c r="D50" s="8">
        <v>8</v>
      </c>
      <c r="E50" s="8">
        <v>17</v>
      </c>
      <c r="F50" s="8">
        <v>18</v>
      </c>
      <c r="G50" s="8">
        <v>26</v>
      </c>
      <c r="H50" s="8">
        <v>28</v>
      </c>
      <c r="I50" s="8">
        <v>46888</v>
      </c>
      <c r="J50" s="8">
        <v>48</v>
      </c>
    </row>
    <row r="51" spans="2:10">
      <c r="B51" s="8">
        <v>6</v>
      </c>
      <c r="C51" s="8">
        <v>9</v>
      </c>
      <c r="D51" s="8">
        <v>10</v>
      </c>
      <c r="E51" s="8">
        <v>14</v>
      </c>
      <c r="F51" s="8">
        <v>19</v>
      </c>
      <c r="G51" s="8">
        <v>22</v>
      </c>
      <c r="H51" s="8">
        <v>27</v>
      </c>
      <c r="I51" s="8">
        <v>46196</v>
      </c>
      <c r="J51" s="8">
        <v>49</v>
      </c>
    </row>
    <row r="52" spans="2:10">
      <c r="B52" s="8">
        <v>2</v>
      </c>
      <c r="C52" s="8">
        <v>12</v>
      </c>
      <c r="D52" s="8">
        <v>13</v>
      </c>
      <c r="E52" s="8">
        <v>15</v>
      </c>
      <c r="F52" s="8">
        <v>20</v>
      </c>
      <c r="G52" s="8">
        <v>25</v>
      </c>
      <c r="H52" s="8">
        <v>29</v>
      </c>
      <c r="I52" s="8">
        <v>883355</v>
      </c>
      <c r="J52" s="8">
        <v>50</v>
      </c>
    </row>
    <row r="53" spans="2:10">
      <c r="B53" s="8">
        <v>4</v>
      </c>
      <c r="C53" s="8">
        <v>6</v>
      </c>
      <c r="D53" s="8">
        <v>11</v>
      </c>
      <c r="E53" s="8">
        <v>16</v>
      </c>
      <c r="F53" s="8">
        <v>19</v>
      </c>
      <c r="G53" s="8">
        <v>22</v>
      </c>
      <c r="H53" s="8">
        <v>26</v>
      </c>
      <c r="I53" s="8">
        <v>77131</v>
      </c>
      <c r="J53" s="8">
        <v>51</v>
      </c>
    </row>
    <row r="54" spans="2:10">
      <c r="B54" s="8">
        <v>2</v>
      </c>
      <c r="C54" s="8">
        <v>10</v>
      </c>
      <c r="D54" s="8">
        <v>12</v>
      </c>
      <c r="E54" s="8">
        <v>15</v>
      </c>
      <c r="F54" s="8">
        <v>17</v>
      </c>
      <c r="G54" s="8">
        <v>25</v>
      </c>
      <c r="H54" s="8">
        <v>28</v>
      </c>
      <c r="I54" s="8">
        <v>64440</v>
      </c>
      <c r="J54" s="8">
        <v>52</v>
      </c>
    </row>
    <row r="55" spans="2:10">
      <c r="B55" s="8">
        <v>8</v>
      </c>
      <c r="C55" s="8">
        <v>11</v>
      </c>
      <c r="D55" s="8">
        <v>13</v>
      </c>
      <c r="E55" s="8">
        <v>14</v>
      </c>
      <c r="F55" s="8">
        <v>19</v>
      </c>
      <c r="G55" s="8">
        <v>22</v>
      </c>
      <c r="H55" s="8">
        <v>27</v>
      </c>
      <c r="I55" s="8">
        <v>29583</v>
      </c>
      <c r="J55" s="8">
        <v>53</v>
      </c>
    </row>
    <row r="56" spans="2:10">
      <c r="B56" s="8">
        <v>6</v>
      </c>
      <c r="C56" s="8">
        <v>9</v>
      </c>
      <c r="D56" s="8">
        <v>12</v>
      </c>
      <c r="E56" s="8">
        <v>16</v>
      </c>
      <c r="F56" s="8">
        <v>17</v>
      </c>
      <c r="G56" s="8">
        <v>25</v>
      </c>
      <c r="H56" s="8">
        <v>29</v>
      </c>
      <c r="I56" s="8">
        <v>64017</v>
      </c>
      <c r="J56" s="8">
        <v>54</v>
      </c>
    </row>
    <row r="57" spans="2:10">
      <c r="B57" s="8">
        <v>2</v>
      </c>
      <c r="C57" s="8">
        <v>11</v>
      </c>
      <c r="D57" s="8">
        <v>13</v>
      </c>
      <c r="E57" s="8">
        <v>14</v>
      </c>
      <c r="F57" s="8">
        <v>22</v>
      </c>
      <c r="G57" s="8">
        <v>26</v>
      </c>
      <c r="H57" s="8">
        <v>27</v>
      </c>
      <c r="I57" s="8">
        <v>71789</v>
      </c>
      <c r="J57" s="8">
        <v>55</v>
      </c>
    </row>
    <row r="58" spans="2:10">
      <c r="B58" s="8">
        <v>8</v>
      </c>
      <c r="C58" s="8">
        <v>10</v>
      </c>
      <c r="D58" s="8">
        <v>12</v>
      </c>
      <c r="E58" s="8">
        <v>16</v>
      </c>
      <c r="F58" s="8">
        <v>17</v>
      </c>
      <c r="G58" s="8">
        <v>25</v>
      </c>
      <c r="H58" s="8">
        <v>28</v>
      </c>
      <c r="I58" s="8">
        <v>73413</v>
      </c>
      <c r="J58" s="8">
        <v>56</v>
      </c>
    </row>
    <row r="59" spans="2:10">
      <c r="B59" s="8">
        <v>2</v>
      </c>
      <c r="C59" s="8">
        <v>7</v>
      </c>
      <c r="D59" s="8">
        <v>13</v>
      </c>
      <c r="E59" s="8">
        <v>15</v>
      </c>
      <c r="F59" s="8">
        <v>18</v>
      </c>
      <c r="G59" s="8">
        <v>26</v>
      </c>
      <c r="H59" s="8">
        <v>27</v>
      </c>
      <c r="I59" s="8">
        <v>110490</v>
      </c>
      <c r="J59" s="8">
        <v>57</v>
      </c>
    </row>
    <row r="60" spans="2:10">
      <c r="B60" s="8">
        <v>1</v>
      </c>
      <c r="C60" s="8">
        <v>9</v>
      </c>
      <c r="D60" s="8">
        <v>10</v>
      </c>
      <c r="E60" s="8">
        <v>12</v>
      </c>
      <c r="F60" s="8">
        <v>17</v>
      </c>
      <c r="G60" s="8">
        <v>25</v>
      </c>
      <c r="H60" s="8">
        <v>28</v>
      </c>
      <c r="I60" s="8">
        <v>86037</v>
      </c>
      <c r="J60" s="8">
        <v>58</v>
      </c>
    </row>
    <row r="61" spans="2:10">
      <c r="B61" s="8">
        <v>3</v>
      </c>
      <c r="C61" s="8">
        <v>6</v>
      </c>
      <c r="D61" s="8">
        <v>13</v>
      </c>
      <c r="E61" s="8">
        <v>16</v>
      </c>
      <c r="F61" s="8">
        <v>18</v>
      </c>
      <c r="G61" s="8">
        <v>26</v>
      </c>
      <c r="H61" s="8">
        <v>27</v>
      </c>
      <c r="I61" s="8">
        <v>38447</v>
      </c>
      <c r="J61" s="8">
        <v>59</v>
      </c>
    </row>
    <row r="62" spans="2:10">
      <c r="B62" s="8">
        <v>5</v>
      </c>
      <c r="C62" s="8">
        <v>9</v>
      </c>
      <c r="D62" s="8">
        <v>10</v>
      </c>
      <c r="E62" s="8">
        <v>14</v>
      </c>
      <c r="F62" s="8">
        <v>19</v>
      </c>
      <c r="G62" s="8">
        <v>22</v>
      </c>
      <c r="H62" s="8">
        <v>23</v>
      </c>
      <c r="I62" s="8">
        <v>136261</v>
      </c>
      <c r="J62" s="8">
        <v>60</v>
      </c>
    </row>
    <row r="63" spans="2:10">
      <c r="B63" s="8">
        <v>2</v>
      </c>
      <c r="C63" s="8">
        <v>7</v>
      </c>
      <c r="D63" s="8">
        <v>8</v>
      </c>
      <c r="E63" s="8">
        <v>17</v>
      </c>
      <c r="F63" s="8">
        <v>20</v>
      </c>
      <c r="G63" s="8">
        <v>25</v>
      </c>
      <c r="H63" s="8">
        <v>30</v>
      </c>
      <c r="I63" s="8">
        <v>1443704</v>
      </c>
      <c r="J63" s="8">
        <v>61</v>
      </c>
    </row>
    <row r="64" spans="2:10">
      <c r="B64" s="8">
        <v>3</v>
      </c>
      <c r="C64" s="8">
        <v>10</v>
      </c>
      <c r="D64" s="8">
        <v>13</v>
      </c>
      <c r="E64" s="8">
        <v>16</v>
      </c>
      <c r="F64" s="8">
        <v>18</v>
      </c>
      <c r="G64" s="8">
        <v>26</v>
      </c>
      <c r="H64" s="8">
        <v>28</v>
      </c>
      <c r="I64" s="8">
        <v>29246</v>
      </c>
      <c r="J64" s="8">
        <v>62</v>
      </c>
    </row>
    <row r="65" spans="2:10">
      <c r="B65" s="8">
        <v>1</v>
      </c>
      <c r="C65" s="8">
        <v>6</v>
      </c>
      <c r="D65" s="8">
        <v>9</v>
      </c>
      <c r="E65" s="8">
        <v>14</v>
      </c>
      <c r="F65" s="8">
        <v>19</v>
      </c>
      <c r="G65" s="8">
        <v>22</v>
      </c>
      <c r="H65" s="8">
        <v>25</v>
      </c>
      <c r="I65" s="8">
        <v>115720</v>
      </c>
      <c r="J65" s="8">
        <v>63</v>
      </c>
    </row>
    <row r="66" spans="2:10">
      <c r="B66" s="8">
        <v>7</v>
      </c>
      <c r="C66" s="8">
        <v>10</v>
      </c>
      <c r="D66" s="8">
        <v>11</v>
      </c>
      <c r="E66" s="8">
        <v>15</v>
      </c>
      <c r="F66" s="8">
        <v>21</v>
      </c>
      <c r="G66" s="8">
        <v>26</v>
      </c>
      <c r="H66" s="8">
        <v>30</v>
      </c>
      <c r="I66" s="8">
        <v>100269</v>
      </c>
      <c r="J66" s="8">
        <v>64</v>
      </c>
    </row>
    <row r="67" spans="2:10">
      <c r="B67" s="8">
        <v>3</v>
      </c>
      <c r="C67" s="8">
        <v>6</v>
      </c>
      <c r="D67" s="8">
        <v>12</v>
      </c>
      <c r="E67" s="8">
        <v>14</v>
      </c>
      <c r="F67" s="8">
        <v>16</v>
      </c>
      <c r="G67" s="8">
        <v>25</v>
      </c>
      <c r="H67" s="8">
        <v>27</v>
      </c>
      <c r="I67" s="8">
        <v>86875</v>
      </c>
      <c r="J67" s="8">
        <v>65</v>
      </c>
    </row>
    <row r="68" spans="2:10">
      <c r="B68" s="8">
        <v>2</v>
      </c>
      <c r="C68" s="8">
        <v>9</v>
      </c>
      <c r="D68" s="8">
        <v>13</v>
      </c>
      <c r="E68" s="8">
        <v>18</v>
      </c>
      <c r="F68" s="8">
        <v>19</v>
      </c>
      <c r="G68" s="8">
        <v>22</v>
      </c>
      <c r="H68" s="8">
        <v>24</v>
      </c>
      <c r="I68" s="8">
        <v>674194</v>
      </c>
      <c r="J68" s="8">
        <v>66</v>
      </c>
    </row>
    <row r="69" spans="2:10">
      <c r="B69" s="8">
        <v>7</v>
      </c>
      <c r="C69" s="8">
        <v>8</v>
      </c>
      <c r="D69" s="8">
        <v>12</v>
      </c>
      <c r="E69" s="8">
        <v>14</v>
      </c>
      <c r="F69" s="8">
        <v>16</v>
      </c>
      <c r="G69" s="8">
        <v>25</v>
      </c>
      <c r="H69" s="8">
        <v>27</v>
      </c>
      <c r="I69" s="8">
        <v>63516</v>
      </c>
      <c r="J69" s="8">
        <v>67</v>
      </c>
    </row>
    <row r="70" spans="2:10">
      <c r="B70" s="8">
        <v>9</v>
      </c>
      <c r="C70" s="8">
        <v>10</v>
      </c>
      <c r="D70" s="8">
        <v>13</v>
      </c>
      <c r="E70" s="8">
        <v>15</v>
      </c>
      <c r="F70" s="8">
        <v>22</v>
      </c>
      <c r="G70" s="8">
        <v>26</v>
      </c>
      <c r="H70" s="8">
        <v>28</v>
      </c>
      <c r="I70" s="8">
        <v>48554</v>
      </c>
      <c r="J70" s="8">
        <v>68</v>
      </c>
    </row>
    <row r="71" spans="2:10">
      <c r="B71" s="8">
        <v>4</v>
      </c>
      <c r="C71" s="8">
        <v>6</v>
      </c>
      <c r="D71" s="8">
        <v>7</v>
      </c>
      <c r="E71" s="8">
        <v>16</v>
      </c>
      <c r="F71" s="8">
        <v>17</v>
      </c>
      <c r="G71" s="8">
        <v>25</v>
      </c>
      <c r="H71" s="8">
        <v>27</v>
      </c>
      <c r="I71" s="8">
        <v>74140</v>
      </c>
      <c r="J71" s="8">
        <v>69</v>
      </c>
    </row>
    <row r="72" spans="2:10">
      <c r="B72" s="8">
        <v>9</v>
      </c>
      <c r="C72" s="8">
        <v>10</v>
      </c>
      <c r="D72" s="8">
        <v>12</v>
      </c>
      <c r="E72" s="8">
        <v>18</v>
      </c>
      <c r="F72" s="8">
        <v>21</v>
      </c>
      <c r="G72" s="8">
        <v>22</v>
      </c>
      <c r="H72" s="8">
        <v>31</v>
      </c>
      <c r="I72" s="8">
        <v>105680</v>
      </c>
      <c r="J72" s="8">
        <v>70</v>
      </c>
    </row>
    <row r="73" spans="2:10">
      <c r="B73" s="8">
        <v>8</v>
      </c>
      <c r="C73" s="8">
        <v>11</v>
      </c>
      <c r="D73" s="8">
        <v>13</v>
      </c>
      <c r="E73" s="8">
        <v>15</v>
      </c>
      <c r="F73" s="8">
        <v>23</v>
      </c>
      <c r="G73" s="8">
        <v>26</v>
      </c>
      <c r="H73" s="8">
        <v>28</v>
      </c>
      <c r="I73" s="8">
        <v>751445</v>
      </c>
      <c r="J73" s="8">
        <v>71</v>
      </c>
    </row>
    <row r="74" spans="2:10">
      <c r="B74" s="8">
        <v>4</v>
      </c>
      <c r="C74" s="8">
        <v>6</v>
      </c>
      <c r="D74" s="8">
        <v>12</v>
      </c>
      <c r="E74" s="8">
        <v>16</v>
      </c>
      <c r="F74" s="8">
        <v>19</v>
      </c>
      <c r="G74" s="8">
        <v>25</v>
      </c>
      <c r="H74" s="8">
        <v>29</v>
      </c>
      <c r="I74" s="8">
        <v>113324</v>
      </c>
      <c r="J74" s="8">
        <v>72</v>
      </c>
    </row>
    <row r="75" spans="2:10">
      <c r="B75" s="8">
        <v>2</v>
      </c>
      <c r="C75" s="8">
        <v>5</v>
      </c>
      <c r="D75" s="8">
        <v>10</v>
      </c>
      <c r="E75" s="8">
        <v>11</v>
      </c>
      <c r="F75" s="8">
        <v>18</v>
      </c>
      <c r="G75" s="8">
        <v>22</v>
      </c>
      <c r="H75" s="8">
        <v>26</v>
      </c>
      <c r="I75" s="8">
        <v>111276</v>
      </c>
      <c r="J75" s="8">
        <v>73</v>
      </c>
    </row>
    <row r="76" spans="2:10">
      <c r="B76" s="8">
        <v>1</v>
      </c>
      <c r="C76" s="8">
        <v>6</v>
      </c>
      <c r="D76" s="8">
        <v>7</v>
      </c>
      <c r="E76" s="8">
        <v>16</v>
      </c>
      <c r="F76" s="8">
        <v>17</v>
      </c>
      <c r="G76" s="8">
        <v>25</v>
      </c>
      <c r="H76" s="8">
        <v>28</v>
      </c>
      <c r="I76" s="8">
        <v>82281</v>
      </c>
      <c r="J76" s="8">
        <v>74</v>
      </c>
    </row>
    <row r="77" spans="2:10">
      <c r="B77" s="8">
        <v>9</v>
      </c>
      <c r="C77" s="8">
        <v>10</v>
      </c>
      <c r="D77" s="8">
        <v>13</v>
      </c>
      <c r="E77" s="8">
        <v>18</v>
      </c>
      <c r="F77" s="8">
        <v>22</v>
      </c>
      <c r="G77" s="8">
        <v>26</v>
      </c>
      <c r="H77" s="8">
        <v>30</v>
      </c>
      <c r="I77" s="8">
        <v>115550</v>
      </c>
      <c r="J77" s="8">
        <v>75</v>
      </c>
    </row>
    <row r="78" spans="2:10">
      <c r="B78" s="8">
        <v>4</v>
      </c>
      <c r="C78" s="8">
        <v>5</v>
      </c>
      <c r="D78" s="8">
        <v>12</v>
      </c>
      <c r="E78" s="8">
        <v>15</v>
      </c>
      <c r="F78" s="8">
        <v>16</v>
      </c>
      <c r="G78" s="8">
        <v>25</v>
      </c>
      <c r="H78" s="8">
        <v>27</v>
      </c>
      <c r="I78" s="8">
        <v>134265</v>
      </c>
      <c r="J78" s="8">
        <v>76</v>
      </c>
    </row>
    <row r="79" spans="2:10">
      <c r="B79" s="8">
        <v>9</v>
      </c>
      <c r="C79" s="8">
        <v>10</v>
      </c>
      <c r="D79" s="8">
        <v>13</v>
      </c>
      <c r="E79" s="8">
        <v>18</v>
      </c>
      <c r="F79" s="8">
        <v>21</v>
      </c>
      <c r="G79" s="8">
        <v>22</v>
      </c>
      <c r="H79" s="8">
        <v>28</v>
      </c>
      <c r="I79" s="8">
        <v>127674</v>
      </c>
      <c r="J79" s="8">
        <v>77</v>
      </c>
    </row>
    <row r="80" spans="2:10">
      <c r="B80" s="8">
        <v>6</v>
      </c>
      <c r="C80" s="8">
        <v>7</v>
      </c>
      <c r="D80" s="8">
        <v>8</v>
      </c>
      <c r="E80" s="8">
        <v>17</v>
      </c>
      <c r="F80" s="8">
        <v>20</v>
      </c>
      <c r="G80" s="8">
        <v>26</v>
      </c>
      <c r="H80" s="8">
        <v>30</v>
      </c>
      <c r="I80" s="8">
        <v>349839</v>
      </c>
      <c r="J80" s="8">
        <v>78</v>
      </c>
    </row>
    <row r="81" spans="2:10">
      <c r="B81" s="8">
        <v>2</v>
      </c>
      <c r="C81" s="8">
        <v>3</v>
      </c>
      <c r="D81" s="8">
        <v>13</v>
      </c>
      <c r="E81" s="8">
        <v>15</v>
      </c>
      <c r="F81" s="8">
        <v>16</v>
      </c>
      <c r="G81" s="8">
        <v>25</v>
      </c>
      <c r="H81" s="8">
        <v>28</v>
      </c>
      <c r="I81" s="8">
        <v>51754</v>
      </c>
      <c r="J81" s="8">
        <v>79</v>
      </c>
    </row>
    <row r="82" spans="2:10">
      <c r="B82" s="8">
        <v>4</v>
      </c>
      <c r="C82" s="8">
        <v>6</v>
      </c>
      <c r="D82" s="8">
        <v>9</v>
      </c>
      <c r="E82" s="8">
        <v>14</v>
      </c>
      <c r="F82" s="8">
        <v>19</v>
      </c>
      <c r="G82" s="8">
        <v>22</v>
      </c>
      <c r="H82" s="8">
        <v>23</v>
      </c>
      <c r="I82" s="8">
        <v>182272</v>
      </c>
      <c r="J82" s="8">
        <v>80</v>
      </c>
    </row>
    <row r="83" spans="2:10">
      <c r="B83" s="8">
        <v>1</v>
      </c>
      <c r="C83" s="8">
        <v>11</v>
      </c>
      <c r="D83" s="8">
        <v>12</v>
      </c>
      <c r="E83" s="8">
        <v>18</v>
      </c>
      <c r="F83" s="8">
        <v>20</v>
      </c>
      <c r="G83" s="8">
        <v>26</v>
      </c>
      <c r="H83" s="8">
        <v>30</v>
      </c>
      <c r="I83" s="8">
        <v>206176</v>
      </c>
      <c r="J83" s="8">
        <v>81</v>
      </c>
    </row>
    <row r="84" spans="2:10">
      <c r="B84" s="8">
        <v>4</v>
      </c>
      <c r="C84" s="8">
        <v>7</v>
      </c>
      <c r="D84" s="8">
        <v>13</v>
      </c>
      <c r="E84" s="8">
        <v>16</v>
      </c>
      <c r="F84" s="8">
        <v>19</v>
      </c>
      <c r="G84" s="8">
        <v>22</v>
      </c>
      <c r="H84" s="8">
        <v>28</v>
      </c>
      <c r="I84" s="8">
        <v>140947</v>
      </c>
      <c r="J84" s="8">
        <v>82</v>
      </c>
    </row>
    <row r="85" spans="2:10">
      <c r="B85" s="8">
        <v>1</v>
      </c>
      <c r="C85" s="8">
        <v>3</v>
      </c>
      <c r="D85" s="8">
        <v>9</v>
      </c>
      <c r="E85" s="8">
        <v>12</v>
      </c>
      <c r="F85" s="8">
        <v>18</v>
      </c>
      <c r="G85" s="8">
        <v>25</v>
      </c>
      <c r="H85" s="8">
        <v>26</v>
      </c>
      <c r="I85" s="8">
        <v>94245</v>
      </c>
      <c r="J85" s="8">
        <v>83</v>
      </c>
    </row>
    <row r="86" spans="2:10">
      <c r="B86" s="8">
        <v>6</v>
      </c>
      <c r="C86" s="8">
        <v>10</v>
      </c>
      <c r="D86" s="8">
        <v>11</v>
      </c>
      <c r="E86" s="8">
        <v>15</v>
      </c>
      <c r="F86" s="8">
        <v>20</v>
      </c>
      <c r="G86" s="8">
        <v>22</v>
      </c>
      <c r="H86" s="8">
        <v>28</v>
      </c>
      <c r="I86" s="8">
        <v>71916</v>
      </c>
      <c r="J86" s="8">
        <v>84</v>
      </c>
    </row>
    <row r="87" spans="2:10">
      <c r="B87" s="8">
        <v>7</v>
      </c>
      <c r="C87" s="8">
        <v>8</v>
      </c>
      <c r="D87" s="8">
        <v>9</v>
      </c>
      <c r="E87" s="8">
        <v>12</v>
      </c>
      <c r="F87" s="8">
        <v>16</v>
      </c>
      <c r="G87" s="8">
        <v>25</v>
      </c>
      <c r="H87" s="8">
        <v>27</v>
      </c>
      <c r="I87" s="8">
        <v>110983</v>
      </c>
      <c r="J87" s="8">
        <v>85</v>
      </c>
    </row>
    <row r="88" spans="2:10">
      <c r="B88" s="8">
        <v>1</v>
      </c>
      <c r="C88" s="8">
        <v>10</v>
      </c>
      <c r="D88" s="8">
        <v>11</v>
      </c>
      <c r="E88" s="8">
        <v>14</v>
      </c>
      <c r="F88" s="8">
        <v>23</v>
      </c>
      <c r="G88" s="8">
        <v>26</v>
      </c>
      <c r="H88" s="8">
        <v>28</v>
      </c>
      <c r="I88" s="8">
        <v>128459</v>
      </c>
      <c r="J88" s="8">
        <v>86</v>
      </c>
    </row>
    <row r="89" spans="2:10">
      <c r="B89" s="8">
        <v>2</v>
      </c>
      <c r="C89" s="8">
        <v>6</v>
      </c>
      <c r="D89" s="8">
        <v>8</v>
      </c>
      <c r="E89" s="8">
        <v>17</v>
      </c>
      <c r="F89" s="8">
        <v>20</v>
      </c>
      <c r="G89" s="8">
        <v>25</v>
      </c>
      <c r="H89" s="8">
        <v>30</v>
      </c>
      <c r="I89" s="8">
        <v>142836</v>
      </c>
      <c r="J89" s="8">
        <v>87</v>
      </c>
    </row>
    <row r="90" spans="2:10">
      <c r="B90" s="8">
        <v>4</v>
      </c>
      <c r="C90" s="8">
        <v>9</v>
      </c>
      <c r="D90" s="8">
        <v>12</v>
      </c>
      <c r="E90" s="8">
        <v>15</v>
      </c>
      <c r="F90" s="8">
        <v>18</v>
      </c>
      <c r="G90" s="8">
        <v>19</v>
      </c>
      <c r="H90" s="8">
        <v>31</v>
      </c>
      <c r="I90" s="8">
        <v>221766</v>
      </c>
      <c r="J90" s="8">
        <v>88</v>
      </c>
    </row>
    <row r="91" spans="2:10">
      <c r="B91" s="8">
        <v>2</v>
      </c>
      <c r="C91" s="8">
        <v>8</v>
      </c>
      <c r="D91" s="8">
        <v>10</v>
      </c>
      <c r="E91" s="8">
        <v>14</v>
      </c>
      <c r="F91" s="8">
        <v>17</v>
      </c>
      <c r="G91" s="8">
        <v>25</v>
      </c>
      <c r="H91" s="8">
        <v>26</v>
      </c>
      <c r="I91" s="8">
        <v>94326</v>
      </c>
      <c r="J91" s="8">
        <v>89</v>
      </c>
    </row>
    <row r="92" spans="2:10">
      <c r="B92" s="8">
        <v>4</v>
      </c>
      <c r="C92" s="8">
        <v>12</v>
      </c>
      <c r="D92" s="8">
        <v>13</v>
      </c>
      <c r="E92" s="8">
        <v>15</v>
      </c>
      <c r="F92" s="8">
        <v>20</v>
      </c>
      <c r="G92" s="8">
        <v>22</v>
      </c>
      <c r="H92" s="8">
        <v>28</v>
      </c>
      <c r="I92" s="8">
        <v>185143</v>
      </c>
      <c r="J92" s="8">
        <v>90</v>
      </c>
    </row>
    <row r="93" spans="2:10">
      <c r="B93" s="8">
        <v>8</v>
      </c>
      <c r="C93" s="8">
        <v>9</v>
      </c>
      <c r="D93" s="8">
        <v>10</v>
      </c>
      <c r="E93" s="8">
        <v>11</v>
      </c>
      <c r="F93" s="8">
        <v>16</v>
      </c>
      <c r="G93" s="8">
        <v>26</v>
      </c>
      <c r="H93" s="8">
        <v>27</v>
      </c>
      <c r="I93" s="8">
        <v>83432</v>
      </c>
      <c r="J93" s="8">
        <v>91</v>
      </c>
    </row>
    <row r="94" spans="2:10">
      <c r="B94" s="8">
        <v>2</v>
      </c>
      <c r="C94" s="8">
        <v>4</v>
      </c>
      <c r="D94" s="8">
        <v>13</v>
      </c>
      <c r="E94" s="8">
        <v>14</v>
      </c>
      <c r="F94" s="8">
        <v>17</v>
      </c>
      <c r="G94" s="8">
        <v>22</v>
      </c>
      <c r="H94" s="8">
        <v>28</v>
      </c>
      <c r="I94" s="8">
        <v>172416</v>
      </c>
      <c r="J94" s="8">
        <v>92</v>
      </c>
    </row>
    <row r="95" spans="2:10">
      <c r="B95" s="8">
        <v>3</v>
      </c>
      <c r="C95" s="8">
        <v>6</v>
      </c>
      <c r="D95" s="8">
        <v>7</v>
      </c>
      <c r="E95" s="8">
        <v>18</v>
      </c>
      <c r="F95" s="8">
        <v>20</v>
      </c>
      <c r="G95" s="8">
        <v>25</v>
      </c>
      <c r="H95" s="8">
        <v>30</v>
      </c>
      <c r="I95" s="8">
        <v>882726</v>
      </c>
      <c r="J95" s="8">
        <v>93</v>
      </c>
    </row>
    <row r="96" spans="2:10">
      <c r="B96" s="8">
        <v>2</v>
      </c>
      <c r="C96" s="8">
        <v>8</v>
      </c>
      <c r="D96" s="8">
        <v>11</v>
      </c>
      <c r="E96" s="8">
        <v>15</v>
      </c>
      <c r="F96" s="8">
        <v>16</v>
      </c>
      <c r="G96" s="8">
        <v>26</v>
      </c>
      <c r="H96" s="8">
        <v>28</v>
      </c>
      <c r="I96" s="8">
        <v>157831</v>
      </c>
      <c r="J96" s="8">
        <v>94</v>
      </c>
    </row>
    <row r="97" spans="2:10">
      <c r="B97" s="8">
        <v>9</v>
      </c>
      <c r="C97" s="8">
        <v>12</v>
      </c>
      <c r="D97" s="8">
        <v>13</v>
      </c>
      <c r="E97" s="8">
        <v>14</v>
      </c>
      <c r="F97" s="8">
        <v>22</v>
      </c>
      <c r="G97" s="8">
        <v>25</v>
      </c>
      <c r="H97" s="8">
        <v>27</v>
      </c>
      <c r="I97" s="8">
        <v>109356</v>
      </c>
      <c r="J97" s="8">
        <v>95</v>
      </c>
    </row>
    <row r="98" spans="2:10">
      <c r="B98" s="8">
        <v>1</v>
      </c>
      <c r="C98" s="8">
        <v>7</v>
      </c>
      <c r="D98" s="8">
        <v>10</v>
      </c>
      <c r="E98" s="8">
        <v>17</v>
      </c>
      <c r="F98" s="8">
        <v>18</v>
      </c>
      <c r="G98" s="8">
        <v>19</v>
      </c>
      <c r="H98" s="8">
        <v>30</v>
      </c>
      <c r="I98" s="8">
        <v>906304</v>
      </c>
      <c r="J98" s="8">
        <v>96</v>
      </c>
    </row>
    <row r="99" spans="2:10">
      <c r="B99" s="8">
        <v>2</v>
      </c>
      <c r="C99" s="8">
        <v>11</v>
      </c>
      <c r="D99" s="8">
        <v>13</v>
      </c>
      <c r="E99" s="8">
        <v>15</v>
      </c>
      <c r="F99" s="8">
        <v>16</v>
      </c>
      <c r="G99" s="8">
        <v>26</v>
      </c>
      <c r="H99" s="8">
        <v>28</v>
      </c>
      <c r="I99" s="8">
        <v>195495</v>
      </c>
      <c r="J99" s="8">
        <v>97</v>
      </c>
    </row>
    <row r="100" spans="2:10">
      <c r="B100" s="8">
        <v>1</v>
      </c>
      <c r="C100" s="8">
        <v>6</v>
      </c>
      <c r="D100" s="8">
        <v>9</v>
      </c>
      <c r="E100" s="8">
        <v>17</v>
      </c>
      <c r="F100" s="8">
        <v>20</v>
      </c>
      <c r="G100" s="8">
        <v>25</v>
      </c>
      <c r="H100" s="8">
        <v>30</v>
      </c>
      <c r="I100" s="8">
        <v>183592</v>
      </c>
      <c r="J100" s="8">
        <v>98</v>
      </c>
    </row>
    <row r="101" spans="2:10">
      <c r="B101" s="8">
        <v>7</v>
      </c>
      <c r="C101" s="8">
        <v>10</v>
      </c>
      <c r="D101" s="8">
        <v>13</v>
      </c>
      <c r="E101" s="8">
        <v>16</v>
      </c>
      <c r="F101" s="8">
        <v>22</v>
      </c>
      <c r="G101" s="8">
        <v>26</v>
      </c>
      <c r="H101" s="8">
        <v>29</v>
      </c>
      <c r="I101" s="8">
        <v>132056</v>
      </c>
      <c r="J101" s="8">
        <v>99</v>
      </c>
    </row>
    <row r="102" spans="2:10">
      <c r="B102" s="8">
        <v>2</v>
      </c>
      <c r="C102" s="8">
        <v>8</v>
      </c>
      <c r="D102" s="8">
        <v>9</v>
      </c>
      <c r="E102" s="8">
        <v>12</v>
      </c>
      <c r="F102" s="8">
        <v>20</v>
      </c>
      <c r="G102" s="8">
        <v>25</v>
      </c>
      <c r="H102" s="8">
        <v>31</v>
      </c>
      <c r="I102" s="8">
        <v>279862</v>
      </c>
      <c r="J102" s="8">
        <v>100</v>
      </c>
    </row>
    <row r="103" spans="2:10">
      <c r="B103" s="8">
        <v>5</v>
      </c>
      <c r="C103" s="8">
        <v>7</v>
      </c>
      <c r="D103" s="8">
        <v>10</v>
      </c>
      <c r="E103" s="8">
        <v>15</v>
      </c>
      <c r="F103" s="8">
        <v>17</v>
      </c>
      <c r="G103" s="8">
        <v>18</v>
      </c>
      <c r="H103" s="8">
        <v>30</v>
      </c>
      <c r="I103" s="8">
        <v>124367</v>
      </c>
      <c r="J103" s="8">
        <v>101</v>
      </c>
    </row>
    <row r="104" spans="2:10">
      <c r="B104" s="8">
        <v>1</v>
      </c>
      <c r="C104" s="8">
        <v>3</v>
      </c>
      <c r="D104" s="8">
        <v>13</v>
      </c>
      <c r="E104" s="8">
        <v>14</v>
      </c>
      <c r="F104" s="8">
        <v>16</v>
      </c>
      <c r="G104" s="8">
        <v>25</v>
      </c>
      <c r="H104" s="8">
        <v>28</v>
      </c>
      <c r="I104" s="8">
        <v>94721</v>
      </c>
      <c r="J104" s="8">
        <v>102</v>
      </c>
    </row>
    <row r="105" spans="2:10">
      <c r="B105" s="8">
        <v>6</v>
      </c>
      <c r="C105" s="8">
        <v>8</v>
      </c>
      <c r="D105" s="8">
        <v>9</v>
      </c>
      <c r="E105" s="8">
        <v>11</v>
      </c>
      <c r="F105" s="8">
        <v>19</v>
      </c>
      <c r="G105" s="8">
        <v>22</v>
      </c>
      <c r="H105" s="8">
        <v>27</v>
      </c>
      <c r="I105" s="8">
        <v>239449</v>
      </c>
      <c r="J105" s="8">
        <v>103</v>
      </c>
    </row>
    <row r="106" spans="2:10">
      <c r="B106" s="8">
        <v>2</v>
      </c>
      <c r="C106" s="8">
        <v>3</v>
      </c>
      <c r="D106" s="8">
        <v>12</v>
      </c>
      <c r="E106" s="8">
        <v>15</v>
      </c>
      <c r="F106" s="8">
        <v>18</v>
      </c>
      <c r="G106" s="8">
        <v>25</v>
      </c>
      <c r="H106" s="8">
        <v>26</v>
      </c>
      <c r="I106" s="8">
        <v>110182</v>
      </c>
      <c r="J106" s="8">
        <v>104</v>
      </c>
    </row>
    <row r="107" spans="2:10">
      <c r="B107" s="8">
        <v>9</v>
      </c>
      <c r="C107" s="8">
        <v>10</v>
      </c>
      <c r="D107" s="8">
        <v>11</v>
      </c>
      <c r="E107" s="8">
        <v>14</v>
      </c>
      <c r="F107" s="8">
        <v>19</v>
      </c>
      <c r="G107" s="8">
        <v>22</v>
      </c>
      <c r="H107" s="8">
        <v>28</v>
      </c>
      <c r="I107" s="8">
        <v>164871</v>
      </c>
      <c r="J107" s="8">
        <v>105</v>
      </c>
    </row>
    <row r="108" spans="2:10">
      <c r="B108" s="8">
        <v>1</v>
      </c>
      <c r="C108" s="8">
        <v>5</v>
      </c>
      <c r="D108" s="8">
        <v>7</v>
      </c>
      <c r="E108" s="8">
        <v>16</v>
      </c>
      <c r="F108" s="8">
        <v>20</v>
      </c>
      <c r="G108" s="8">
        <v>25</v>
      </c>
      <c r="H108" s="8">
        <v>30</v>
      </c>
      <c r="I108" s="8">
        <v>139933</v>
      </c>
      <c r="J108" s="8">
        <v>106</v>
      </c>
    </row>
    <row r="109" spans="2:10">
      <c r="B109" s="8">
        <v>6</v>
      </c>
      <c r="C109" s="8">
        <v>9</v>
      </c>
      <c r="D109" s="8">
        <v>13</v>
      </c>
      <c r="E109" s="8">
        <v>15</v>
      </c>
      <c r="F109" s="8">
        <v>17</v>
      </c>
      <c r="G109" s="8">
        <v>26</v>
      </c>
      <c r="H109" s="8">
        <v>28</v>
      </c>
      <c r="I109" s="8">
        <v>106623</v>
      </c>
      <c r="J109" s="8">
        <v>107</v>
      </c>
    </row>
    <row r="110" spans="2:10">
      <c r="B110" s="8">
        <v>2</v>
      </c>
      <c r="C110" s="8">
        <v>10</v>
      </c>
      <c r="D110" s="8">
        <v>12</v>
      </c>
      <c r="E110" s="8">
        <v>18</v>
      </c>
      <c r="F110" s="8">
        <v>21</v>
      </c>
      <c r="G110" s="8">
        <v>22</v>
      </c>
      <c r="H110" s="8">
        <v>31</v>
      </c>
      <c r="I110" s="8">
        <v>308232</v>
      </c>
      <c r="J110" s="8">
        <v>108</v>
      </c>
    </row>
    <row r="111" spans="2:10">
      <c r="B111" s="8">
        <v>6</v>
      </c>
      <c r="C111" s="8">
        <v>9</v>
      </c>
      <c r="D111" s="8">
        <v>13</v>
      </c>
      <c r="E111" s="8">
        <v>14</v>
      </c>
      <c r="F111" s="8">
        <v>17</v>
      </c>
      <c r="G111" s="8">
        <v>25</v>
      </c>
      <c r="H111" s="8">
        <v>26</v>
      </c>
      <c r="I111" s="8">
        <v>185479</v>
      </c>
      <c r="J111" s="8">
        <v>109</v>
      </c>
    </row>
    <row r="112" spans="2:10">
      <c r="B112" s="8">
        <v>2</v>
      </c>
      <c r="C112" s="8">
        <v>8</v>
      </c>
      <c r="D112" s="8">
        <v>11</v>
      </c>
      <c r="E112" s="8">
        <v>16</v>
      </c>
      <c r="F112" s="8">
        <v>19</v>
      </c>
      <c r="G112" s="8">
        <v>22</v>
      </c>
      <c r="H112" s="8">
        <v>28</v>
      </c>
      <c r="I112" s="8">
        <v>182183</v>
      </c>
      <c r="J112" s="8">
        <v>110</v>
      </c>
    </row>
    <row r="113" spans="2:10">
      <c r="B113" s="8">
        <v>6</v>
      </c>
      <c r="C113" s="8">
        <v>7</v>
      </c>
      <c r="D113" s="8">
        <v>9</v>
      </c>
      <c r="E113" s="8">
        <v>15</v>
      </c>
      <c r="F113" s="8">
        <v>18</v>
      </c>
      <c r="G113" s="8">
        <v>26</v>
      </c>
      <c r="H113" s="8">
        <v>27</v>
      </c>
      <c r="I113" s="8">
        <v>124095</v>
      </c>
      <c r="J113" s="8">
        <v>111</v>
      </c>
    </row>
    <row r="114" spans="2:10">
      <c r="B114" s="8">
        <v>2</v>
      </c>
      <c r="C114" s="8">
        <v>10</v>
      </c>
      <c r="D114" s="8">
        <v>12</v>
      </c>
      <c r="E114" s="8">
        <v>14</v>
      </c>
      <c r="F114" s="8">
        <v>21</v>
      </c>
      <c r="G114" s="8">
        <v>22</v>
      </c>
      <c r="H114" s="8">
        <v>25</v>
      </c>
      <c r="I114" s="8">
        <v>150858</v>
      </c>
      <c r="J114" s="8">
        <v>112</v>
      </c>
    </row>
    <row r="115" spans="2:10">
      <c r="B115" s="8">
        <v>4</v>
      </c>
      <c r="C115" s="8">
        <v>7</v>
      </c>
      <c r="D115" s="8">
        <v>13</v>
      </c>
      <c r="E115" s="8">
        <v>15</v>
      </c>
      <c r="F115" s="8">
        <v>16</v>
      </c>
      <c r="G115" s="8">
        <v>26</v>
      </c>
      <c r="H115" s="8">
        <v>27</v>
      </c>
      <c r="I115" s="8">
        <v>188083</v>
      </c>
      <c r="J115" s="8">
        <v>113</v>
      </c>
    </row>
    <row r="116" spans="2:10">
      <c r="B116" s="8">
        <v>2</v>
      </c>
      <c r="C116" s="8">
        <v>10</v>
      </c>
      <c r="D116" s="8">
        <v>12</v>
      </c>
      <c r="E116" s="8">
        <v>18</v>
      </c>
      <c r="F116" s="8">
        <v>19</v>
      </c>
      <c r="G116" s="8">
        <v>25</v>
      </c>
      <c r="H116" s="8">
        <v>29</v>
      </c>
      <c r="I116" s="8">
        <v>179194</v>
      </c>
      <c r="J116" s="8">
        <v>114</v>
      </c>
    </row>
    <row r="117" spans="2:10">
      <c r="B117" s="8">
        <v>5</v>
      </c>
      <c r="C117" s="8">
        <v>8</v>
      </c>
      <c r="D117" s="8">
        <v>9</v>
      </c>
      <c r="E117" s="8">
        <v>14</v>
      </c>
      <c r="F117" s="8">
        <v>20</v>
      </c>
      <c r="G117" s="8">
        <v>22</v>
      </c>
      <c r="H117" s="8">
        <v>31</v>
      </c>
      <c r="I117" s="8">
        <v>242880</v>
      </c>
      <c r="J117" s="8">
        <v>115</v>
      </c>
    </row>
    <row r="118" spans="2:10">
      <c r="B118" s="8">
        <v>7</v>
      </c>
      <c r="C118" s="8">
        <v>10</v>
      </c>
      <c r="D118" s="8">
        <v>13</v>
      </c>
      <c r="E118" s="8">
        <v>18</v>
      </c>
      <c r="F118" s="8">
        <v>23</v>
      </c>
      <c r="G118" s="8">
        <v>26</v>
      </c>
      <c r="H118" s="8">
        <v>27</v>
      </c>
      <c r="I118" s="8">
        <v>135247</v>
      </c>
      <c r="J118" s="8">
        <v>116</v>
      </c>
    </row>
    <row r="119" spans="2:10">
      <c r="B119" s="8">
        <v>4</v>
      </c>
      <c r="C119" s="8">
        <v>6</v>
      </c>
      <c r="D119" s="8">
        <v>12</v>
      </c>
      <c r="E119" s="8">
        <v>15</v>
      </c>
      <c r="F119" s="8">
        <v>16</v>
      </c>
      <c r="G119" s="8">
        <v>17</v>
      </c>
      <c r="H119" s="8">
        <v>30</v>
      </c>
      <c r="I119" s="8">
        <v>198203</v>
      </c>
      <c r="J119" s="8">
        <v>117</v>
      </c>
    </row>
    <row r="120" spans="2:10">
      <c r="B120" s="8">
        <v>2</v>
      </c>
      <c r="C120" s="8">
        <v>8</v>
      </c>
      <c r="D120" s="8">
        <v>9</v>
      </c>
      <c r="E120" s="8">
        <v>14</v>
      </c>
      <c r="F120" s="8">
        <v>19</v>
      </c>
      <c r="G120" s="8">
        <v>22</v>
      </c>
      <c r="H120" s="8">
        <v>25</v>
      </c>
      <c r="I120" s="8">
        <v>1265659</v>
      </c>
      <c r="J120" s="8">
        <v>118</v>
      </c>
    </row>
    <row r="121" spans="2:10">
      <c r="B121" s="8">
        <v>4</v>
      </c>
      <c r="C121" s="8">
        <v>10</v>
      </c>
      <c r="D121" s="8">
        <v>13</v>
      </c>
      <c r="E121" s="8">
        <v>15</v>
      </c>
      <c r="F121" s="8">
        <v>23</v>
      </c>
      <c r="G121" s="8">
        <v>26</v>
      </c>
      <c r="H121" s="8">
        <v>30</v>
      </c>
      <c r="I121" s="8">
        <v>169561</v>
      </c>
      <c r="J121" s="8">
        <v>119</v>
      </c>
    </row>
    <row r="122" spans="2:10">
      <c r="B122" s="8">
        <v>1</v>
      </c>
      <c r="C122" s="8">
        <v>5</v>
      </c>
      <c r="D122" s="8">
        <v>9</v>
      </c>
      <c r="E122" s="8">
        <v>16</v>
      </c>
      <c r="F122" s="8">
        <v>18</v>
      </c>
      <c r="G122" s="8">
        <v>22</v>
      </c>
      <c r="H122" s="8">
        <v>28</v>
      </c>
      <c r="I122" s="8">
        <v>186024</v>
      </c>
      <c r="J122" s="8">
        <v>120</v>
      </c>
    </row>
    <row r="123" spans="2:10">
      <c r="B123" s="8">
        <v>8</v>
      </c>
      <c r="C123" s="8">
        <v>11</v>
      </c>
      <c r="D123" s="8">
        <v>12</v>
      </c>
      <c r="E123" s="8">
        <v>14</v>
      </c>
      <c r="F123" s="8">
        <v>21</v>
      </c>
      <c r="G123" s="8">
        <v>25</v>
      </c>
      <c r="H123" s="8">
        <v>31</v>
      </c>
      <c r="I123" s="8">
        <v>1165007</v>
      </c>
      <c r="J123" s="8">
        <v>121</v>
      </c>
    </row>
    <row r="124" spans="2:10">
      <c r="B124" s="8">
        <v>7</v>
      </c>
      <c r="C124" s="8">
        <v>10</v>
      </c>
      <c r="D124" s="8">
        <v>13</v>
      </c>
      <c r="E124" s="8">
        <v>16</v>
      </c>
      <c r="F124" s="8">
        <v>22</v>
      </c>
      <c r="G124" s="8">
        <v>26</v>
      </c>
      <c r="H124" s="8">
        <v>27</v>
      </c>
      <c r="I124" s="8">
        <v>159443</v>
      </c>
      <c r="J124" s="8">
        <v>122</v>
      </c>
    </row>
    <row r="125" spans="2:10">
      <c r="B125" s="8">
        <v>1</v>
      </c>
      <c r="C125" s="8">
        <v>9</v>
      </c>
      <c r="D125" s="8">
        <v>12</v>
      </c>
      <c r="E125" s="8">
        <v>14</v>
      </c>
      <c r="F125" s="8">
        <v>17</v>
      </c>
      <c r="G125" s="8">
        <v>25</v>
      </c>
      <c r="H125" s="8">
        <v>28</v>
      </c>
      <c r="I125" s="8">
        <v>313550</v>
      </c>
      <c r="J125" s="8">
        <v>123</v>
      </c>
    </row>
    <row r="126" spans="2:10">
      <c r="B126" s="8">
        <v>6</v>
      </c>
      <c r="C126" s="8">
        <v>10</v>
      </c>
      <c r="D126" s="8">
        <v>11</v>
      </c>
      <c r="E126" s="8">
        <v>15</v>
      </c>
      <c r="F126" s="8">
        <v>21</v>
      </c>
      <c r="G126" s="8">
        <v>22</v>
      </c>
      <c r="H126" s="8">
        <v>27</v>
      </c>
      <c r="I126" s="8">
        <v>132306</v>
      </c>
      <c r="J126" s="8">
        <v>124</v>
      </c>
    </row>
    <row r="127" spans="2:10">
      <c r="B127" s="8">
        <v>2</v>
      </c>
      <c r="C127" s="8">
        <v>5</v>
      </c>
      <c r="D127" s="8">
        <v>8</v>
      </c>
      <c r="E127" s="8">
        <v>17</v>
      </c>
      <c r="F127" s="8">
        <v>18</v>
      </c>
      <c r="G127" s="8">
        <v>25</v>
      </c>
      <c r="H127" s="8">
        <v>26</v>
      </c>
      <c r="I127" s="8">
        <v>159330</v>
      </c>
      <c r="J127" s="8">
        <v>125</v>
      </c>
    </row>
    <row r="128" spans="2:10">
      <c r="B128" s="8">
        <v>6</v>
      </c>
      <c r="C128" s="8">
        <v>10</v>
      </c>
      <c r="D128" s="8">
        <v>13</v>
      </c>
      <c r="E128" s="8">
        <v>19</v>
      </c>
      <c r="F128" s="8">
        <v>21</v>
      </c>
      <c r="G128" s="8">
        <v>22</v>
      </c>
      <c r="H128" s="8">
        <v>30</v>
      </c>
      <c r="I128" s="8">
        <v>181575</v>
      </c>
      <c r="J128" s="8">
        <v>126</v>
      </c>
    </row>
    <row r="129" spans="2:10">
      <c r="B129" s="8">
        <v>7</v>
      </c>
      <c r="C129" s="8">
        <v>8</v>
      </c>
      <c r="D129" s="8">
        <v>12</v>
      </c>
      <c r="E129" s="8">
        <v>15</v>
      </c>
      <c r="F129" s="8">
        <v>16</v>
      </c>
      <c r="G129" s="8">
        <v>25</v>
      </c>
      <c r="H129" s="8">
        <v>27</v>
      </c>
      <c r="I129" s="8">
        <v>173882</v>
      </c>
      <c r="J129" s="8">
        <v>127</v>
      </c>
    </row>
    <row r="130" spans="2:10">
      <c r="B130" s="8">
        <v>1</v>
      </c>
      <c r="C130" s="8">
        <v>3</v>
      </c>
      <c r="D130" s="8">
        <v>9</v>
      </c>
      <c r="E130" s="8">
        <v>14</v>
      </c>
      <c r="F130" s="8">
        <v>18</v>
      </c>
      <c r="G130" s="8">
        <v>26</v>
      </c>
      <c r="H130" s="8">
        <v>28</v>
      </c>
      <c r="I130" s="8">
        <v>217570</v>
      </c>
      <c r="J130" s="8">
        <v>128</v>
      </c>
    </row>
    <row r="131" spans="2:10">
      <c r="B131" s="8">
        <v>2</v>
      </c>
      <c r="C131" s="8">
        <v>6</v>
      </c>
      <c r="D131" s="8">
        <v>10</v>
      </c>
      <c r="E131" s="8">
        <v>16</v>
      </c>
      <c r="F131" s="8">
        <v>19</v>
      </c>
      <c r="G131" s="8">
        <v>22</v>
      </c>
      <c r="H131" s="8">
        <v>25</v>
      </c>
      <c r="I131" s="8">
        <v>180675</v>
      </c>
      <c r="J131" s="8">
        <v>129</v>
      </c>
    </row>
    <row r="132" spans="2:10">
      <c r="B132" s="8">
        <v>8</v>
      </c>
      <c r="C132" s="8">
        <v>12</v>
      </c>
      <c r="D132" s="8">
        <v>13</v>
      </c>
      <c r="E132" s="8">
        <v>17</v>
      </c>
      <c r="F132" s="8">
        <v>21</v>
      </c>
      <c r="G132" s="8">
        <v>26</v>
      </c>
      <c r="H132" s="8">
        <v>31</v>
      </c>
      <c r="I132" s="8">
        <v>227230</v>
      </c>
      <c r="J132" s="8">
        <v>130</v>
      </c>
    </row>
    <row r="133" spans="2:10">
      <c r="B133" s="8">
        <v>2</v>
      </c>
      <c r="C133" s="8">
        <v>10</v>
      </c>
      <c r="D133" s="8">
        <v>11</v>
      </c>
      <c r="E133" s="8">
        <v>19</v>
      </c>
      <c r="F133" s="8">
        <v>20</v>
      </c>
      <c r="G133" s="8">
        <v>22</v>
      </c>
      <c r="H133" s="8">
        <v>30</v>
      </c>
      <c r="I133" s="8">
        <v>207141</v>
      </c>
      <c r="J133" s="8">
        <v>131</v>
      </c>
    </row>
    <row r="134" spans="2:10">
      <c r="B134" s="8">
        <v>8</v>
      </c>
      <c r="C134" s="8">
        <v>9</v>
      </c>
      <c r="D134" s="8">
        <v>12</v>
      </c>
      <c r="E134" s="8">
        <v>16</v>
      </c>
      <c r="F134" s="8">
        <v>17</v>
      </c>
      <c r="G134" s="8">
        <v>26</v>
      </c>
      <c r="H134" s="8">
        <v>28</v>
      </c>
      <c r="I134" s="8">
        <v>198359</v>
      </c>
      <c r="J134" s="8">
        <v>132</v>
      </c>
    </row>
    <row r="135" spans="2:10">
      <c r="B135" s="8">
        <v>2</v>
      </c>
      <c r="C135" s="8">
        <v>4</v>
      </c>
      <c r="D135" s="8">
        <v>13</v>
      </c>
      <c r="E135" s="8">
        <v>15</v>
      </c>
      <c r="F135" s="8">
        <v>19</v>
      </c>
      <c r="G135" s="8">
        <v>22</v>
      </c>
      <c r="H135" s="8">
        <v>27</v>
      </c>
      <c r="I135" s="8">
        <v>221123</v>
      </c>
      <c r="J135" s="8">
        <v>133</v>
      </c>
    </row>
    <row r="136" spans="2:10">
      <c r="B136" s="8">
        <v>6</v>
      </c>
      <c r="C136" s="8">
        <v>9</v>
      </c>
      <c r="D136" s="8">
        <v>11</v>
      </c>
      <c r="E136" s="8">
        <v>16</v>
      </c>
      <c r="F136" s="8">
        <v>17</v>
      </c>
      <c r="G136" s="8">
        <v>26</v>
      </c>
      <c r="H136" s="8">
        <v>29</v>
      </c>
      <c r="I136" s="8">
        <v>204316</v>
      </c>
      <c r="J136" s="8">
        <v>134</v>
      </c>
    </row>
    <row r="137" spans="2:10">
      <c r="B137" s="8">
        <v>1</v>
      </c>
      <c r="C137" s="8">
        <v>10</v>
      </c>
      <c r="D137" s="8">
        <v>12</v>
      </c>
      <c r="E137" s="8">
        <v>14</v>
      </c>
      <c r="F137" s="8">
        <v>23</v>
      </c>
      <c r="G137" s="8">
        <v>25</v>
      </c>
      <c r="H137" s="8">
        <v>31</v>
      </c>
      <c r="I137" s="8">
        <v>1052535</v>
      </c>
      <c r="J137" s="8">
        <v>135</v>
      </c>
    </row>
    <row r="138" spans="2:10">
      <c r="B138" s="8">
        <v>2</v>
      </c>
      <c r="C138" s="8">
        <v>8</v>
      </c>
      <c r="D138" s="8">
        <v>13</v>
      </c>
      <c r="E138" s="8">
        <v>18</v>
      </c>
      <c r="F138" s="8">
        <v>19</v>
      </c>
      <c r="G138" s="8">
        <v>22</v>
      </c>
      <c r="H138" s="8">
        <v>27</v>
      </c>
      <c r="I138" s="8">
        <v>154660</v>
      </c>
      <c r="J138" s="8">
        <v>136</v>
      </c>
    </row>
    <row r="139" spans="2:10">
      <c r="B139" s="8">
        <v>9</v>
      </c>
      <c r="C139" s="8">
        <v>10</v>
      </c>
      <c r="D139" s="8">
        <v>11</v>
      </c>
      <c r="E139" s="8">
        <v>15</v>
      </c>
      <c r="F139" s="8">
        <v>20</v>
      </c>
      <c r="G139" s="8">
        <v>26</v>
      </c>
      <c r="H139" s="8">
        <v>30</v>
      </c>
      <c r="I139" s="8">
        <v>188367</v>
      </c>
      <c r="J139" s="8">
        <v>137</v>
      </c>
    </row>
    <row r="140" spans="2:10">
      <c r="B140" s="8">
        <v>4</v>
      </c>
      <c r="C140" s="8">
        <v>5</v>
      </c>
      <c r="D140" s="8">
        <v>12</v>
      </c>
      <c r="E140" s="8">
        <v>16</v>
      </c>
      <c r="F140" s="8">
        <v>17</v>
      </c>
      <c r="G140" s="8">
        <v>25</v>
      </c>
      <c r="H140" s="8">
        <v>29</v>
      </c>
      <c r="I140" s="8">
        <v>550824</v>
      </c>
      <c r="J140" s="8">
        <v>138</v>
      </c>
    </row>
    <row r="141" spans="2:10">
      <c r="B141" s="8">
        <v>1</v>
      </c>
      <c r="C141" s="8">
        <v>10</v>
      </c>
      <c r="D141" s="8">
        <v>13</v>
      </c>
      <c r="E141" s="8">
        <v>14</v>
      </c>
      <c r="F141" s="8">
        <v>23</v>
      </c>
      <c r="G141" s="8">
        <v>26</v>
      </c>
      <c r="H141" s="8">
        <v>27</v>
      </c>
      <c r="I141" s="8">
        <v>170443</v>
      </c>
      <c r="J141" s="8">
        <v>139</v>
      </c>
    </row>
    <row r="142" spans="2:10">
      <c r="B142" s="8">
        <v>4</v>
      </c>
      <c r="C142" s="8">
        <v>6</v>
      </c>
      <c r="D142" s="8">
        <v>9</v>
      </c>
      <c r="E142" s="8">
        <v>19</v>
      </c>
      <c r="F142" s="8">
        <v>21</v>
      </c>
      <c r="G142" s="8">
        <v>22</v>
      </c>
      <c r="H142" s="8">
        <v>30</v>
      </c>
      <c r="I142" s="8">
        <v>202108</v>
      </c>
      <c r="J142" s="8">
        <v>140</v>
      </c>
    </row>
    <row r="143" spans="2:10">
      <c r="B143" s="8">
        <v>2</v>
      </c>
      <c r="C143" s="8">
        <v>7</v>
      </c>
      <c r="D143" s="8">
        <v>12</v>
      </c>
      <c r="E143" s="8">
        <v>15</v>
      </c>
      <c r="F143" s="8">
        <v>16</v>
      </c>
      <c r="G143" s="8">
        <v>25</v>
      </c>
      <c r="H143" s="8">
        <v>29</v>
      </c>
      <c r="I143" s="8">
        <v>219155</v>
      </c>
      <c r="J143" s="8">
        <v>141</v>
      </c>
    </row>
    <row r="144" spans="2:10">
      <c r="B144" s="8">
        <v>4</v>
      </c>
      <c r="C144" s="8">
        <v>11</v>
      </c>
      <c r="D144" s="8">
        <v>13</v>
      </c>
      <c r="E144" s="8">
        <v>19</v>
      </c>
      <c r="F144" s="8">
        <v>22</v>
      </c>
      <c r="G144" s="8">
        <v>26</v>
      </c>
      <c r="H144" s="8">
        <v>30</v>
      </c>
      <c r="I144" s="8">
        <v>164809</v>
      </c>
      <c r="J144" s="8">
        <v>142</v>
      </c>
    </row>
    <row r="145" spans="2:10">
      <c r="B145" s="8">
        <v>8</v>
      </c>
      <c r="C145" s="8">
        <v>10</v>
      </c>
      <c r="D145" s="8">
        <v>12</v>
      </c>
      <c r="E145" s="8">
        <v>16</v>
      </c>
      <c r="F145" s="8">
        <v>23</v>
      </c>
      <c r="G145" s="8">
        <v>25</v>
      </c>
      <c r="H145" s="8">
        <v>27</v>
      </c>
      <c r="I145" s="8">
        <v>191182</v>
      </c>
      <c r="J145" s="8">
        <v>143</v>
      </c>
    </row>
    <row r="146" spans="2:10">
      <c r="B146" s="8">
        <v>1</v>
      </c>
      <c r="C146" s="8">
        <v>4</v>
      </c>
      <c r="D146" s="8">
        <v>9</v>
      </c>
      <c r="E146" s="8">
        <v>19</v>
      </c>
      <c r="F146" s="8">
        <v>21</v>
      </c>
      <c r="G146" s="8">
        <v>22</v>
      </c>
      <c r="H146" s="8">
        <v>30</v>
      </c>
      <c r="I146" s="8">
        <v>217599</v>
      </c>
      <c r="J146" s="8">
        <v>144</v>
      </c>
    </row>
    <row r="147" spans="2:10">
      <c r="B147" s="8">
        <v>3</v>
      </c>
      <c r="C147" s="8">
        <v>6</v>
      </c>
      <c r="D147" s="8">
        <v>12</v>
      </c>
      <c r="E147" s="8">
        <v>14</v>
      </c>
      <c r="F147" s="8">
        <v>16</v>
      </c>
      <c r="G147" s="8">
        <v>18</v>
      </c>
      <c r="H147" s="8">
        <v>31</v>
      </c>
      <c r="I147" s="8">
        <v>223721</v>
      </c>
      <c r="J147" s="8">
        <v>145</v>
      </c>
    </row>
    <row r="148" spans="2:10">
      <c r="B148" s="8">
        <v>2</v>
      </c>
      <c r="C148" s="8">
        <v>10</v>
      </c>
      <c r="D148" s="8">
        <v>11</v>
      </c>
      <c r="E148" s="8">
        <v>15</v>
      </c>
      <c r="F148" s="8">
        <v>17</v>
      </c>
      <c r="G148" s="8">
        <v>26</v>
      </c>
      <c r="H148" s="8">
        <v>28</v>
      </c>
      <c r="I148" s="8">
        <v>575524</v>
      </c>
      <c r="J148" s="8">
        <v>146</v>
      </c>
    </row>
    <row r="149" spans="2:10">
      <c r="B149" s="8">
        <v>6</v>
      </c>
      <c r="C149" s="8">
        <v>7</v>
      </c>
      <c r="D149" s="8">
        <v>9</v>
      </c>
      <c r="E149" s="8">
        <v>12</v>
      </c>
      <c r="F149" s="8">
        <v>20</v>
      </c>
      <c r="G149" s="8">
        <v>25</v>
      </c>
      <c r="H149" s="8">
        <v>31</v>
      </c>
      <c r="I149" s="8">
        <v>207283</v>
      </c>
      <c r="J149" s="8">
        <v>147</v>
      </c>
    </row>
    <row r="150" spans="2:10">
      <c r="B150" s="8">
        <v>1</v>
      </c>
      <c r="C150" s="8">
        <v>3</v>
      </c>
      <c r="D150" s="8">
        <v>13</v>
      </c>
      <c r="E150" s="8">
        <v>16</v>
      </c>
      <c r="F150" s="8">
        <v>19</v>
      </c>
      <c r="G150" s="8">
        <v>22</v>
      </c>
      <c r="H150" s="8">
        <v>28</v>
      </c>
      <c r="I150" s="8">
        <v>188310</v>
      </c>
      <c r="J150" s="8">
        <v>148</v>
      </c>
    </row>
    <row r="151" spans="2:10">
      <c r="B151" s="8">
        <v>2</v>
      </c>
      <c r="C151" s="8">
        <v>5</v>
      </c>
      <c r="D151" s="8">
        <v>8</v>
      </c>
      <c r="E151" s="8">
        <v>11</v>
      </c>
      <c r="F151" s="8">
        <v>18</v>
      </c>
      <c r="G151" s="8">
        <v>26</v>
      </c>
      <c r="H151" s="8">
        <v>27</v>
      </c>
      <c r="I151" s="8">
        <v>265819</v>
      </c>
      <c r="J151" s="8">
        <v>149</v>
      </c>
    </row>
    <row r="152" spans="2:10">
      <c r="B152" s="8">
        <v>9</v>
      </c>
      <c r="C152" s="8">
        <v>10</v>
      </c>
      <c r="D152" s="8">
        <v>13</v>
      </c>
      <c r="E152" s="8">
        <v>14</v>
      </c>
      <c r="F152" s="8">
        <v>22</v>
      </c>
      <c r="G152" s="8">
        <v>25</v>
      </c>
      <c r="H152" s="8">
        <v>28</v>
      </c>
      <c r="I152" s="8">
        <v>165511</v>
      </c>
      <c r="J152" s="8">
        <v>150</v>
      </c>
    </row>
    <row r="153" spans="2:10">
      <c r="B153" s="8">
        <v>1</v>
      </c>
      <c r="C153" s="8">
        <v>7</v>
      </c>
      <c r="D153" s="8">
        <v>12</v>
      </c>
      <c r="E153" s="8">
        <v>15</v>
      </c>
      <c r="F153" s="8">
        <v>16</v>
      </c>
      <c r="G153" s="8">
        <v>18</v>
      </c>
      <c r="H153" s="8">
        <v>30</v>
      </c>
      <c r="I153" s="8">
        <v>202226</v>
      </c>
      <c r="J153" s="8">
        <v>151</v>
      </c>
    </row>
    <row r="154" spans="2:10">
      <c r="B154" s="8">
        <v>6</v>
      </c>
      <c r="C154" s="8">
        <v>8</v>
      </c>
      <c r="D154" s="8">
        <v>11</v>
      </c>
      <c r="E154" s="8">
        <v>21</v>
      </c>
      <c r="F154" s="8">
        <v>23</v>
      </c>
      <c r="G154" s="8">
        <v>26</v>
      </c>
      <c r="H154" s="8">
        <v>29</v>
      </c>
      <c r="I154" s="8">
        <v>1209701</v>
      </c>
      <c r="J154" s="8">
        <v>152</v>
      </c>
    </row>
    <row r="155" spans="2:10">
      <c r="B155" s="8">
        <v>9</v>
      </c>
      <c r="C155" s="8">
        <v>12</v>
      </c>
      <c r="D155" s="8">
        <v>13</v>
      </c>
      <c r="E155" s="8">
        <v>15</v>
      </c>
      <c r="F155" s="8">
        <v>20</v>
      </c>
      <c r="G155" s="8">
        <v>22</v>
      </c>
      <c r="H155" s="8">
        <v>25</v>
      </c>
      <c r="I155" s="8">
        <v>209437</v>
      </c>
      <c r="J155" s="8">
        <v>153</v>
      </c>
    </row>
    <row r="156" spans="2:10">
      <c r="B156" s="8">
        <v>4</v>
      </c>
      <c r="C156" s="8">
        <v>6</v>
      </c>
      <c r="D156" s="8">
        <v>10</v>
      </c>
      <c r="E156" s="8">
        <v>16</v>
      </c>
      <c r="F156" s="8">
        <v>17</v>
      </c>
      <c r="G156" s="8">
        <v>19</v>
      </c>
      <c r="H156" s="8">
        <v>31</v>
      </c>
      <c r="I156" s="8">
        <v>239041</v>
      </c>
      <c r="J156" s="8">
        <v>154</v>
      </c>
    </row>
    <row r="157" spans="2:10">
      <c r="B157" s="8">
        <v>3</v>
      </c>
      <c r="C157" s="8">
        <v>8</v>
      </c>
      <c r="D157" s="8">
        <v>11</v>
      </c>
      <c r="E157" s="8">
        <v>14</v>
      </c>
      <c r="F157" s="8">
        <v>18</v>
      </c>
      <c r="G157" s="8">
        <v>26</v>
      </c>
      <c r="H157" s="8">
        <v>28</v>
      </c>
      <c r="I157" s="8">
        <v>253974</v>
      </c>
      <c r="J157" s="8">
        <v>155</v>
      </c>
    </row>
    <row r="158" spans="2:10">
      <c r="B158" s="8">
        <v>1</v>
      </c>
      <c r="C158" s="8">
        <v>12</v>
      </c>
      <c r="D158" s="8">
        <v>13</v>
      </c>
      <c r="E158" s="8">
        <v>16</v>
      </c>
      <c r="F158" s="8">
        <v>22</v>
      </c>
      <c r="G158" s="8">
        <v>25</v>
      </c>
      <c r="H158" s="8">
        <v>27</v>
      </c>
      <c r="I158" s="8">
        <v>234819</v>
      </c>
      <c r="J158" s="8">
        <v>156</v>
      </c>
    </row>
    <row r="159" spans="2:10">
      <c r="B159" s="8">
        <v>3</v>
      </c>
      <c r="C159" s="8">
        <v>6</v>
      </c>
      <c r="D159" s="8">
        <v>7</v>
      </c>
      <c r="E159" s="8">
        <v>18</v>
      </c>
      <c r="F159" s="8">
        <v>20</v>
      </c>
      <c r="G159" s="8">
        <v>26</v>
      </c>
      <c r="H159" s="8">
        <v>30</v>
      </c>
      <c r="I159" s="8">
        <v>231637</v>
      </c>
      <c r="J159" s="8">
        <v>157</v>
      </c>
    </row>
    <row r="160" spans="2:10">
      <c r="B160" s="8">
        <v>1</v>
      </c>
      <c r="C160" s="8">
        <v>5</v>
      </c>
      <c r="D160" s="8">
        <v>9</v>
      </c>
      <c r="E160" s="8">
        <v>14</v>
      </c>
      <c r="F160" s="8">
        <v>16</v>
      </c>
      <c r="G160" s="8">
        <v>22</v>
      </c>
      <c r="H160" s="8">
        <v>25</v>
      </c>
      <c r="I160" s="8">
        <v>212103</v>
      </c>
      <c r="J160" s="8">
        <v>158</v>
      </c>
    </row>
    <row r="161" spans="2:10">
      <c r="B161" s="8">
        <v>4</v>
      </c>
      <c r="C161" s="8">
        <v>12</v>
      </c>
      <c r="D161" s="8">
        <v>13</v>
      </c>
      <c r="E161" s="8">
        <v>18</v>
      </c>
      <c r="F161" s="8">
        <v>23</v>
      </c>
      <c r="G161" s="8">
        <v>26</v>
      </c>
      <c r="H161" s="8">
        <v>29</v>
      </c>
      <c r="I161" s="8">
        <v>232200</v>
      </c>
      <c r="J161" s="8">
        <v>159</v>
      </c>
    </row>
    <row r="162" spans="2:10">
      <c r="B162" s="8">
        <v>5</v>
      </c>
      <c r="C162" s="8">
        <v>9</v>
      </c>
      <c r="D162" s="8">
        <v>10</v>
      </c>
      <c r="E162" s="8">
        <v>14</v>
      </c>
      <c r="F162" s="8">
        <v>17</v>
      </c>
      <c r="G162" s="8">
        <v>22</v>
      </c>
      <c r="H162" s="8">
        <v>28</v>
      </c>
      <c r="I162" s="8">
        <v>219427</v>
      </c>
      <c r="J162" s="8">
        <v>160</v>
      </c>
    </row>
    <row r="163" spans="2:10">
      <c r="B163" s="8">
        <v>2</v>
      </c>
      <c r="C163" s="8">
        <v>6</v>
      </c>
      <c r="D163" s="8">
        <v>12</v>
      </c>
      <c r="E163" s="8">
        <v>15</v>
      </c>
      <c r="F163" s="8">
        <v>18</v>
      </c>
      <c r="G163" s="8">
        <v>25</v>
      </c>
      <c r="H163" s="8">
        <v>26</v>
      </c>
      <c r="I163" s="8">
        <v>239614</v>
      </c>
      <c r="J163" s="8">
        <v>161</v>
      </c>
    </row>
    <row r="164" spans="2:10">
      <c r="B164" s="8">
        <v>1</v>
      </c>
      <c r="C164" s="8">
        <v>4</v>
      </c>
      <c r="D164" s="8">
        <v>13</v>
      </c>
      <c r="E164" s="8">
        <v>16</v>
      </c>
      <c r="F164" s="8">
        <v>19</v>
      </c>
      <c r="G164" s="8">
        <v>22</v>
      </c>
      <c r="H164" s="8">
        <v>28</v>
      </c>
      <c r="I164" s="8">
        <v>215969</v>
      </c>
      <c r="J164" s="8">
        <v>162</v>
      </c>
    </row>
    <row r="165" spans="2:10">
      <c r="B165" s="8">
        <v>9</v>
      </c>
      <c r="C165" s="8">
        <v>10</v>
      </c>
      <c r="D165" s="8">
        <v>12</v>
      </c>
      <c r="E165" s="8">
        <v>18</v>
      </c>
      <c r="F165" s="8">
        <v>25</v>
      </c>
      <c r="G165" s="8">
        <v>26</v>
      </c>
      <c r="H165" s="8">
        <v>29</v>
      </c>
      <c r="I165" s="8">
        <v>221142</v>
      </c>
      <c r="J165" s="8">
        <v>163</v>
      </c>
    </row>
    <row r="166" spans="2:10">
      <c r="B166" s="8">
        <v>3</v>
      </c>
      <c r="C166" s="8">
        <v>4</v>
      </c>
      <c r="D166" s="8">
        <v>13</v>
      </c>
      <c r="E166" s="8">
        <v>15</v>
      </c>
      <c r="F166" s="8">
        <v>16</v>
      </c>
      <c r="G166" s="8">
        <v>19</v>
      </c>
      <c r="H166" s="8">
        <v>30</v>
      </c>
      <c r="I166" s="8">
        <v>266418</v>
      </c>
      <c r="J166" s="8">
        <v>164</v>
      </c>
    </row>
    <row r="167" spans="2:10">
      <c r="B167" s="8">
        <v>2</v>
      </c>
      <c r="C167" s="8">
        <v>5</v>
      </c>
      <c r="D167" s="8">
        <v>10</v>
      </c>
      <c r="E167" s="8">
        <v>17</v>
      </c>
      <c r="F167" s="8">
        <v>18</v>
      </c>
      <c r="G167" s="8">
        <v>22</v>
      </c>
      <c r="H167" s="8">
        <v>25</v>
      </c>
      <c r="I167" s="8">
        <v>217483</v>
      </c>
      <c r="J167" s="8">
        <v>165</v>
      </c>
    </row>
    <row r="168" spans="2:10">
      <c r="B168" s="8">
        <v>6</v>
      </c>
      <c r="C168" s="8">
        <v>8</v>
      </c>
      <c r="D168" s="8">
        <v>9</v>
      </c>
      <c r="E168" s="8">
        <v>11</v>
      </c>
      <c r="F168" s="8">
        <v>23</v>
      </c>
      <c r="G168" s="8">
        <v>26</v>
      </c>
      <c r="H168" s="8">
        <v>31</v>
      </c>
      <c r="I168" s="8">
        <v>809212</v>
      </c>
      <c r="J168" s="8">
        <v>166</v>
      </c>
    </row>
    <row r="169" spans="2:10">
      <c r="B169" s="8">
        <v>4</v>
      </c>
      <c r="C169" s="8">
        <v>12</v>
      </c>
      <c r="D169" s="8">
        <v>13</v>
      </c>
      <c r="E169" s="8">
        <v>16</v>
      </c>
      <c r="F169" s="8">
        <v>21</v>
      </c>
      <c r="G169" s="8">
        <v>22</v>
      </c>
      <c r="H169" s="8">
        <v>28</v>
      </c>
      <c r="I169" s="8">
        <v>212370</v>
      </c>
      <c r="J169" s="8">
        <v>167</v>
      </c>
    </row>
    <row r="170" spans="2:10">
      <c r="B170" s="8">
        <v>6</v>
      </c>
      <c r="C170" s="8">
        <v>9</v>
      </c>
      <c r="D170" s="8">
        <v>11</v>
      </c>
      <c r="E170" s="8">
        <v>18</v>
      </c>
      <c r="F170" s="8">
        <v>19</v>
      </c>
      <c r="G170" s="8">
        <v>26</v>
      </c>
      <c r="H170" s="8">
        <v>29</v>
      </c>
      <c r="I170" s="8">
        <v>267906</v>
      </c>
      <c r="J170" s="8">
        <v>168</v>
      </c>
    </row>
    <row r="171" spans="2:10">
      <c r="B171" s="8">
        <v>2</v>
      </c>
      <c r="C171" s="8">
        <v>5</v>
      </c>
      <c r="D171" s="8">
        <v>8</v>
      </c>
      <c r="E171" s="8">
        <v>17</v>
      </c>
      <c r="F171" s="8">
        <v>20</v>
      </c>
      <c r="G171" s="8">
        <v>25</v>
      </c>
      <c r="H171" s="8">
        <v>30</v>
      </c>
      <c r="I171" s="8">
        <v>699787</v>
      </c>
      <c r="J171" s="8">
        <v>169</v>
      </c>
    </row>
    <row r="172" spans="2:10">
      <c r="B172" s="8">
        <v>4</v>
      </c>
      <c r="C172" s="8">
        <v>7</v>
      </c>
      <c r="D172" s="8">
        <v>10</v>
      </c>
      <c r="E172" s="8">
        <v>15</v>
      </c>
      <c r="F172" s="8">
        <v>16</v>
      </c>
      <c r="G172" s="8">
        <v>26</v>
      </c>
      <c r="H172" s="8">
        <v>28</v>
      </c>
      <c r="I172" s="8">
        <v>204726</v>
      </c>
      <c r="J172" s="8">
        <v>170</v>
      </c>
    </row>
    <row r="173" spans="2:10">
      <c r="B173" s="8">
        <v>5</v>
      </c>
      <c r="C173" s="8">
        <v>8</v>
      </c>
      <c r="D173" s="8">
        <v>9</v>
      </c>
      <c r="E173" s="8">
        <v>18</v>
      </c>
      <c r="F173" s="8">
        <v>21</v>
      </c>
      <c r="G173" s="8">
        <v>22</v>
      </c>
      <c r="H173" s="8">
        <v>30</v>
      </c>
      <c r="I173" s="8">
        <v>272178</v>
      </c>
      <c r="J173" s="8">
        <v>171</v>
      </c>
    </row>
    <row r="174" spans="2:10">
      <c r="B174" s="8">
        <v>2</v>
      </c>
      <c r="C174" s="8">
        <v>12</v>
      </c>
      <c r="D174" s="8">
        <v>13</v>
      </c>
      <c r="E174" s="8">
        <v>14</v>
      </c>
      <c r="F174" s="8">
        <v>17</v>
      </c>
      <c r="G174" s="8">
        <v>25</v>
      </c>
      <c r="H174" s="8">
        <v>27</v>
      </c>
      <c r="I174" s="8">
        <v>408277</v>
      </c>
      <c r="J174" s="8">
        <v>172</v>
      </c>
    </row>
    <row r="175" spans="2:10">
      <c r="B175" s="8">
        <v>4</v>
      </c>
      <c r="C175" s="8">
        <v>10</v>
      </c>
      <c r="D175" s="8">
        <v>11</v>
      </c>
      <c r="E175" s="8">
        <v>15</v>
      </c>
      <c r="F175" s="8">
        <v>23</v>
      </c>
      <c r="G175" s="8">
        <v>26</v>
      </c>
      <c r="H175" s="8">
        <v>31</v>
      </c>
      <c r="I175" s="8">
        <v>247780</v>
      </c>
      <c r="J175" s="8">
        <v>173</v>
      </c>
    </row>
    <row r="176" spans="2:10">
      <c r="B176" s="8">
        <v>8</v>
      </c>
      <c r="C176" s="8">
        <v>12</v>
      </c>
      <c r="D176" s="8">
        <v>13</v>
      </c>
      <c r="E176" s="8">
        <v>16</v>
      </c>
      <c r="F176" s="8">
        <v>22</v>
      </c>
      <c r="G176" s="8">
        <v>25</v>
      </c>
      <c r="H176" s="8">
        <v>28</v>
      </c>
      <c r="I176" s="8">
        <v>222443</v>
      </c>
      <c r="J176" s="8">
        <v>174</v>
      </c>
    </row>
    <row r="177" spans="2:10">
      <c r="B177" s="8">
        <v>2</v>
      </c>
      <c r="C177" s="8">
        <v>10</v>
      </c>
      <c r="D177" s="8">
        <v>11</v>
      </c>
      <c r="E177" s="8">
        <v>15</v>
      </c>
      <c r="F177" s="8">
        <v>20</v>
      </c>
      <c r="G177" s="8">
        <v>26</v>
      </c>
      <c r="H177" s="8">
        <v>30</v>
      </c>
      <c r="I177" s="8">
        <v>286950</v>
      </c>
      <c r="J177" s="8">
        <v>175</v>
      </c>
    </row>
    <row r="178" spans="2:10">
      <c r="B178" s="8">
        <v>4</v>
      </c>
      <c r="C178" s="8">
        <v>8</v>
      </c>
      <c r="D178" s="8">
        <v>9</v>
      </c>
      <c r="E178" s="8">
        <v>14</v>
      </c>
      <c r="F178" s="8">
        <v>19</v>
      </c>
      <c r="G178" s="8">
        <v>22</v>
      </c>
      <c r="H178" s="8">
        <v>27</v>
      </c>
      <c r="I178" s="8">
        <v>259627</v>
      </c>
      <c r="J178" s="8">
        <v>176</v>
      </c>
    </row>
    <row r="179" spans="2:10">
      <c r="B179" s="8">
        <v>3</v>
      </c>
      <c r="C179" s="8">
        <v>5</v>
      </c>
      <c r="D179" s="8">
        <v>12</v>
      </c>
      <c r="E179" s="8">
        <v>16</v>
      </c>
      <c r="F179" s="8">
        <v>18</v>
      </c>
      <c r="G179" s="8">
        <v>25</v>
      </c>
      <c r="H179" s="8">
        <v>29</v>
      </c>
      <c r="I179" s="8">
        <v>642406</v>
      </c>
      <c r="J179" s="8">
        <v>177</v>
      </c>
    </row>
    <row r="180" spans="2:10">
      <c r="B180" s="8">
        <v>2</v>
      </c>
      <c r="C180" s="8">
        <v>11</v>
      </c>
      <c r="D180" s="8">
        <v>13</v>
      </c>
      <c r="E180" s="8">
        <v>15</v>
      </c>
      <c r="F180" s="8">
        <v>22</v>
      </c>
      <c r="G180" s="8">
        <v>26</v>
      </c>
      <c r="H180" s="8">
        <v>27</v>
      </c>
      <c r="I180" s="8">
        <v>211733</v>
      </c>
      <c r="J180" s="8">
        <v>178</v>
      </c>
    </row>
    <row r="181" spans="2:10">
      <c r="B181" s="8">
        <v>8</v>
      </c>
      <c r="C181" s="8">
        <v>10</v>
      </c>
      <c r="D181" s="8">
        <v>12</v>
      </c>
      <c r="E181" s="8">
        <v>16</v>
      </c>
      <c r="F181" s="8">
        <v>21</v>
      </c>
      <c r="G181" s="8">
        <v>25</v>
      </c>
      <c r="H181" s="8">
        <v>31</v>
      </c>
      <c r="I181" s="8">
        <v>229510</v>
      </c>
      <c r="J181" s="8">
        <v>179</v>
      </c>
    </row>
    <row r="182" spans="2:10">
      <c r="B182" s="8">
        <v>7</v>
      </c>
      <c r="C182" s="8">
        <v>9</v>
      </c>
      <c r="D182" s="8">
        <v>13</v>
      </c>
      <c r="E182" s="8">
        <v>15</v>
      </c>
      <c r="F182" s="8">
        <v>18</v>
      </c>
      <c r="G182" s="8">
        <v>26</v>
      </c>
      <c r="H182" s="8">
        <v>28</v>
      </c>
      <c r="I182" s="8">
        <v>227937</v>
      </c>
      <c r="J182" s="8">
        <v>180</v>
      </c>
    </row>
    <row r="183" spans="2:10">
      <c r="B183" s="8">
        <v>1</v>
      </c>
      <c r="C183" s="8">
        <v>10</v>
      </c>
      <c r="D183" s="8">
        <v>12</v>
      </c>
      <c r="E183" s="8">
        <v>16</v>
      </c>
      <c r="F183" s="8">
        <v>21</v>
      </c>
      <c r="G183" s="8">
        <v>25</v>
      </c>
      <c r="H183" s="8">
        <v>31</v>
      </c>
      <c r="I183" s="8">
        <v>240919</v>
      </c>
      <c r="J183" s="8">
        <v>181</v>
      </c>
    </row>
    <row r="184" spans="2:10">
      <c r="B184" s="8">
        <v>2</v>
      </c>
      <c r="C184" s="8">
        <v>6</v>
      </c>
      <c r="D184" s="8">
        <v>8</v>
      </c>
      <c r="E184" s="8">
        <v>11</v>
      </c>
      <c r="F184" s="8">
        <v>19</v>
      </c>
      <c r="G184" s="8">
        <v>22</v>
      </c>
      <c r="H184" s="8">
        <v>27</v>
      </c>
      <c r="I184" s="8">
        <v>1022058</v>
      </c>
      <c r="J184" s="8">
        <v>182</v>
      </c>
    </row>
    <row r="185" spans="2:10">
      <c r="B185" s="8">
        <v>1</v>
      </c>
      <c r="C185" s="8">
        <v>4</v>
      </c>
      <c r="D185" s="8">
        <v>12</v>
      </c>
      <c r="E185" s="8">
        <v>16</v>
      </c>
      <c r="F185" s="8">
        <v>17</v>
      </c>
      <c r="G185" s="8">
        <v>25</v>
      </c>
      <c r="H185" s="8">
        <v>26</v>
      </c>
      <c r="I185" s="8">
        <v>262111</v>
      </c>
      <c r="J185" s="8">
        <v>183</v>
      </c>
    </row>
    <row r="186" spans="2:10">
      <c r="B186" s="8">
        <v>8</v>
      </c>
      <c r="C186" s="8">
        <v>10</v>
      </c>
      <c r="D186" s="8">
        <v>13</v>
      </c>
      <c r="E186" s="8">
        <v>18</v>
      </c>
      <c r="F186" s="8">
        <v>21</v>
      </c>
      <c r="G186" s="8">
        <v>22</v>
      </c>
      <c r="H186" s="8">
        <v>27</v>
      </c>
      <c r="I186" s="8">
        <v>271650</v>
      </c>
      <c r="J186" s="8">
        <v>184</v>
      </c>
    </row>
    <row r="187" spans="2:10">
      <c r="B187" s="8">
        <v>1</v>
      </c>
      <c r="C187" s="8">
        <v>3</v>
      </c>
      <c r="D187" s="8">
        <v>9</v>
      </c>
      <c r="E187" s="8">
        <v>14</v>
      </c>
      <c r="F187" s="8">
        <v>17</v>
      </c>
      <c r="G187" s="8">
        <v>26</v>
      </c>
      <c r="H187" s="8">
        <v>28</v>
      </c>
      <c r="I187" s="8">
        <v>270312</v>
      </c>
      <c r="J187" s="8">
        <v>185</v>
      </c>
    </row>
    <row r="188" spans="2:10">
      <c r="B188" s="8">
        <v>6</v>
      </c>
      <c r="C188" s="8">
        <v>10</v>
      </c>
      <c r="D188" s="8">
        <v>13</v>
      </c>
      <c r="E188" s="8">
        <v>15</v>
      </c>
      <c r="F188" s="8">
        <v>21</v>
      </c>
      <c r="G188" s="8">
        <v>22</v>
      </c>
      <c r="H188" s="8">
        <v>25</v>
      </c>
      <c r="I188" s="8">
        <v>239387</v>
      </c>
      <c r="J188" s="8">
        <v>186</v>
      </c>
    </row>
    <row r="189" spans="2:10">
      <c r="B189" s="8">
        <v>4</v>
      </c>
      <c r="C189" s="8">
        <v>8</v>
      </c>
      <c r="D189" s="8">
        <v>12</v>
      </c>
      <c r="E189" s="8">
        <v>16</v>
      </c>
      <c r="F189" s="8">
        <v>18</v>
      </c>
      <c r="G189" s="8">
        <v>19</v>
      </c>
      <c r="H189" s="8">
        <v>31</v>
      </c>
      <c r="I189" s="8">
        <v>1398121</v>
      </c>
      <c r="J189" s="8">
        <v>187</v>
      </c>
    </row>
    <row r="190" spans="2:10">
      <c r="B190" s="8">
        <v>7</v>
      </c>
      <c r="C190" s="8">
        <v>10</v>
      </c>
      <c r="D190" s="8">
        <v>13</v>
      </c>
      <c r="E190" s="8">
        <v>14</v>
      </c>
      <c r="F190" s="8">
        <v>21</v>
      </c>
      <c r="G190" s="8">
        <v>22</v>
      </c>
      <c r="H190" s="8">
        <v>25</v>
      </c>
      <c r="I190" s="8">
        <v>224877</v>
      </c>
      <c r="J190" s="8">
        <v>188</v>
      </c>
    </row>
    <row r="191" spans="2:10">
      <c r="B191" s="8">
        <v>9</v>
      </c>
      <c r="C191" s="8">
        <v>11</v>
      </c>
      <c r="D191" s="8">
        <v>12</v>
      </c>
      <c r="E191" s="8">
        <v>15</v>
      </c>
      <c r="F191" s="8">
        <v>18</v>
      </c>
      <c r="G191" s="8">
        <v>26</v>
      </c>
      <c r="H191" s="8">
        <v>27</v>
      </c>
      <c r="I191" s="8">
        <v>267896</v>
      </c>
      <c r="J191" s="8">
        <v>189</v>
      </c>
    </row>
    <row r="192" spans="2:10">
      <c r="B192" s="8">
        <v>7</v>
      </c>
      <c r="C192" s="8">
        <v>8</v>
      </c>
      <c r="D192" s="8">
        <v>13</v>
      </c>
      <c r="E192" s="8">
        <v>16</v>
      </c>
      <c r="F192" s="8">
        <v>17</v>
      </c>
      <c r="G192" s="8">
        <v>25</v>
      </c>
      <c r="H192" s="8">
        <v>28</v>
      </c>
      <c r="I192" s="8">
        <v>293830</v>
      </c>
      <c r="J192" s="8">
        <v>190</v>
      </c>
    </row>
    <row r="193" spans="2:10">
      <c r="B193" s="8">
        <v>5</v>
      </c>
      <c r="C193" s="8">
        <v>9</v>
      </c>
      <c r="D193" s="8">
        <v>10</v>
      </c>
      <c r="E193" s="8">
        <v>11</v>
      </c>
      <c r="F193" s="8">
        <v>18</v>
      </c>
      <c r="G193" s="8">
        <v>22</v>
      </c>
      <c r="H193" s="8">
        <v>26</v>
      </c>
      <c r="I193" s="8">
        <v>257195</v>
      </c>
      <c r="J193" s="8">
        <v>191</v>
      </c>
    </row>
    <row r="194" spans="2:10">
      <c r="B194" s="8">
        <v>2</v>
      </c>
      <c r="C194" s="8">
        <v>6</v>
      </c>
      <c r="D194" s="8">
        <v>8</v>
      </c>
      <c r="E194" s="8">
        <v>16</v>
      </c>
      <c r="F194" s="8">
        <v>17</v>
      </c>
      <c r="G194" s="8">
        <v>25</v>
      </c>
      <c r="H194" s="8">
        <v>27</v>
      </c>
      <c r="I194" s="8">
        <v>251214</v>
      </c>
      <c r="J194" s="8">
        <v>192</v>
      </c>
    </row>
    <row r="195" spans="2:10">
      <c r="B195" s="8">
        <v>3</v>
      </c>
      <c r="C195" s="8">
        <v>10</v>
      </c>
      <c r="D195" s="8">
        <v>13</v>
      </c>
      <c r="E195" s="8">
        <v>14</v>
      </c>
      <c r="F195" s="8">
        <v>20</v>
      </c>
      <c r="G195" s="8">
        <v>22</v>
      </c>
      <c r="H195" s="8">
        <v>26</v>
      </c>
      <c r="I195" s="8">
        <v>247473</v>
      </c>
      <c r="J195" s="8">
        <v>193</v>
      </c>
    </row>
    <row r="196" spans="2:10">
      <c r="B196" s="8">
        <v>6</v>
      </c>
      <c r="C196" s="8">
        <v>7</v>
      </c>
      <c r="D196" s="8">
        <v>8</v>
      </c>
      <c r="E196" s="8">
        <v>12</v>
      </c>
      <c r="F196" s="8">
        <v>16</v>
      </c>
      <c r="G196" s="8">
        <v>25</v>
      </c>
      <c r="H196" s="8">
        <v>27</v>
      </c>
      <c r="I196" s="8">
        <v>385237</v>
      </c>
      <c r="J196" s="8">
        <v>194</v>
      </c>
    </row>
    <row r="197" spans="2:10">
      <c r="B197" s="8">
        <v>2</v>
      </c>
      <c r="C197" s="8">
        <v>9</v>
      </c>
      <c r="D197" s="8">
        <v>13</v>
      </c>
      <c r="E197" s="8">
        <v>14</v>
      </c>
      <c r="F197" s="8">
        <v>18</v>
      </c>
      <c r="G197" s="8">
        <v>22</v>
      </c>
      <c r="H197" s="8">
        <v>26</v>
      </c>
      <c r="I197" s="8">
        <v>229062</v>
      </c>
      <c r="J197" s="8">
        <v>195</v>
      </c>
    </row>
    <row r="198" spans="2:10">
      <c r="B198" s="8">
        <v>7</v>
      </c>
      <c r="C198" s="8">
        <v>10</v>
      </c>
      <c r="D198" s="8">
        <v>12</v>
      </c>
      <c r="E198" s="8">
        <v>15</v>
      </c>
      <c r="F198" s="8">
        <v>16</v>
      </c>
      <c r="G198" s="8">
        <v>25</v>
      </c>
      <c r="H198" s="8">
        <v>28</v>
      </c>
      <c r="I198" s="8">
        <v>346915</v>
      </c>
      <c r="J198" s="8">
        <v>196</v>
      </c>
    </row>
    <row r="199" spans="2:10">
      <c r="B199" s="8">
        <v>8</v>
      </c>
      <c r="C199" s="8">
        <v>11</v>
      </c>
      <c r="D199" s="8">
        <v>13</v>
      </c>
      <c r="E199" s="8">
        <v>14</v>
      </c>
      <c r="F199" s="8">
        <v>20</v>
      </c>
      <c r="G199" s="8">
        <v>22</v>
      </c>
      <c r="H199" s="8">
        <v>26</v>
      </c>
      <c r="I199" s="8">
        <v>233352</v>
      </c>
      <c r="J199" s="8">
        <v>197</v>
      </c>
    </row>
    <row r="200" spans="2:10">
      <c r="B200" s="8">
        <v>6</v>
      </c>
      <c r="C200" s="8">
        <v>7</v>
      </c>
      <c r="D200" s="8">
        <v>10</v>
      </c>
      <c r="E200" s="8">
        <v>15</v>
      </c>
      <c r="F200" s="8">
        <v>16</v>
      </c>
      <c r="G200" s="8">
        <v>25</v>
      </c>
      <c r="H200" s="8">
        <v>28</v>
      </c>
      <c r="I200" s="8">
        <v>349796</v>
      </c>
      <c r="J200" s="8">
        <v>198</v>
      </c>
    </row>
    <row r="201" spans="2:10">
      <c r="B201" s="8">
        <v>1</v>
      </c>
      <c r="C201" s="8">
        <v>11</v>
      </c>
      <c r="D201" s="8">
        <v>13</v>
      </c>
      <c r="E201" s="8">
        <v>14</v>
      </c>
      <c r="F201" s="8">
        <v>22</v>
      </c>
      <c r="G201" s="8">
        <v>26</v>
      </c>
      <c r="H201" s="8">
        <v>27</v>
      </c>
      <c r="I201" s="8">
        <v>242939</v>
      </c>
      <c r="J201" s="8">
        <v>199</v>
      </c>
    </row>
    <row r="202" spans="2:10">
      <c r="B202" s="8">
        <v>3</v>
      </c>
      <c r="C202" s="8">
        <v>6</v>
      </c>
      <c r="D202" s="8">
        <v>10</v>
      </c>
      <c r="E202" s="8">
        <v>12</v>
      </c>
      <c r="F202" s="8">
        <v>16</v>
      </c>
      <c r="G202" s="8">
        <v>25</v>
      </c>
      <c r="H202" s="8">
        <v>28</v>
      </c>
      <c r="I202" s="8">
        <v>362044</v>
      </c>
      <c r="J202" s="8">
        <v>200</v>
      </c>
    </row>
    <row r="203" spans="2:10">
      <c r="B203" s="8">
        <v>4</v>
      </c>
      <c r="C203" s="8">
        <v>7</v>
      </c>
      <c r="D203" s="8">
        <v>9</v>
      </c>
      <c r="E203" s="8">
        <v>15</v>
      </c>
      <c r="F203" s="8">
        <v>20</v>
      </c>
      <c r="G203" s="8">
        <v>26</v>
      </c>
      <c r="H203" s="8">
        <v>30</v>
      </c>
      <c r="I203" s="8">
        <v>339676</v>
      </c>
      <c r="J203" s="8">
        <v>201</v>
      </c>
    </row>
    <row r="204" spans="2:10">
      <c r="B204" s="8">
        <v>5</v>
      </c>
      <c r="C204" s="8">
        <v>8</v>
      </c>
      <c r="D204" s="8">
        <v>13</v>
      </c>
      <c r="E204" s="8">
        <v>14</v>
      </c>
      <c r="F204" s="8">
        <v>18</v>
      </c>
      <c r="G204" s="8">
        <v>22</v>
      </c>
      <c r="H204" s="8">
        <v>23</v>
      </c>
      <c r="I204" s="8">
        <v>637873</v>
      </c>
      <c r="J204" s="8">
        <v>202</v>
      </c>
    </row>
    <row r="205" spans="2:10">
      <c r="B205" s="8">
        <v>1</v>
      </c>
      <c r="C205" s="8">
        <v>7</v>
      </c>
      <c r="D205" s="8">
        <v>10</v>
      </c>
      <c r="E205" s="8">
        <v>11</v>
      </c>
      <c r="F205" s="8">
        <v>16</v>
      </c>
      <c r="G205" s="8">
        <v>26</v>
      </c>
      <c r="H205" s="8">
        <v>28</v>
      </c>
      <c r="I205" s="8">
        <v>281918</v>
      </c>
      <c r="J205" s="8">
        <v>203</v>
      </c>
    </row>
    <row r="206" spans="2:10">
      <c r="B206" s="8">
        <v>2</v>
      </c>
      <c r="C206" s="8">
        <v>6</v>
      </c>
      <c r="D206" s="8">
        <v>8</v>
      </c>
      <c r="E206" s="8">
        <v>18</v>
      </c>
      <c r="F206" s="8">
        <v>19</v>
      </c>
      <c r="G206" s="8">
        <v>22</v>
      </c>
      <c r="H206" s="8">
        <v>27</v>
      </c>
      <c r="I206" s="8">
        <v>294945</v>
      </c>
      <c r="J206" s="8">
        <v>204</v>
      </c>
    </row>
    <row r="207" spans="2:10">
      <c r="B207" s="8">
        <v>5</v>
      </c>
      <c r="C207" s="8">
        <v>10</v>
      </c>
      <c r="D207" s="8">
        <v>11</v>
      </c>
      <c r="E207" s="8">
        <v>16</v>
      </c>
      <c r="F207" s="8">
        <v>25</v>
      </c>
      <c r="G207" s="8">
        <v>26</v>
      </c>
      <c r="H207" s="8">
        <v>29</v>
      </c>
      <c r="I207" s="8">
        <v>259037</v>
      </c>
      <c r="J207" s="8">
        <v>205</v>
      </c>
    </row>
    <row r="208" spans="2:10">
      <c r="B208" s="8">
        <v>4</v>
      </c>
      <c r="C208" s="8">
        <v>6</v>
      </c>
      <c r="D208" s="8">
        <v>9</v>
      </c>
      <c r="E208" s="8">
        <v>14</v>
      </c>
      <c r="F208" s="8">
        <v>19</v>
      </c>
      <c r="G208" s="8">
        <v>22</v>
      </c>
      <c r="H208" s="8">
        <v>28</v>
      </c>
      <c r="I208" s="8">
        <v>309473</v>
      </c>
      <c r="J208" s="8">
        <v>206</v>
      </c>
    </row>
    <row r="209" spans="2:10">
      <c r="B209" s="8">
        <v>7</v>
      </c>
      <c r="C209" s="8">
        <v>8</v>
      </c>
      <c r="D209" s="8">
        <v>13</v>
      </c>
      <c r="E209" s="8">
        <v>16</v>
      </c>
      <c r="F209" s="8">
        <v>17</v>
      </c>
      <c r="G209" s="8">
        <v>18</v>
      </c>
      <c r="H209" s="8">
        <v>30</v>
      </c>
      <c r="I209" s="8">
        <v>247886</v>
      </c>
      <c r="J209" s="8">
        <v>207</v>
      </c>
    </row>
    <row r="210" spans="2:10">
      <c r="B210" s="8">
        <v>2</v>
      </c>
      <c r="C210" s="8">
        <v>6</v>
      </c>
      <c r="D210" s="8">
        <v>11</v>
      </c>
      <c r="E210" s="8">
        <v>14</v>
      </c>
      <c r="F210" s="8">
        <v>19</v>
      </c>
      <c r="G210" s="8">
        <v>22</v>
      </c>
      <c r="H210" s="8">
        <v>28</v>
      </c>
      <c r="I210" s="8">
        <v>284173</v>
      </c>
      <c r="J210" s="8">
        <v>208</v>
      </c>
    </row>
    <row r="211" spans="2:10">
      <c r="B211" s="8">
        <v>4</v>
      </c>
      <c r="C211" s="8">
        <v>10</v>
      </c>
      <c r="D211" s="8">
        <v>12</v>
      </c>
      <c r="E211" s="8">
        <v>15</v>
      </c>
      <c r="F211" s="8">
        <v>23</v>
      </c>
      <c r="G211" s="8">
        <v>25</v>
      </c>
      <c r="H211" s="8">
        <v>26</v>
      </c>
      <c r="I211" s="8">
        <v>361515</v>
      </c>
      <c r="J211" s="8">
        <v>209</v>
      </c>
    </row>
    <row r="212" spans="2:10">
      <c r="B212" s="8">
        <v>1</v>
      </c>
      <c r="C212" s="8">
        <v>6</v>
      </c>
      <c r="D212" s="8">
        <v>11</v>
      </c>
      <c r="E212" s="8">
        <v>14</v>
      </c>
      <c r="F212" s="8">
        <v>19</v>
      </c>
      <c r="G212" s="8">
        <v>22</v>
      </c>
      <c r="H212" s="8">
        <v>27</v>
      </c>
      <c r="I212" s="8">
        <v>330079</v>
      </c>
      <c r="J212" s="8">
        <v>210</v>
      </c>
    </row>
    <row r="213" spans="2:10">
      <c r="B213" s="8">
        <v>2</v>
      </c>
      <c r="C213" s="8">
        <v>12</v>
      </c>
      <c r="D213" s="8">
        <v>13</v>
      </c>
      <c r="E213" s="8">
        <v>18</v>
      </c>
      <c r="F213" s="8">
        <v>25</v>
      </c>
      <c r="G213" s="8">
        <v>26</v>
      </c>
      <c r="H213" s="8">
        <v>29</v>
      </c>
      <c r="I213" s="8">
        <v>269749</v>
      </c>
      <c r="J213" s="8">
        <v>211</v>
      </c>
    </row>
    <row r="214" spans="2:10">
      <c r="B214" s="8">
        <v>9</v>
      </c>
      <c r="C214" s="8">
        <v>10</v>
      </c>
      <c r="D214" s="8">
        <v>11</v>
      </c>
      <c r="E214" s="8">
        <v>14</v>
      </c>
      <c r="F214" s="8">
        <v>16</v>
      </c>
      <c r="G214" s="8">
        <v>22</v>
      </c>
      <c r="H214" s="8">
        <v>27</v>
      </c>
      <c r="I214" s="8">
        <v>273982</v>
      </c>
      <c r="J214" s="8">
        <v>212</v>
      </c>
    </row>
    <row r="215" spans="2:10">
      <c r="B215" s="8">
        <v>2</v>
      </c>
      <c r="C215" s="8">
        <v>3</v>
      </c>
      <c r="D215" s="8">
        <v>8</v>
      </c>
      <c r="E215" s="8">
        <v>12</v>
      </c>
      <c r="F215" s="8">
        <v>18</v>
      </c>
      <c r="G215" s="8">
        <v>25</v>
      </c>
      <c r="H215" s="8">
        <v>26</v>
      </c>
      <c r="I215" s="8">
        <v>368808</v>
      </c>
      <c r="J215" s="8">
        <v>213</v>
      </c>
    </row>
    <row r="216" spans="2:10">
      <c r="B216" s="8">
        <v>4</v>
      </c>
      <c r="C216" s="8">
        <v>10</v>
      </c>
      <c r="D216" s="8">
        <v>11</v>
      </c>
      <c r="E216" s="8">
        <v>14</v>
      </c>
      <c r="F216" s="8">
        <v>19</v>
      </c>
      <c r="G216" s="8">
        <v>22</v>
      </c>
      <c r="H216" s="8">
        <v>28</v>
      </c>
      <c r="I216" s="8">
        <v>301642</v>
      </c>
      <c r="J216" s="8">
        <v>214</v>
      </c>
    </row>
    <row r="217" spans="2:10">
      <c r="B217" s="8">
        <v>2</v>
      </c>
      <c r="C217" s="8">
        <v>6</v>
      </c>
      <c r="D217" s="8">
        <v>7</v>
      </c>
      <c r="E217" s="8">
        <v>16</v>
      </c>
      <c r="F217" s="8">
        <v>18</v>
      </c>
      <c r="G217" s="8">
        <v>26</v>
      </c>
      <c r="H217" s="8">
        <v>29</v>
      </c>
      <c r="I217" s="8">
        <v>283808</v>
      </c>
      <c r="J217" s="8">
        <v>215</v>
      </c>
    </row>
    <row r="218" spans="2:10">
      <c r="B218" s="8">
        <v>8</v>
      </c>
      <c r="C218" s="8">
        <v>12</v>
      </c>
      <c r="D218" s="8">
        <v>13</v>
      </c>
      <c r="E218" s="8">
        <v>15</v>
      </c>
      <c r="F218" s="8">
        <v>21</v>
      </c>
      <c r="G218" s="8">
        <v>25</v>
      </c>
      <c r="H218" s="8">
        <v>30</v>
      </c>
      <c r="I218" s="8">
        <v>865876</v>
      </c>
      <c r="J218" s="8">
        <v>216</v>
      </c>
    </row>
    <row r="219" spans="2:10">
      <c r="B219" s="8">
        <v>3</v>
      </c>
      <c r="C219" s="8">
        <v>9</v>
      </c>
      <c r="D219" s="8">
        <v>10</v>
      </c>
      <c r="E219" s="8">
        <v>14</v>
      </c>
      <c r="F219" s="8">
        <v>19</v>
      </c>
      <c r="G219" s="8">
        <v>22</v>
      </c>
      <c r="H219" s="8">
        <v>28</v>
      </c>
      <c r="I219" s="8">
        <v>302216</v>
      </c>
      <c r="J219" s="8">
        <v>217</v>
      </c>
    </row>
    <row r="220" spans="2:10">
      <c r="B220" s="8">
        <v>1</v>
      </c>
      <c r="C220" s="8">
        <v>7</v>
      </c>
      <c r="D220" s="8">
        <v>13</v>
      </c>
      <c r="E220" s="8">
        <v>16</v>
      </c>
      <c r="F220" s="8">
        <v>18</v>
      </c>
      <c r="G220" s="8">
        <v>26</v>
      </c>
      <c r="H220" s="8">
        <v>27</v>
      </c>
      <c r="I220" s="8">
        <v>284810</v>
      </c>
      <c r="J220" s="8">
        <v>218</v>
      </c>
    </row>
    <row r="221" spans="2:10">
      <c r="B221" s="8">
        <v>2</v>
      </c>
      <c r="C221" s="8">
        <v>6</v>
      </c>
      <c r="D221" s="8">
        <v>8</v>
      </c>
      <c r="E221" s="8">
        <v>12</v>
      </c>
      <c r="F221" s="8">
        <v>23</v>
      </c>
      <c r="G221" s="8">
        <v>25</v>
      </c>
      <c r="H221" s="8">
        <v>31</v>
      </c>
      <c r="I221" s="8">
        <v>429601</v>
      </c>
      <c r="J221" s="8">
        <v>219</v>
      </c>
    </row>
    <row r="222" spans="2:10">
      <c r="B222" s="8">
        <v>4</v>
      </c>
      <c r="C222" s="8">
        <v>11</v>
      </c>
      <c r="D222" s="8">
        <v>13</v>
      </c>
      <c r="E222" s="8">
        <v>16</v>
      </c>
      <c r="F222" s="8">
        <v>19</v>
      </c>
      <c r="G222" s="8">
        <v>22</v>
      </c>
      <c r="H222" s="8">
        <v>26</v>
      </c>
      <c r="I222" s="8">
        <v>216092</v>
      </c>
      <c r="J222" s="8">
        <v>220</v>
      </c>
    </row>
    <row r="223" spans="2:10">
      <c r="B223" s="8">
        <v>2</v>
      </c>
      <c r="C223" s="8">
        <v>10</v>
      </c>
      <c r="D223" s="8">
        <v>12</v>
      </c>
      <c r="E223" s="8">
        <v>14</v>
      </c>
      <c r="F223" s="8">
        <v>17</v>
      </c>
      <c r="G223" s="8">
        <v>25</v>
      </c>
      <c r="H223" s="8">
        <v>27</v>
      </c>
      <c r="I223" s="8">
        <v>338509</v>
      </c>
      <c r="J223" s="8">
        <v>221</v>
      </c>
    </row>
    <row r="224" spans="2:10">
      <c r="B224" s="8">
        <v>8</v>
      </c>
      <c r="C224" s="8">
        <v>11</v>
      </c>
      <c r="D224" s="8">
        <v>13</v>
      </c>
      <c r="E224" s="8">
        <v>16</v>
      </c>
      <c r="F224" s="8">
        <v>20</v>
      </c>
      <c r="G224" s="8">
        <v>22</v>
      </c>
      <c r="H224" s="8">
        <v>26</v>
      </c>
      <c r="I224" s="8">
        <v>214729</v>
      </c>
      <c r="J224" s="8">
        <v>222</v>
      </c>
    </row>
    <row r="225" spans="2:10">
      <c r="B225" s="8">
        <v>2</v>
      </c>
      <c r="C225" s="8">
        <v>6</v>
      </c>
      <c r="D225" s="8">
        <v>12</v>
      </c>
      <c r="E225" s="8">
        <v>15</v>
      </c>
      <c r="F225" s="8">
        <v>17</v>
      </c>
      <c r="G225" s="8">
        <v>18</v>
      </c>
      <c r="H225" s="8">
        <v>30</v>
      </c>
      <c r="I225" s="8">
        <v>387929</v>
      </c>
      <c r="J225" s="8">
        <v>223</v>
      </c>
    </row>
    <row r="226" spans="2:10">
      <c r="B226" s="8">
        <v>1</v>
      </c>
      <c r="C226" s="8">
        <v>11</v>
      </c>
      <c r="D226" s="8">
        <v>13</v>
      </c>
      <c r="E226" s="8">
        <v>16</v>
      </c>
      <c r="F226" s="8">
        <v>20</v>
      </c>
      <c r="G226" s="8">
        <v>22</v>
      </c>
      <c r="H226" s="8">
        <v>26</v>
      </c>
      <c r="I226" s="8">
        <v>216095</v>
      </c>
      <c r="J226" s="8">
        <v>224</v>
      </c>
    </row>
    <row r="227" spans="2:10">
      <c r="B227" s="8">
        <v>7</v>
      </c>
      <c r="C227" s="8">
        <v>10</v>
      </c>
      <c r="D227" s="8">
        <v>12</v>
      </c>
      <c r="E227" s="8">
        <v>18</v>
      </c>
      <c r="F227" s="8">
        <v>21</v>
      </c>
      <c r="G227" s="8">
        <v>25</v>
      </c>
      <c r="H227" s="8">
        <v>29</v>
      </c>
      <c r="I227" s="8">
        <v>529894</v>
      </c>
      <c r="J227" s="8">
        <v>225</v>
      </c>
    </row>
    <row r="228" spans="2:10">
      <c r="B228" s="8">
        <v>4</v>
      </c>
      <c r="C228" s="8">
        <v>6</v>
      </c>
      <c r="D228" s="8">
        <v>9</v>
      </c>
      <c r="E228" s="8">
        <v>17</v>
      </c>
      <c r="F228" s="8">
        <v>22</v>
      </c>
      <c r="G228" s="8">
        <v>26</v>
      </c>
      <c r="H228" s="8">
        <v>30</v>
      </c>
      <c r="I228" s="8">
        <v>268492</v>
      </c>
      <c r="J228" s="8">
        <v>226</v>
      </c>
    </row>
    <row r="229" spans="2:10">
      <c r="B229" s="8">
        <v>2</v>
      </c>
      <c r="C229" s="8">
        <v>8</v>
      </c>
      <c r="D229" s="8">
        <v>12</v>
      </c>
      <c r="E229" s="8">
        <v>14</v>
      </c>
      <c r="F229" s="8">
        <v>16</v>
      </c>
      <c r="G229" s="8">
        <v>25</v>
      </c>
      <c r="H229" s="8">
        <v>27</v>
      </c>
      <c r="I229" s="8">
        <v>298647</v>
      </c>
      <c r="J229" s="8">
        <v>227</v>
      </c>
    </row>
    <row r="230" spans="2:10">
      <c r="B230" s="8">
        <v>6</v>
      </c>
      <c r="C230" s="8">
        <v>7</v>
      </c>
      <c r="D230" s="8">
        <v>9</v>
      </c>
      <c r="E230" s="8">
        <v>15</v>
      </c>
      <c r="F230" s="8">
        <v>18</v>
      </c>
      <c r="G230" s="8">
        <v>26</v>
      </c>
      <c r="H230" s="8">
        <v>28</v>
      </c>
      <c r="I230" s="8">
        <v>340077</v>
      </c>
      <c r="J230" s="8">
        <v>228</v>
      </c>
    </row>
    <row r="231" spans="2:10">
      <c r="B231" s="8">
        <v>4</v>
      </c>
      <c r="C231" s="8">
        <v>10</v>
      </c>
      <c r="D231" s="8">
        <v>12</v>
      </c>
      <c r="E231" s="8">
        <v>16</v>
      </c>
      <c r="F231" s="8">
        <v>22</v>
      </c>
      <c r="G231" s="8">
        <v>25</v>
      </c>
      <c r="H231" s="8">
        <v>31</v>
      </c>
      <c r="I231" s="8">
        <v>268386</v>
      </c>
      <c r="J231" s="8">
        <v>229</v>
      </c>
    </row>
    <row r="232" spans="2:10">
      <c r="B232" s="8">
        <v>2</v>
      </c>
      <c r="C232" s="8">
        <v>6</v>
      </c>
      <c r="D232" s="8">
        <v>11</v>
      </c>
      <c r="E232" s="8">
        <v>14</v>
      </c>
      <c r="F232" s="8">
        <v>17</v>
      </c>
      <c r="G232" s="8">
        <v>26</v>
      </c>
      <c r="H232" s="8">
        <v>27</v>
      </c>
      <c r="I232" s="8">
        <v>304206</v>
      </c>
      <c r="J232" s="8">
        <v>230</v>
      </c>
    </row>
    <row r="233" spans="2:10">
      <c r="B233" s="8">
        <v>9</v>
      </c>
      <c r="C233" s="8">
        <v>12</v>
      </c>
      <c r="D233" s="8">
        <v>13</v>
      </c>
      <c r="E233" s="8">
        <v>16</v>
      </c>
      <c r="F233" s="8">
        <v>21</v>
      </c>
      <c r="G233" s="8">
        <v>22</v>
      </c>
      <c r="H233" s="8">
        <v>25</v>
      </c>
      <c r="I233" s="8">
        <v>370212</v>
      </c>
      <c r="J233" s="8">
        <v>231</v>
      </c>
    </row>
    <row r="234" spans="2:10">
      <c r="B234" s="8">
        <v>8</v>
      </c>
      <c r="C234" s="8">
        <v>10</v>
      </c>
      <c r="D234" s="8">
        <v>11</v>
      </c>
      <c r="E234" s="8">
        <v>14</v>
      </c>
      <c r="F234" s="8">
        <v>23</v>
      </c>
      <c r="G234" s="8">
        <v>26</v>
      </c>
      <c r="H234" s="8">
        <v>31</v>
      </c>
      <c r="I234" s="8">
        <v>365127</v>
      </c>
      <c r="J234" s="8">
        <v>232</v>
      </c>
    </row>
    <row r="235" spans="2:10">
      <c r="B235" s="8">
        <v>4</v>
      </c>
      <c r="C235" s="8">
        <v>6</v>
      </c>
      <c r="D235" s="8">
        <v>9</v>
      </c>
      <c r="E235" s="8">
        <v>16</v>
      </c>
      <c r="F235" s="8">
        <v>19</v>
      </c>
      <c r="G235" s="8">
        <v>22</v>
      </c>
      <c r="H235" s="8">
        <v>28</v>
      </c>
      <c r="I235" s="8">
        <v>329947</v>
      </c>
      <c r="J235" s="8">
        <v>233</v>
      </c>
    </row>
    <row r="236" spans="2:10">
      <c r="B236" s="8">
        <v>2</v>
      </c>
      <c r="C236" s="8">
        <v>5</v>
      </c>
      <c r="D236" s="8">
        <v>12</v>
      </c>
      <c r="E236" s="8">
        <v>15</v>
      </c>
      <c r="F236" s="8">
        <v>18</v>
      </c>
      <c r="G236" s="8">
        <v>25</v>
      </c>
      <c r="H236" s="8">
        <v>27</v>
      </c>
      <c r="I236" s="8">
        <v>1047990</v>
      </c>
      <c r="J236" s="8">
        <v>234</v>
      </c>
    </row>
    <row r="237" spans="2:10">
      <c r="B237" s="8">
        <v>1</v>
      </c>
      <c r="C237" s="8">
        <v>10</v>
      </c>
      <c r="D237" s="8">
        <v>13</v>
      </c>
      <c r="E237" s="8">
        <v>16</v>
      </c>
      <c r="F237" s="8">
        <v>21</v>
      </c>
      <c r="G237" s="8">
        <v>22</v>
      </c>
      <c r="H237" s="8">
        <v>26</v>
      </c>
      <c r="I237" s="8">
        <v>230828</v>
      </c>
      <c r="J237" s="8">
        <v>235</v>
      </c>
    </row>
    <row r="238" spans="2:10">
      <c r="B238" s="8">
        <v>3</v>
      </c>
      <c r="C238" s="8">
        <v>6</v>
      </c>
      <c r="D238" s="8">
        <v>9</v>
      </c>
      <c r="E238" s="8">
        <v>15</v>
      </c>
      <c r="F238" s="8">
        <v>20</v>
      </c>
      <c r="G238" s="8">
        <v>25</v>
      </c>
      <c r="H238" s="8">
        <v>30</v>
      </c>
      <c r="I238" s="8">
        <v>395715</v>
      </c>
      <c r="J238" s="8">
        <v>236</v>
      </c>
    </row>
    <row r="239" spans="2:10">
      <c r="B239" s="8">
        <v>8</v>
      </c>
      <c r="C239" s="8">
        <v>10</v>
      </c>
      <c r="D239" s="8">
        <v>13</v>
      </c>
      <c r="E239" s="8">
        <v>14</v>
      </c>
      <c r="F239" s="8">
        <v>23</v>
      </c>
      <c r="G239" s="8">
        <v>26</v>
      </c>
      <c r="H239" s="8">
        <v>27</v>
      </c>
      <c r="I239" s="8">
        <v>265832</v>
      </c>
      <c r="J239" s="8">
        <v>237</v>
      </c>
    </row>
    <row r="240" spans="2:10">
      <c r="B240" s="8">
        <v>4</v>
      </c>
      <c r="C240" s="8">
        <v>6</v>
      </c>
      <c r="D240" s="8">
        <v>9</v>
      </c>
      <c r="E240" s="8">
        <v>15</v>
      </c>
      <c r="F240" s="8">
        <v>19</v>
      </c>
      <c r="G240" s="8">
        <v>22</v>
      </c>
      <c r="H240" s="8">
        <v>28</v>
      </c>
      <c r="I240" s="8">
        <v>348198</v>
      </c>
      <c r="J240" s="8">
        <v>238</v>
      </c>
    </row>
    <row r="241" spans="2:10">
      <c r="B241" s="8">
        <v>5</v>
      </c>
      <c r="C241" s="8">
        <v>11</v>
      </c>
      <c r="D241" s="8">
        <v>12</v>
      </c>
      <c r="E241" s="8">
        <v>16</v>
      </c>
      <c r="F241" s="8">
        <v>20</v>
      </c>
      <c r="G241" s="8">
        <v>25</v>
      </c>
      <c r="H241" s="8">
        <v>29</v>
      </c>
      <c r="I241" s="8">
        <v>1400741</v>
      </c>
      <c r="J241" s="8">
        <v>239</v>
      </c>
    </row>
    <row r="242" spans="2:10">
      <c r="B242" s="8">
        <v>2</v>
      </c>
      <c r="C242" s="8">
        <v>6</v>
      </c>
      <c r="D242" s="8">
        <v>13</v>
      </c>
      <c r="E242" s="8">
        <v>17</v>
      </c>
      <c r="F242" s="8">
        <v>18</v>
      </c>
      <c r="G242" s="8">
        <v>26</v>
      </c>
      <c r="H242" s="8">
        <v>27</v>
      </c>
      <c r="I242" s="8">
        <v>322390</v>
      </c>
      <c r="J242" s="8">
        <v>240</v>
      </c>
    </row>
    <row r="243" spans="2:10">
      <c r="B243" s="8">
        <v>5</v>
      </c>
      <c r="C243" s="8">
        <v>10</v>
      </c>
      <c r="D243" s="8">
        <v>11</v>
      </c>
      <c r="E243" s="8">
        <v>14</v>
      </c>
      <c r="F243" s="8">
        <v>22</v>
      </c>
      <c r="G243" s="8">
        <v>25</v>
      </c>
      <c r="H243" s="8">
        <v>28</v>
      </c>
      <c r="I243" s="8">
        <v>313044</v>
      </c>
      <c r="J243" s="8">
        <v>241</v>
      </c>
    </row>
    <row r="244" spans="2:10">
      <c r="B244" s="8">
        <v>1</v>
      </c>
      <c r="C244" s="8">
        <v>6</v>
      </c>
      <c r="D244" s="8">
        <v>7</v>
      </c>
      <c r="E244" s="8">
        <v>16</v>
      </c>
      <c r="F244" s="8">
        <v>18</v>
      </c>
      <c r="G244" s="8">
        <v>26</v>
      </c>
      <c r="H244" s="8">
        <v>29</v>
      </c>
      <c r="I244" s="8">
        <v>302277</v>
      </c>
      <c r="J244" s="8">
        <v>242</v>
      </c>
    </row>
    <row r="245" spans="2:10">
      <c r="B245" s="8">
        <v>4</v>
      </c>
      <c r="C245" s="8">
        <v>10</v>
      </c>
      <c r="D245" s="8">
        <v>13</v>
      </c>
      <c r="E245" s="8">
        <v>14</v>
      </c>
      <c r="F245" s="8">
        <v>23</v>
      </c>
      <c r="G245" s="8">
        <v>25</v>
      </c>
      <c r="H245" s="8">
        <v>27</v>
      </c>
      <c r="I245" s="8">
        <v>346820</v>
      </c>
      <c r="J245" s="8">
        <v>243</v>
      </c>
    </row>
    <row r="246" spans="2:10">
      <c r="B246" s="8">
        <v>6</v>
      </c>
      <c r="C246" s="8">
        <v>7</v>
      </c>
      <c r="D246" s="8">
        <v>9</v>
      </c>
      <c r="E246" s="8">
        <v>15</v>
      </c>
      <c r="F246" s="8">
        <v>18</v>
      </c>
      <c r="G246" s="8">
        <v>26</v>
      </c>
      <c r="H246" s="8">
        <v>29</v>
      </c>
      <c r="I246" s="8">
        <v>343195</v>
      </c>
      <c r="J246" s="8">
        <v>244</v>
      </c>
    </row>
    <row r="247" spans="2:10">
      <c r="B247" s="8">
        <v>8</v>
      </c>
      <c r="C247" s="8">
        <v>12</v>
      </c>
      <c r="D247" s="8">
        <v>13</v>
      </c>
      <c r="E247" s="8">
        <v>14</v>
      </c>
      <c r="F247" s="8">
        <v>16</v>
      </c>
      <c r="G247" s="8">
        <v>25</v>
      </c>
      <c r="H247" s="8">
        <v>27</v>
      </c>
      <c r="I247" s="8">
        <v>301064</v>
      </c>
      <c r="J247" s="8">
        <v>245</v>
      </c>
    </row>
    <row r="248" spans="2:10">
      <c r="B248" s="8">
        <v>2</v>
      </c>
      <c r="C248" s="8">
        <v>10</v>
      </c>
      <c r="D248" s="8">
        <v>11</v>
      </c>
      <c r="E248" s="8">
        <v>15</v>
      </c>
      <c r="F248" s="8">
        <v>21</v>
      </c>
      <c r="G248" s="8">
        <v>26</v>
      </c>
      <c r="H248" s="8">
        <v>31</v>
      </c>
      <c r="I248" s="8">
        <v>288871</v>
      </c>
      <c r="J248" s="8">
        <v>246</v>
      </c>
    </row>
    <row r="249" spans="2:10">
      <c r="B249" s="8">
        <v>4</v>
      </c>
      <c r="C249" s="8">
        <v>6</v>
      </c>
      <c r="D249" s="8">
        <v>9</v>
      </c>
      <c r="E249" s="8">
        <v>16</v>
      </c>
      <c r="F249" s="8">
        <v>17</v>
      </c>
      <c r="G249" s="8">
        <v>22</v>
      </c>
      <c r="H249" s="8">
        <v>27</v>
      </c>
      <c r="I249" s="8">
        <v>337128</v>
      </c>
      <c r="J249" s="8">
        <v>247</v>
      </c>
    </row>
    <row r="250" spans="2:10">
      <c r="B250" s="8">
        <v>3</v>
      </c>
      <c r="C250" s="8">
        <v>8</v>
      </c>
      <c r="D250" s="8">
        <v>12</v>
      </c>
      <c r="E250" s="8">
        <v>14</v>
      </c>
      <c r="F250" s="8">
        <v>18</v>
      </c>
      <c r="G250" s="8">
        <v>25</v>
      </c>
      <c r="H250" s="8">
        <v>28</v>
      </c>
      <c r="I250" s="8">
        <v>1251169</v>
      </c>
      <c r="J250" s="8">
        <v>248</v>
      </c>
    </row>
    <row r="251" spans="2:10">
      <c r="B251" s="8">
        <v>9</v>
      </c>
      <c r="C251" s="8">
        <v>11</v>
      </c>
      <c r="D251" s="8">
        <v>13</v>
      </c>
      <c r="E251" s="8">
        <v>16</v>
      </c>
      <c r="F251" s="8">
        <v>21</v>
      </c>
      <c r="G251" s="8">
        <v>22</v>
      </c>
      <c r="H251" s="8">
        <v>26</v>
      </c>
      <c r="I251" s="8">
        <v>232408</v>
      </c>
      <c r="J251" s="8">
        <v>249</v>
      </c>
    </row>
    <row r="252" spans="2:10">
      <c r="B252" s="8">
        <v>2</v>
      </c>
      <c r="C252" s="8">
        <v>6</v>
      </c>
      <c r="D252" s="8">
        <v>12</v>
      </c>
      <c r="E252" s="8">
        <v>18</v>
      </c>
      <c r="F252" s="8">
        <v>19</v>
      </c>
      <c r="G252" s="8">
        <v>25</v>
      </c>
      <c r="H252" s="8">
        <v>29</v>
      </c>
      <c r="I252" s="8">
        <v>532994</v>
      </c>
      <c r="J252" s="8">
        <v>250</v>
      </c>
    </row>
    <row r="253" spans="2:10">
      <c r="B253" s="8">
        <v>8</v>
      </c>
      <c r="C253" s="8">
        <v>9</v>
      </c>
      <c r="D253" s="8">
        <v>11</v>
      </c>
      <c r="E253" s="8">
        <v>16</v>
      </c>
      <c r="F253" s="8">
        <v>17</v>
      </c>
      <c r="G253" s="8">
        <v>26</v>
      </c>
      <c r="H253" s="8">
        <v>27</v>
      </c>
      <c r="I253" s="8">
        <v>269146</v>
      </c>
      <c r="J253" s="8">
        <v>251</v>
      </c>
    </row>
    <row r="254" spans="2:10">
      <c r="B254" s="8">
        <v>1</v>
      </c>
      <c r="C254" s="8">
        <v>10</v>
      </c>
      <c r="D254" s="8">
        <v>13</v>
      </c>
      <c r="E254" s="8">
        <v>14</v>
      </c>
      <c r="F254" s="8">
        <v>23</v>
      </c>
      <c r="G254" s="8">
        <v>25</v>
      </c>
      <c r="H254" s="8">
        <v>28</v>
      </c>
      <c r="I254" s="8">
        <v>302965</v>
      </c>
      <c r="J254" s="8">
        <v>252</v>
      </c>
    </row>
    <row r="255" spans="2:10">
      <c r="B255" s="8">
        <v>4</v>
      </c>
      <c r="C255" s="8">
        <v>6</v>
      </c>
      <c r="D255" s="8">
        <v>7</v>
      </c>
      <c r="E255" s="8">
        <v>19</v>
      </c>
      <c r="F255" s="8">
        <v>20</v>
      </c>
      <c r="G255" s="8">
        <v>22</v>
      </c>
      <c r="H255" s="8">
        <v>30</v>
      </c>
      <c r="I255" s="8">
        <v>553871</v>
      </c>
      <c r="J255" s="8">
        <v>253</v>
      </c>
    </row>
    <row r="256" spans="2:10">
      <c r="B256" s="8">
        <v>9</v>
      </c>
      <c r="C256" s="8">
        <v>10</v>
      </c>
      <c r="D256" s="8">
        <v>12</v>
      </c>
      <c r="E256" s="8">
        <v>16</v>
      </c>
      <c r="F256" s="8">
        <v>21</v>
      </c>
      <c r="G256" s="8">
        <v>26</v>
      </c>
      <c r="H256" s="8">
        <v>29</v>
      </c>
      <c r="I256" s="8">
        <v>321624</v>
      </c>
      <c r="J256" s="8">
        <v>254</v>
      </c>
    </row>
    <row r="257" spans="2:10">
      <c r="B257" s="8">
        <v>2</v>
      </c>
      <c r="C257" s="8">
        <v>8</v>
      </c>
      <c r="D257" s="8">
        <v>13</v>
      </c>
      <c r="E257" s="8">
        <v>14</v>
      </c>
      <c r="F257" s="8">
        <v>19</v>
      </c>
      <c r="G257" s="8">
        <v>22</v>
      </c>
      <c r="H257" s="8">
        <v>25</v>
      </c>
      <c r="I257" s="8">
        <v>376797</v>
      </c>
      <c r="J257" s="8">
        <v>255</v>
      </c>
    </row>
    <row r="258" spans="2:10">
      <c r="B258" s="8">
        <v>1</v>
      </c>
      <c r="C258" s="8">
        <v>9</v>
      </c>
      <c r="D258" s="8">
        <v>10</v>
      </c>
      <c r="E258" s="8">
        <v>11</v>
      </c>
      <c r="F258" s="8">
        <v>16</v>
      </c>
      <c r="G258" s="8">
        <v>26</v>
      </c>
      <c r="H258" s="8">
        <v>27</v>
      </c>
      <c r="I258" s="8">
        <v>337429</v>
      </c>
      <c r="J258" s="8">
        <v>256</v>
      </c>
    </row>
    <row r="259" spans="2:10">
      <c r="B259" s="8">
        <v>6</v>
      </c>
      <c r="C259" s="8">
        <v>8</v>
      </c>
      <c r="D259" s="8">
        <v>13</v>
      </c>
      <c r="E259" s="8">
        <v>15</v>
      </c>
      <c r="F259" s="8">
        <v>17</v>
      </c>
      <c r="G259" s="8">
        <v>25</v>
      </c>
      <c r="H259" s="8">
        <v>28</v>
      </c>
      <c r="I259" s="8">
        <v>421079</v>
      </c>
      <c r="J259" s="8">
        <v>257</v>
      </c>
    </row>
    <row r="260" spans="2:10">
      <c r="B260" s="8">
        <v>2</v>
      </c>
      <c r="C260" s="8">
        <v>4</v>
      </c>
      <c r="D260" s="8">
        <v>7</v>
      </c>
      <c r="E260" s="8">
        <v>19</v>
      </c>
      <c r="F260" s="8">
        <v>20</v>
      </c>
      <c r="G260" s="8">
        <v>22</v>
      </c>
      <c r="H260" s="8">
        <v>30</v>
      </c>
      <c r="I260" s="8">
        <v>1150228</v>
      </c>
      <c r="J260" s="8">
        <v>258</v>
      </c>
    </row>
    <row r="261" spans="2:10">
      <c r="B261" s="8">
        <v>1</v>
      </c>
      <c r="C261" s="8">
        <v>3</v>
      </c>
      <c r="D261" s="8">
        <v>10</v>
      </c>
      <c r="E261" s="8">
        <v>14</v>
      </c>
      <c r="F261" s="8">
        <v>16</v>
      </c>
      <c r="G261" s="8">
        <v>25</v>
      </c>
      <c r="H261" s="8">
        <v>26</v>
      </c>
      <c r="I261" s="8">
        <v>322149</v>
      </c>
      <c r="J261" s="8">
        <v>259</v>
      </c>
    </row>
    <row r="262" spans="2:10">
      <c r="B262" s="8">
        <v>2</v>
      </c>
      <c r="C262" s="8">
        <v>6</v>
      </c>
      <c r="D262" s="8">
        <v>8</v>
      </c>
      <c r="E262" s="8">
        <v>11</v>
      </c>
      <c r="F262" s="8">
        <v>19</v>
      </c>
      <c r="G262" s="8">
        <v>22</v>
      </c>
      <c r="H262" s="8">
        <v>28</v>
      </c>
      <c r="I262" s="8">
        <v>378741</v>
      </c>
      <c r="J262" s="8">
        <v>260</v>
      </c>
    </row>
    <row r="263" spans="2:10">
      <c r="B263" s="8">
        <v>4</v>
      </c>
      <c r="C263" s="8">
        <v>5</v>
      </c>
      <c r="D263" s="8">
        <v>12</v>
      </c>
      <c r="E263" s="8">
        <v>15</v>
      </c>
      <c r="F263" s="8">
        <v>17</v>
      </c>
      <c r="G263" s="8">
        <v>18</v>
      </c>
      <c r="H263" s="8">
        <v>30</v>
      </c>
      <c r="I263" s="8">
        <v>880273</v>
      </c>
      <c r="J263" s="8">
        <v>261</v>
      </c>
    </row>
    <row r="264" spans="2:10">
      <c r="B264" s="8">
        <v>9</v>
      </c>
      <c r="C264" s="8">
        <v>10</v>
      </c>
      <c r="D264" s="8">
        <v>11</v>
      </c>
      <c r="E264" s="8">
        <v>14</v>
      </c>
      <c r="F264" s="8">
        <v>22</v>
      </c>
      <c r="G264" s="8">
        <v>26</v>
      </c>
      <c r="H264" s="8">
        <v>31</v>
      </c>
      <c r="I264" s="8">
        <v>307110</v>
      </c>
      <c r="J264" s="8">
        <v>262</v>
      </c>
    </row>
    <row r="265" spans="2:10">
      <c r="B265" s="8">
        <v>3</v>
      </c>
      <c r="C265" s="8">
        <v>5</v>
      </c>
      <c r="D265" s="8">
        <v>13</v>
      </c>
      <c r="E265" s="8">
        <v>15</v>
      </c>
      <c r="F265" s="8">
        <v>16</v>
      </c>
      <c r="G265" s="8">
        <v>18</v>
      </c>
      <c r="H265" s="8">
        <v>30</v>
      </c>
      <c r="I265" s="8">
        <v>497035</v>
      </c>
      <c r="J265" s="8">
        <v>263</v>
      </c>
    </row>
    <row r="266" spans="2:10">
      <c r="B266" s="8">
        <v>2</v>
      </c>
      <c r="C266" s="8">
        <v>8</v>
      </c>
      <c r="D266" s="8">
        <v>12</v>
      </c>
      <c r="E266" s="8">
        <v>21</v>
      </c>
      <c r="F266" s="8">
        <v>23</v>
      </c>
      <c r="G266" s="8">
        <v>25</v>
      </c>
      <c r="H266" s="8">
        <v>29</v>
      </c>
      <c r="I266" s="8">
        <v>1216123</v>
      </c>
      <c r="J266" s="8">
        <v>264</v>
      </c>
    </row>
    <row r="267" spans="2:10">
      <c r="B267" s="8">
        <v>4</v>
      </c>
      <c r="C267" s="8">
        <v>9</v>
      </c>
      <c r="D267" s="8">
        <v>13</v>
      </c>
      <c r="E267" s="8">
        <v>16</v>
      </c>
      <c r="F267" s="8">
        <v>17</v>
      </c>
      <c r="G267" s="8">
        <v>22</v>
      </c>
      <c r="H267" s="8">
        <v>26</v>
      </c>
      <c r="I267" s="8">
        <v>311143</v>
      </c>
      <c r="J267" s="8">
        <v>265</v>
      </c>
    </row>
    <row r="268" spans="2:10">
      <c r="B268" s="8">
        <v>2</v>
      </c>
      <c r="C268" s="8">
        <v>10</v>
      </c>
      <c r="D268" s="8">
        <v>12</v>
      </c>
      <c r="E268" s="8">
        <v>15</v>
      </c>
      <c r="F268" s="8">
        <v>20</v>
      </c>
      <c r="G268" s="8">
        <v>25</v>
      </c>
      <c r="H268" s="8">
        <v>30</v>
      </c>
      <c r="I268" s="8">
        <v>695210</v>
      </c>
      <c r="J268" s="8">
        <v>266</v>
      </c>
    </row>
    <row r="269" spans="2:10">
      <c r="B269" s="8">
        <v>6</v>
      </c>
      <c r="C269" s="8">
        <v>8</v>
      </c>
      <c r="D269" s="8">
        <v>9</v>
      </c>
      <c r="E269" s="8">
        <v>11</v>
      </c>
      <c r="F269" s="8">
        <v>16</v>
      </c>
      <c r="G269" s="8">
        <v>26</v>
      </c>
      <c r="H269" s="8">
        <v>28</v>
      </c>
      <c r="I269" s="8">
        <v>356148</v>
      </c>
      <c r="J269" s="8">
        <v>267</v>
      </c>
    </row>
    <row r="270" spans="2:10">
      <c r="B270" s="8">
        <v>2</v>
      </c>
      <c r="C270" s="8">
        <v>7</v>
      </c>
      <c r="D270" s="8">
        <v>10</v>
      </c>
      <c r="E270" s="8">
        <v>14</v>
      </c>
      <c r="F270" s="8">
        <v>19</v>
      </c>
      <c r="G270" s="8">
        <v>22</v>
      </c>
      <c r="H270" s="8">
        <v>24</v>
      </c>
      <c r="I270" s="8">
        <v>347102</v>
      </c>
      <c r="J270" s="8">
        <v>268</v>
      </c>
    </row>
    <row r="271" spans="2:10">
      <c r="B271" s="8">
        <v>5</v>
      </c>
      <c r="C271" s="8">
        <v>8</v>
      </c>
      <c r="D271" s="8">
        <v>11</v>
      </c>
      <c r="E271" s="8">
        <v>16</v>
      </c>
      <c r="F271" s="8">
        <v>17</v>
      </c>
      <c r="G271" s="8">
        <v>25</v>
      </c>
      <c r="H271" s="8">
        <v>26</v>
      </c>
      <c r="I271" s="8">
        <v>345645</v>
      </c>
      <c r="J271" s="8">
        <v>269</v>
      </c>
    </row>
    <row r="272" spans="2:10">
      <c r="B272" s="8">
        <v>2</v>
      </c>
      <c r="C272" s="8">
        <v>9</v>
      </c>
      <c r="D272" s="8">
        <v>10</v>
      </c>
      <c r="E272" s="8">
        <v>12</v>
      </c>
      <c r="F272" s="8">
        <v>19</v>
      </c>
      <c r="G272" s="8">
        <v>22</v>
      </c>
      <c r="H272" s="8">
        <v>28</v>
      </c>
      <c r="I272" s="8">
        <v>356773</v>
      </c>
      <c r="J272" s="8">
        <v>270</v>
      </c>
    </row>
    <row r="273" spans="2:10">
      <c r="B273" s="8">
        <v>6</v>
      </c>
      <c r="C273" s="8">
        <v>8</v>
      </c>
      <c r="D273" s="8">
        <v>11</v>
      </c>
      <c r="E273" s="8">
        <v>15</v>
      </c>
      <c r="F273" s="8">
        <v>16</v>
      </c>
      <c r="G273" s="8">
        <v>26</v>
      </c>
      <c r="H273" s="8">
        <v>27</v>
      </c>
      <c r="I273" s="8">
        <v>389896</v>
      </c>
      <c r="J273" s="8">
        <v>271</v>
      </c>
    </row>
    <row r="274" spans="2:10">
      <c r="B274" s="8">
        <v>7</v>
      </c>
      <c r="C274" s="8">
        <v>10</v>
      </c>
      <c r="D274" s="8">
        <v>13</v>
      </c>
      <c r="E274" s="8">
        <v>14</v>
      </c>
      <c r="F274" s="8">
        <v>22</v>
      </c>
      <c r="G274" s="8">
        <v>25</v>
      </c>
      <c r="H274" s="8">
        <v>28</v>
      </c>
      <c r="I274" s="8">
        <v>377184</v>
      </c>
      <c r="J274" s="8">
        <v>272</v>
      </c>
    </row>
    <row r="275" spans="2:10">
      <c r="B275" s="8">
        <v>1</v>
      </c>
      <c r="C275" s="8">
        <v>4</v>
      </c>
      <c r="D275" s="8">
        <v>12</v>
      </c>
      <c r="E275" s="8">
        <v>17</v>
      </c>
      <c r="F275" s="8">
        <v>18</v>
      </c>
      <c r="G275" s="8">
        <v>19</v>
      </c>
      <c r="H275" s="8">
        <v>30</v>
      </c>
      <c r="I275" s="8">
        <v>1028800</v>
      </c>
      <c r="J275" s="8">
        <v>273</v>
      </c>
    </row>
    <row r="276" spans="2:10">
      <c r="B276" s="8">
        <v>2</v>
      </c>
      <c r="C276" s="8">
        <v>10</v>
      </c>
      <c r="D276" s="8">
        <v>13</v>
      </c>
      <c r="E276" s="8">
        <v>15</v>
      </c>
      <c r="F276" s="8">
        <v>21</v>
      </c>
      <c r="G276" s="8">
        <v>22</v>
      </c>
      <c r="H276" s="8">
        <v>26</v>
      </c>
      <c r="I276" s="8">
        <v>330823</v>
      </c>
      <c r="J276" s="8">
        <v>274</v>
      </c>
    </row>
    <row r="277" spans="2:10">
      <c r="B277" s="8">
        <v>7</v>
      </c>
      <c r="C277" s="8">
        <v>8</v>
      </c>
      <c r="D277" s="8">
        <v>12</v>
      </c>
      <c r="E277" s="8">
        <v>14</v>
      </c>
      <c r="F277" s="8">
        <v>16</v>
      </c>
      <c r="G277" s="8">
        <v>18</v>
      </c>
      <c r="H277" s="8">
        <v>31</v>
      </c>
      <c r="I277" s="8">
        <v>375741</v>
      </c>
      <c r="J277" s="8">
        <v>275</v>
      </c>
    </row>
    <row r="278" spans="2:10">
      <c r="B278" s="8">
        <v>2</v>
      </c>
      <c r="C278" s="8">
        <v>5</v>
      </c>
      <c r="D278" s="8">
        <v>9</v>
      </c>
      <c r="E278" s="8">
        <v>15</v>
      </c>
      <c r="F278" s="8">
        <v>17</v>
      </c>
      <c r="G278" s="8">
        <v>26</v>
      </c>
      <c r="H278" s="8">
        <v>28</v>
      </c>
      <c r="I278" s="8">
        <v>373279</v>
      </c>
      <c r="J278" s="8">
        <v>276</v>
      </c>
    </row>
    <row r="279" spans="2:10">
      <c r="B279" s="8">
        <v>7</v>
      </c>
      <c r="C279" s="8">
        <v>10</v>
      </c>
      <c r="D279" s="8">
        <v>13</v>
      </c>
      <c r="E279" s="8">
        <v>16</v>
      </c>
      <c r="F279" s="8">
        <v>18</v>
      </c>
      <c r="G279" s="8">
        <v>25</v>
      </c>
      <c r="H279" s="8">
        <v>27</v>
      </c>
      <c r="I279" s="8">
        <v>333029</v>
      </c>
      <c r="J279" s="8">
        <v>277</v>
      </c>
    </row>
    <row r="280" spans="2:10">
      <c r="B280" s="8">
        <v>1</v>
      </c>
      <c r="C280" s="8">
        <v>6</v>
      </c>
      <c r="D280" s="8">
        <v>9</v>
      </c>
      <c r="E280" s="8">
        <v>12</v>
      </c>
      <c r="F280" s="8">
        <v>21</v>
      </c>
      <c r="G280" s="8">
        <v>22</v>
      </c>
      <c r="H280" s="8">
        <v>31</v>
      </c>
      <c r="I280" s="8">
        <v>389468</v>
      </c>
      <c r="J280" s="8">
        <v>278</v>
      </c>
    </row>
    <row r="281" spans="2:10">
      <c r="B281" s="8">
        <v>2</v>
      </c>
      <c r="C281" s="8">
        <v>4</v>
      </c>
      <c r="D281" s="8">
        <v>10</v>
      </c>
      <c r="E281" s="8">
        <v>14</v>
      </c>
      <c r="F281" s="8">
        <v>17</v>
      </c>
      <c r="G281" s="8">
        <v>26</v>
      </c>
      <c r="H281" s="8">
        <v>27</v>
      </c>
      <c r="I281" s="8">
        <v>399932</v>
      </c>
      <c r="J281" s="8">
        <v>279</v>
      </c>
    </row>
    <row r="282" spans="2:10">
      <c r="B282" s="8">
        <v>3</v>
      </c>
      <c r="C282" s="8">
        <v>7</v>
      </c>
      <c r="D282" s="8">
        <v>13</v>
      </c>
      <c r="E282" s="8">
        <v>15</v>
      </c>
      <c r="F282" s="8">
        <v>16</v>
      </c>
      <c r="G282" s="8">
        <v>18</v>
      </c>
      <c r="H282" s="8">
        <v>30</v>
      </c>
      <c r="I282" s="8">
        <v>1150260</v>
      </c>
      <c r="J282" s="8">
        <v>280</v>
      </c>
    </row>
    <row r="283" spans="2:10">
      <c r="B283" s="8">
        <v>2</v>
      </c>
      <c r="C283" s="8">
        <v>6</v>
      </c>
      <c r="D283" s="8">
        <v>9</v>
      </c>
      <c r="E283" s="8">
        <v>19</v>
      </c>
      <c r="F283" s="8">
        <v>22</v>
      </c>
      <c r="G283" s="8">
        <v>25</v>
      </c>
      <c r="H283" s="8">
        <v>31</v>
      </c>
      <c r="I283" s="8">
        <v>374810</v>
      </c>
      <c r="J283" s="8">
        <v>281</v>
      </c>
    </row>
    <row r="284" spans="2:10">
      <c r="B284" s="8">
        <v>1</v>
      </c>
      <c r="C284" s="8">
        <v>11</v>
      </c>
      <c r="D284" s="8">
        <v>12</v>
      </c>
      <c r="E284" s="8">
        <v>16</v>
      </c>
      <c r="F284" s="8">
        <v>18</v>
      </c>
      <c r="G284" s="8">
        <v>26</v>
      </c>
      <c r="H284" s="8">
        <v>27</v>
      </c>
      <c r="I284" s="8">
        <v>363054</v>
      </c>
      <c r="J284" s="8">
        <v>282</v>
      </c>
    </row>
    <row r="285" spans="2:10">
      <c r="B285" s="8">
        <v>6</v>
      </c>
      <c r="C285" s="8">
        <v>9</v>
      </c>
      <c r="D285" s="8">
        <v>13</v>
      </c>
      <c r="E285" s="8">
        <v>14</v>
      </c>
      <c r="F285" s="8">
        <v>19</v>
      </c>
      <c r="G285" s="8">
        <v>22</v>
      </c>
      <c r="H285" s="8">
        <v>25</v>
      </c>
      <c r="I285" s="8">
        <v>337453</v>
      </c>
      <c r="J285" s="8">
        <v>283</v>
      </c>
    </row>
    <row r="286" spans="2:10">
      <c r="B286" s="8">
        <v>1</v>
      </c>
      <c r="C286" s="8">
        <v>10</v>
      </c>
      <c r="D286" s="8">
        <v>11</v>
      </c>
      <c r="E286" s="8">
        <v>16</v>
      </c>
      <c r="F286" s="8">
        <v>23</v>
      </c>
      <c r="G286" s="8">
        <v>26</v>
      </c>
      <c r="H286" s="8">
        <v>27</v>
      </c>
      <c r="I286" s="8">
        <v>375459</v>
      </c>
      <c r="J286" s="8">
        <v>284</v>
      </c>
    </row>
    <row r="287" spans="2:10">
      <c r="B287" s="8">
        <v>6</v>
      </c>
      <c r="C287" s="8">
        <v>7</v>
      </c>
      <c r="D287" s="8">
        <v>9</v>
      </c>
      <c r="E287" s="8">
        <v>19</v>
      </c>
      <c r="F287" s="8">
        <v>22</v>
      </c>
      <c r="G287" s="8">
        <v>25</v>
      </c>
      <c r="H287" s="8">
        <v>30</v>
      </c>
      <c r="I287" s="8">
        <v>360927</v>
      </c>
      <c r="J287" s="8">
        <v>285</v>
      </c>
    </row>
    <row r="288" spans="2:10">
      <c r="B288" s="8">
        <v>3</v>
      </c>
      <c r="C288" s="8">
        <v>10</v>
      </c>
      <c r="D288" s="8">
        <v>13</v>
      </c>
      <c r="E288" s="8">
        <v>16</v>
      </c>
      <c r="F288" s="8">
        <v>21</v>
      </c>
      <c r="G288" s="8">
        <v>26</v>
      </c>
      <c r="H288" s="8">
        <v>31</v>
      </c>
      <c r="I288" s="8">
        <v>341337</v>
      </c>
      <c r="J288" s="8">
        <v>286</v>
      </c>
    </row>
    <row r="289" spans="2:10">
      <c r="B289" s="8">
        <v>1</v>
      </c>
      <c r="C289" s="8">
        <v>6</v>
      </c>
      <c r="D289" s="8">
        <v>9</v>
      </c>
      <c r="E289" s="8">
        <v>11</v>
      </c>
      <c r="F289" s="8">
        <v>19</v>
      </c>
      <c r="G289" s="8">
        <v>22</v>
      </c>
      <c r="H289" s="8">
        <v>28</v>
      </c>
      <c r="I289" s="8">
        <v>393446</v>
      </c>
      <c r="J289" s="8">
        <v>287</v>
      </c>
    </row>
    <row r="290" spans="2:10">
      <c r="B290" s="8">
        <v>7</v>
      </c>
      <c r="C290" s="8">
        <v>8</v>
      </c>
      <c r="D290" s="8">
        <v>10</v>
      </c>
      <c r="E290" s="8">
        <v>14</v>
      </c>
      <c r="F290" s="8">
        <v>16</v>
      </c>
      <c r="G290" s="8">
        <v>25</v>
      </c>
      <c r="H290" s="8">
        <v>26</v>
      </c>
      <c r="I290" s="8">
        <v>408286</v>
      </c>
      <c r="J290" s="8">
        <v>288</v>
      </c>
    </row>
    <row r="291" spans="2:10">
      <c r="B291" s="8">
        <v>4</v>
      </c>
      <c r="C291" s="8">
        <v>9</v>
      </c>
      <c r="D291" s="8">
        <v>13</v>
      </c>
      <c r="E291" s="8">
        <v>15</v>
      </c>
      <c r="F291" s="8">
        <v>19</v>
      </c>
      <c r="G291" s="8">
        <v>22</v>
      </c>
      <c r="H291" s="8">
        <v>28</v>
      </c>
      <c r="I291" s="8">
        <v>538002</v>
      </c>
      <c r="J291" s="8">
        <v>289</v>
      </c>
    </row>
    <row r="292" spans="2:10">
      <c r="B292" s="8">
        <v>1</v>
      </c>
      <c r="C292" s="8">
        <v>6</v>
      </c>
      <c r="D292" s="8">
        <v>11</v>
      </c>
      <c r="E292" s="8">
        <v>12</v>
      </c>
      <c r="F292" s="8">
        <v>16</v>
      </c>
      <c r="G292" s="8">
        <v>25</v>
      </c>
      <c r="H292" s="8">
        <v>26</v>
      </c>
      <c r="I292" s="8">
        <v>359318</v>
      </c>
      <c r="J292" s="8">
        <v>290</v>
      </c>
    </row>
    <row r="293" spans="2:10">
      <c r="B293" s="8">
        <v>2</v>
      </c>
      <c r="C293" s="8">
        <v>10</v>
      </c>
      <c r="D293" s="8">
        <v>13</v>
      </c>
      <c r="E293" s="8">
        <v>14</v>
      </c>
      <c r="F293" s="8">
        <v>19</v>
      </c>
      <c r="G293" s="8">
        <v>22</v>
      </c>
      <c r="H293" s="8">
        <v>27</v>
      </c>
      <c r="I293" s="8">
        <v>367339</v>
      </c>
      <c r="J293" s="8">
        <v>291</v>
      </c>
    </row>
    <row r="294" spans="2:10">
      <c r="B294" s="8">
        <v>4</v>
      </c>
      <c r="C294" s="8">
        <v>5</v>
      </c>
      <c r="D294" s="8">
        <v>8</v>
      </c>
      <c r="E294" s="8">
        <v>16</v>
      </c>
      <c r="F294" s="8">
        <v>17</v>
      </c>
      <c r="G294" s="8">
        <v>25</v>
      </c>
      <c r="H294" s="8">
        <v>26</v>
      </c>
      <c r="I294" s="8">
        <v>417199</v>
      </c>
      <c r="J294" s="8">
        <v>292</v>
      </c>
    </row>
    <row r="295" spans="2:10">
      <c r="B295" s="8">
        <v>7</v>
      </c>
      <c r="C295" s="8">
        <v>10</v>
      </c>
      <c r="D295" s="8">
        <v>13</v>
      </c>
      <c r="E295" s="8">
        <v>19</v>
      </c>
      <c r="F295" s="8">
        <v>20</v>
      </c>
      <c r="G295" s="8">
        <v>22</v>
      </c>
      <c r="H295" s="8">
        <v>24</v>
      </c>
      <c r="I295" s="8">
        <v>443151</v>
      </c>
      <c r="J295" s="8">
        <v>293</v>
      </c>
    </row>
    <row r="296" spans="2:10">
      <c r="B296" s="8">
        <v>2</v>
      </c>
      <c r="C296" s="8">
        <v>4</v>
      </c>
      <c r="D296" s="8">
        <v>12</v>
      </c>
      <c r="E296" s="8">
        <v>15</v>
      </c>
      <c r="F296" s="8">
        <v>17</v>
      </c>
      <c r="G296" s="8">
        <v>25</v>
      </c>
      <c r="H296" s="8">
        <v>26</v>
      </c>
      <c r="I296" s="8">
        <v>422999</v>
      </c>
      <c r="J296" s="8">
        <v>294</v>
      </c>
    </row>
    <row r="297" spans="2:10">
      <c r="B297" s="8">
        <v>6</v>
      </c>
      <c r="C297" s="8">
        <v>10</v>
      </c>
      <c r="D297" s="8">
        <v>11</v>
      </c>
      <c r="E297" s="8">
        <v>16</v>
      </c>
      <c r="F297" s="8">
        <v>21</v>
      </c>
      <c r="G297" s="8">
        <v>22</v>
      </c>
      <c r="H297" s="8">
        <v>28</v>
      </c>
      <c r="I297" s="8">
        <v>419383</v>
      </c>
      <c r="J297" s="8">
        <v>295</v>
      </c>
    </row>
    <row r="298" spans="2:10">
      <c r="B298" s="8">
        <v>3</v>
      </c>
      <c r="C298" s="8">
        <v>8</v>
      </c>
      <c r="D298" s="8">
        <v>9</v>
      </c>
      <c r="E298" s="8">
        <v>14</v>
      </c>
      <c r="F298" s="8">
        <v>17</v>
      </c>
      <c r="G298" s="8">
        <v>25</v>
      </c>
      <c r="H298" s="8">
        <v>26</v>
      </c>
      <c r="I298" s="8">
        <v>492506</v>
      </c>
      <c r="J298" s="8">
        <v>296</v>
      </c>
    </row>
    <row r="299" spans="2:10">
      <c r="B299" s="8">
        <v>2</v>
      </c>
      <c r="C299" s="8">
        <v>6</v>
      </c>
      <c r="D299" s="8">
        <v>10</v>
      </c>
      <c r="E299" s="8">
        <v>11</v>
      </c>
      <c r="F299" s="8">
        <v>16</v>
      </c>
      <c r="G299" s="8">
        <v>22</v>
      </c>
      <c r="H299" s="8">
        <v>27</v>
      </c>
      <c r="I299" s="8">
        <v>345483</v>
      </c>
      <c r="J299" s="8">
        <v>297</v>
      </c>
    </row>
    <row r="300" spans="2:10">
      <c r="B300" s="8">
        <v>4</v>
      </c>
      <c r="C300" s="8">
        <v>8</v>
      </c>
      <c r="D300" s="8">
        <v>9</v>
      </c>
      <c r="E300" s="8">
        <v>17</v>
      </c>
      <c r="F300" s="8">
        <v>20</v>
      </c>
      <c r="G300" s="8">
        <v>26</v>
      </c>
      <c r="H300" s="8">
        <v>30</v>
      </c>
      <c r="I300" s="8">
        <v>526527</v>
      </c>
      <c r="J300" s="8">
        <v>298</v>
      </c>
    </row>
    <row r="301" spans="2:10">
      <c r="B301" s="8">
        <v>2</v>
      </c>
      <c r="C301" s="8">
        <v>3</v>
      </c>
      <c r="D301" s="8">
        <v>13</v>
      </c>
      <c r="E301" s="8">
        <v>16</v>
      </c>
      <c r="F301" s="8">
        <v>18</v>
      </c>
      <c r="G301" s="8">
        <v>22</v>
      </c>
      <c r="H301" s="8">
        <v>27</v>
      </c>
      <c r="I301" s="8">
        <v>334833</v>
      </c>
      <c r="J301" s="8">
        <v>299</v>
      </c>
    </row>
    <row r="302" spans="2:10">
      <c r="B302" s="8">
        <v>8</v>
      </c>
      <c r="C302" s="8">
        <v>10</v>
      </c>
      <c r="D302" s="8">
        <v>11</v>
      </c>
      <c r="E302" s="8">
        <v>14</v>
      </c>
      <c r="F302" s="8">
        <v>23</v>
      </c>
      <c r="G302" s="8">
        <v>26</v>
      </c>
      <c r="H302" s="8">
        <v>28</v>
      </c>
      <c r="I302" s="8">
        <v>408212</v>
      </c>
      <c r="J302" s="8">
        <v>300</v>
      </c>
    </row>
    <row r="303" spans="2:10">
      <c r="B303" s="8">
        <v>4</v>
      </c>
      <c r="C303" s="8">
        <v>6</v>
      </c>
      <c r="D303" s="8">
        <v>9</v>
      </c>
      <c r="E303" s="8">
        <v>16</v>
      </c>
      <c r="F303" s="8">
        <v>19</v>
      </c>
      <c r="G303" s="8">
        <v>22</v>
      </c>
      <c r="H303" s="8">
        <v>24</v>
      </c>
      <c r="I303" s="8">
        <v>371451</v>
      </c>
      <c r="J303" s="8">
        <v>301</v>
      </c>
    </row>
    <row r="304" spans="2:10">
      <c r="B304" s="8">
        <v>7</v>
      </c>
      <c r="C304" s="8">
        <v>10</v>
      </c>
      <c r="D304" s="8">
        <v>13</v>
      </c>
      <c r="E304" s="8">
        <v>15</v>
      </c>
      <c r="F304" s="8">
        <v>20</v>
      </c>
      <c r="G304" s="8">
        <v>26</v>
      </c>
      <c r="H304" s="8">
        <v>31</v>
      </c>
      <c r="I304" s="8">
        <v>411400</v>
      </c>
      <c r="J304" s="8">
        <v>302</v>
      </c>
    </row>
    <row r="305" spans="2:10">
      <c r="B305" s="8">
        <v>2</v>
      </c>
      <c r="C305" s="8">
        <v>8</v>
      </c>
      <c r="D305" s="8">
        <v>12</v>
      </c>
      <c r="E305" s="8">
        <v>14</v>
      </c>
      <c r="F305" s="8">
        <v>17</v>
      </c>
      <c r="G305" s="8">
        <v>25</v>
      </c>
      <c r="H305" s="8">
        <v>28</v>
      </c>
      <c r="I305" s="8">
        <v>1342968</v>
      </c>
      <c r="J305" s="8">
        <v>303</v>
      </c>
    </row>
    <row r="306" spans="2:10">
      <c r="B306" s="8">
        <v>4</v>
      </c>
      <c r="C306" s="8">
        <v>10</v>
      </c>
      <c r="D306" s="8">
        <v>11</v>
      </c>
      <c r="E306" s="8">
        <v>16</v>
      </c>
      <c r="F306" s="8">
        <v>19</v>
      </c>
      <c r="G306" s="8">
        <v>22</v>
      </c>
      <c r="H306" s="8">
        <v>26</v>
      </c>
      <c r="I306" s="8">
        <v>317789</v>
      </c>
      <c r="J306" s="8">
        <v>304</v>
      </c>
    </row>
    <row r="307" spans="2:10">
      <c r="B307" s="8">
        <v>5</v>
      </c>
      <c r="C307" s="8">
        <v>8</v>
      </c>
      <c r="D307" s="8">
        <v>9</v>
      </c>
      <c r="E307" s="8">
        <v>14</v>
      </c>
      <c r="F307" s="8">
        <v>17</v>
      </c>
      <c r="G307" s="8">
        <v>25</v>
      </c>
      <c r="H307" s="8">
        <v>28</v>
      </c>
      <c r="I307" s="8">
        <v>566215</v>
      </c>
      <c r="J307" s="8">
        <v>305</v>
      </c>
    </row>
    <row r="308" spans="2:10">
      <c r="B308" s="8">
        <v>4</v>
      </c>
      <c r="C308" s="8">
        <v>12</v>
      </c>
      <c r="D308" s="8">
        <v>13</v>
      </c>
      <c r="E308" s="8">
        <v>16</v>
      </c>
      <c r="F308" s="8">
        <v>21</v>
      </c>
      <c r="G308" s="8">
        <v>22</v>
      </c>
      <c r="H308" s="8">
        <v>27</v>
      </c>
      <c r="I308" s="8">
        <v>372754</v>
      </c>
      <c r="J308" s="8">
        <v>306</v>
      </c>
    </row>
    <row r="309" spans="2:10">
      <c r="B309" s="8">
        <v>6</v>
      </c>
      <c r="C309" s="8">
        <v>9</v>
      </c>
      <c r="D309" s="8">
        <v>10</v>
      </c>
      <c r="E309" s="8">
        <v>14</v>
      </c>
      <c r="F309" s="8">
        <v>17</v>
      </c>
      <c r="G309" s="8">
        <v>25</v>
      </c>
      <c r="H309" s="8">
        <v>26</v>
      </c>
      <c r="I309" s="8">
        <v>447719</v>
      </c>
      <c r="J309" s="8">
        <v>307</v>
      </c>
    </row>
    <row r="310" spans="2:10">
      <c r="B310" s="8">
        <v>8</v>
      </c>
      <c r="C310" s="8">
        <v>11</v>
      </c>
      <c r="D310" s="8">
        <v>13</v>
      </c>
      <c r="E310" s="8">
        <v>19</v>
      </c>
      <c r="F310" s="8">
        <v>21</v>
      </c>
      <c r="G310" s="8">
        <v>22</v>
      </c>
      <c r="H310" s="8">
        <v>30</v>
      </c>
      <c r="I310" s="8">
        <v>451944</v>
      </c>
      <c r="J310" s="8">
        <v>308</v>
      </c>
    </row>
    <row r="311" spans="2:10">
      <c r="B311" s="8">
        <v>3</v>
      </c>
      <c r="C311" s="8">
        <v>9</v>
      </c>
      <c r="D311" s="8">
        <v>10</v>
      </c>
      <c r="E311" s="8">
        <v>14</v>
      </c>
      <c r="F311" s="8">
        <v>17</v>
      </c>
      <c r="G311" s="8">
        <v>26</v>
      </c>
      <c r="H311" s="8">
        <v>27</v>
      </c>
      <c r="I311" s="8">
        <v>329081</v>
      </c>
      <c r="J311" s="8">
        <v>309</v>
      </c>
    </row>
    <row r="312" spans="2:10">
      <c r="B312" s="8">
        <v>2</v>
      </c>
      <c r="C312" s="8">
        <v>6</v>
      </c>
      <c r="D312" s="8">
        <v>12</v>
      </c>
      <c r="E312" s="8">
        <v>15</v>
      </c>
      <c r="F312" s="8">
        <v>16</v>
      </c>
      <c r="G312" s="8">
        <v>25</v>
      </c>
      <c r="H312" s="8">
        <v>28</v>
      </c>
      <c r="I312" s="8">
        <v>644030</v>
      </c>
      <c r="J312" s="8">
        <v>310</v>
      </c>
    </row>
    <row r="313" spans="2:10">
      <c r="B313" s="8">
        <v>9</v>
      </c>
      <c r="C313" s="8">
        <v>10</v>
      </c>
      <c r="D313" s="8">
        <v>13</v>
      </c>
      <c r="E313" s="8">
        <v>14</v>
      </c>
      <c r="F313" s="8">
        <v>22</v>
      </c>
      <c r="G313" s="8">
        <v>26</v>
      </c>
      <c r="H313" s="8">
        <v>27</v>
      </c>
      <c r="I313" s="8">
        <v>339977</v>
      </c>
      <c r="J313" s="8">
        <v>311</v>
      </c>
    </row>
    <row r="314" spans="2:10">
      <c r="B314" s="8">
        <v>1</v>
      </c>
      <c r="C314" s="8">
        <v>4</v>
      </c>
      <c r="D314" s="8">
        <v>11</v>
      </c>
      <c r="E314" s="8">
        <v>12</v>
      </c>
      <c r="F314" s="8">
        <v>16</v>
      </c>
      <c r="G314" s="8">
        <v>19</v>
      </c>
      <c r="H314" s="8">
        <v>31</v>
      </c>
      <c r="I314" s="8">
        <v>625923</v>
      </c>
      <c r="J314" s="8">
        <v>312</v>
      </c>
    </row>
    <row r="315" spans="2:10">
      <c r="B315" s="8">
        <v>5</v>
      </c>
      <c r="C315" s="8">
        <v>7</v>
      </c>
      <c r="D315" s="8">
        <v>8</v>
      </c>
      <c r="E315" s="8">
        <v>17</v>
      </c>
      <c r="F315" s="8">
        <v>18</v>
      </c>
      <c r="G315" s="8">
        <v>25</v>
      </c>
      <c r="H315" s="8">
        <v>28</v>
      </c>
      <c r="I315" s="8">
        <v>1000682</v>
      </c>
      <c r="J315" s="8">
        <v>313</v>
      </c>
    </row>
    <row r="316" spans="2:10">
      <c r="B316" s="8">
        <v>4</v>
      </c>
      <c r="C316" s="8">
        <v>10</v>
      </c>
      <c r="D316" s="8">
        <v>11</v>
      </c>
      <c r="E316" s="8">
        <v>14</v>
      </c>
      <c r="F316" s="8">
        <v>21</v>
      </c>
      <c r="G316" s="8">
        <v>22</v>
      </c>
      <c r="H316" s="8">
        <v>26</v>
      </c>
      <c r="I316" s="8">
        <v>376883</v>
      </c>
      <c r="J316" s="8">
        <v>314</v>
      </c>
    </row>
    <row r="317" spans="2:10">
      <c r="B317" s="8">
        <v>1</v>
      </c>
      <c r="C317" s="8">
        <v>5</v>
      </c>
      <c r="D317" s="8">
        <v>12</v>
      </c>
      <c r="E317" s="8">
        <v>16</v>
      </c>
      <c r="F317" s="8">
        <v>18</v>
      </c>
      <c r="G317" s="8">
        <v>25</v>
      </c>
      <c r="H317" s="8">
        <v>27</v>
      </c>
      <c r="I317" s="8">
        <v>550168</v>
      </c>
      <c r="J317" s="8">
        <v>315</v>
      </c>
    </row>
    <row r="318" spans="2:10">
      <c r="B318" s="8">
        <v>4</v>
      </c>
      <c r="C318" s="8">
        <v>9</v>
      </c>
      <c r="D318" s="8">
        <v>10</v>
      </c>
      <c r="E318" s="8">
        <v>14</v>
      </c>
      <c r="F318" s="8">
        <v>19</v>
      </c>
      <c r="G318" s="8">
        <v>22</v>
      </c>
      <c r="H318" s="8">
        <v>28</v>
      </c>
      <c r="I318" s="8">
        <v>395182</v>
      </c>
      <c r="J318" s="8">
        <v>316</v>
      </c>
    </row>
    <row r="319" spans="2:10">
      <c r="B319" s="8">
        <v>3</v>
      </c>
      <c r="C319" s="8">
        <v>7</v>
      </c>
      <c r="D319" s="8">
        <v>13</v>
      </c>
      <c r="E319" s="8">
        <v>16</v>
      </c>
      <c r="F319" s="8">
        <v>18</v>
      </c>
      <c r="G319" s="8">
        <v>26</v>
      </c>
      <c r="H319" s="8">
        <v>27</v>
      </c>
      <c r="I319" s="8">
        <v>434737</v>
      </c>
      <c r="J319" s="8">
        <v>317</v>
      </c>
    </row>
    <row r="320" spans="2:10">
      <c r="B320" s="8">
        <v>4</v>
      </c>
      <c r="C320" s="8">
        <v>10</v>
      </c>
      <c r="D320" s="8">
        <v>12</v>
      </c>
      <c r="E320" s="8">
        <v>19</v>
      </c>
      <c r="F320" s="8">
        <v>22</v>
      </c>
      <c r="G320" s="8">
        <v>25</v>
      </c>
      <c r="H320" s="8">
        <v>30</v>
      </c>
      <c r="I320" s="8">
        <v>438797</v>
      </c>
      <c r="J320" s="8">
        <v>318</v>
      </c>
    </row>
    <row r="321" spans="2:10">
      <c r="B321" s="8">
        <v>3</v>
      </c>
      <c r="C321" s="8">
        <v>6</v>
      </c>
      <c r="D321" s="8">
        <v>13</v>
      </c>
      <c r="E321" s="8">
        <v>16</v>
      </c>
      <c r="F321" s="8">
        <v>18</v>
      </c>
      <c r="G321" s="8">
        <v>26</v>
      </c>
      <c r="H321" s="8">
        <v>28</v>
      </c>
      <c r="I321" s="8">
        <v>423240</v>
      </c>
      <c r="J321" s="8">
        <v>319</v>
      </c>
    </row>
    <row r="322" spans="2:10">
      <c r="B322" s="8">
        <v>2</v>
      </c>
      <c r="C322" s="8">
        <v>9</v>
      </c>
      <c r="D322" s="8">
        <v>11</v>
      </c>
      <c r="E322" s="8">
        <v>14</v>
      </c>
      <c r="F322" s="8">
        <v>19</v>
      </c>
      <c r="G322" s="8">
        <v>22</v>
      </c>
      <c r="H322" s="8">
        <v>27</v>
      </c>
      <c r="I322" s="8">
        <v>481516</v>
      </c>
      <c r="J322" s="8">
        <v>320</v>
      </c>
    </row>
    <row r="323" spans="2:10">
      <c r="B323" s="8">
        <v>4</v>
      </c>
      <c r="C323" s="8">
        <v>12</v>
      </c>
      <c r="D323" s="8">
        <v>13</v>
      </c>
      <c r="E323" s="8">
        <v>16</v>
      </c>
      <c r="F323" s="8">
        <v>18</v>
      </c>
      <c r="G323" s="8">
        <v>26</v>
      </c>
      <c r="H323" s="8">
        <v>29</v>
      </c>
      <c r="I323" s="8">
        <v>438573</v>
      </c>
      <c r="J323" s="8">
        <v>321</v>
      </c>
    </row>
    <row r="324" spans="2:10">
      <c r="B324" s="8">
        <v>1</v>
      </c>
      <c r="C324" s="8">
        <v>6</v>
      </c>
      <c r="D324" s="8">
        <v>10</v>
      </c>
      <c r="E324" s="8">
        <v>15</v>
      </c>
      <c r="F324" s="8">
        <v>17</v>
      </c>
      <c r="G324" s="8">
        <v>25</v>
      </c>
      <c r="H324" s="8">
        <v>28</v>
      </c>
      <c r="I324" s="8">
        <v>1057112</v>
      </c>
      <c r="J324" s="8">
        <v>322</v>
      </c>
    </row>
    <row r="325" spans="2:10">
      <c r="B325" s="8">
        <v>2</v>
      </c>
      <c r="C325" s="8">
        <v>11</v>
      </c>
      <c r="D325" s="8">
        <v>13</v>
      </c>
      <c r="E325" s="8">
        <v>14</v>
      </c>
      <c r="F325" s="8">
        <v>20</v>
      </c>
      <c r="G325" s="8">
        <v>22</v>
      </c>
      <c r="H325" s="8">
        <v>26</v>
      </c>
      <c r="I325" s="8">
        <v>405612</v>
      </c>
      <c r="J325" s="8">
        <v>323</v>
      </c>
    </row>
    <row r="326" spans="2:10">
      <c r="B326" s="8">
        <v>1</v>
      </c>
      <c r="C326" s="8">
        <v>5</v>
      </c>
      <c r="D326" s="8">
        <v>10</v>
      </c>
      <c r="E326" s="8">
        <v>16</v>
      </c>
      <c r="F326" s="8">
        <v>17</v>
      </c>
      <c r="G326" s="8">
        <v>25</v>
      </c>
      <c r="H326" s="8">
        <v>28</v>
      </c>
      <c r="I326" s="8">
        <v>511687</v>
      </c>
      <c r="J326" s="8">
        <v>324</v>
      </c>
    </row>
    <row r="327" spans="2:10">
      <c r="B327" s="8">
        <v>3</v>
      </c>
      <c r="C327" s="8">
        <v>4</v>
      </c>
      <c r="D327" s="8">
        <v>12</v>
      </c>
      <c r="E327" s="8">
        <v>15</v>
      </c>
      <c r="F327" s="8">
        <v>18</v>
      </c>
      <c r="G327" s="8">
        <v>19</v>
      </c>
      <c r="H327" s="8">
        <v>30</v>
      </c>
      <c r="I327" s="8">
        <v>1316433</v>
      </c>
      <c r="J327" s="8">
        <v>325</v>
      </c>
    </row>
    <row r="328" spans="2:10">
      <c r="B328" s="8">
        <v>8</v>
      </c>
      <c r="C328" s="8">
        <v>11</v>
      </c>
      <c r="D328" s="8">
        <v>13</v>
      </c>
      <c r="E328" s="8">
        <v>16</v>
      </c>
      <c r="F328" s="8">
        <v>21</v>
      </c>
      <c r="G328" s="8">
        <v>22</v>
      </c>
      <c r="H328" s="8">
        <v>26</v>
      </c>
      <c r="I328" s="8">
        <v>408010</v>
      </c>
      <c r="J328" s="8">
        <v>326</v>
      </c>
    </row>
    <row r="329" spans="2:10">
      <c r="B329" s="8">
        <v>9</v>
      </c>
      <c r="C329" s="8">
        <v>10</v>
      </c>
      <c r="D329" s="8">
        <v>12</v>
      </c>
      <c r="E329" s="8">
        <v>15</v>
      </c>
      <c r="F329" s="8">
        <v>17</v>
      </c>
      <c r="G329" s="8">
        <v>25</v>
      </c>
      <c r="H329" s="8">
        <v>28</v>
      </c>
      <c r="I329" s="8">
        <v>553878</v>
      </c>
      <c r="J329" s="8">
        <v>327</v>
      </c>
    </row>
    <row r="330" spans="2:10">
      <c r="B330" s="8">
        <v>4</v>
      </c>
      <c r="C330" s="8">
        <v>7</v>
      </c>
      <c r="D330" s="8">
        <v>8</v>
      </c>
      <c r="E330" s="8">
        <v>16</v>
      </c>
      <c r="F330" s="8">
        <v>19</v>
      </c>
      <c r="G330" s="8">
        <v>22</v>
      </c>
      <c r="H330" s="8">
        <v>27</v>
      </c>
      <c r="I330" s="8">
        <v>493711</v>
      </c>
      <c r="J330" s="8">
        <v>328</v>
      </c>
    </row>
    <row r="331" spans="2:10">
      <c r="B331" s="8">
        <v>2</v>
      </c>
      <c r="C331" s="8">
        <v>11</v>
      </c>
      <c r="D331" s="8">
        <v>12</v>
      </c>
      <c r="E331" s="8">
        <v>15</v>
      </c>
      <c r="F331" s="8">
        <v>25</v>
      </c>
      <c r="G331" s="8">
        <v>26</v>
      </c>
      <c r="H331" s="8">
        <v>31</v>
      </c>
      <c r="I331" s="8">
        <v>437609</v>
      </c>
      <c r="J331" s="8">
        <v>329</v>
      </c>
    </row>
    <row r="332" spans="2:10">
      <c r="B332" s="8">
        <v>1</v>
      </c>
      <c r="C332" s="8">
        <v>6</v>
      </c>
      <c r="D332" s="8">
        <v>10</v>
      </c>
      <c r="E332" s="8">
        <v>16</v>
      </c>
      <c r="F332" s="8">
        <v>19</v>
      </c>
      <c r="G332" s="8">
        <v>22</v>
      </c>
      <c r="H332" s="8">
        <v>28</v>
      </c>
      <c r="I332" s="8">
        <v>468275</v>
      </c>
      <c r="J332" s="8">
        <v>330</v>
      </c>
    </row>
    <row r="333" spans="2:10">
      <c r="B333" s="8">
        <v>2</v>
      </c>
      <c r="C333" s="8">
        <v>5</v>
      </c>
      <c r="D333" s="8">
        <v>11</v>
      </c>
      <c r="E333" s="8">
        <v>15</v>
      </c>
      <c r="F333" s="8">
        <v>18</v>
      </c>
      <c r="G333" s="8">
        <v>26</v>
      </c>
      <c r="H333" s="8">
        <v>27</v>
      </c>
      <c r="I333" s="8">
        <v>444644</v>
      </c>
      <c r="J333" s="8">
        <v>331</v>
      </c>
    </row>
    <row r="334" spans="2:10">
      <c r="B334" s="8">
        <v>8</v>
      </c>
      <c r="C334" s="8">
        <v>9</v>
      </c>
      <c r="D334" s="8">
        <v>13</v>
      </c>
      <c r="E334" s="8">
        <v>14</v>
      </c>
      <c r="F334" s="8">
        <v>19</v>
      </c>
      <c r="G334" s="8">
        <v>22</v>
      </c>
      <c r="H334" s="8">
        <v>25</v>
      </c>
      <c r="I334" s="8">
        <v>426488</v>
      </c>
      <c r="J334" s="8">
        <v>332</v>
      </c>
    </row>
    <row r="335" spans="2:10">
      <c r="B335" s="8">
        <v>2</v>
      </c>
      <c r="C335" s="8">
        <v>10</v>
      </c>
      <c r="D335" s="8">
        <v>12</v>
      </c>
      <c r="E335" s="8">
        <v>15</v>
      </c>
      <c r="F335" s="8">
        <v>23</v>
      </c>
      <c r="G335" s="8">
        <v>26</v>
      </c>
      <c r="H335" s="8">
        <v>28</v>
      </c>
      <c r="I335" s="8">
        <v>470218</v>
      </c>
      <c r="J335" s="8">
        <v>333</v>
      </c>
    </row>
    <row r="336" spans="2:10">
      <c r="B336" s="8">
        <v>3</v>
      </c>
      <c r="C336" s="8">
        <v>9</v>
      </c>
      <c r="D336" s="8">
        <v>13</v>
      </c>
      <c r="E336" s="8">
        <v>16</v>
      </c>
      <c r="F336" s="8">
        <v>18</v>
      </c>
      <c r="G336" s="8">
        <v>22</v>
      </c>
      <c r="H336" s="8">
        <v>27</v>
      </c>
      <c r="I336" s="8">
        <v>469062</v>
      </c>
      <c r="J336" s="8">
        <v>334</v>
      </c>
    </row>
    <row r="337" spans="2:10">
      <c r="B337" s="8">
        <v>1</v>
      </c>
      <c r="C337" s="8">
        <v>6</v>
      </c>
      <c r="D337" s="8">
        <v>10</v>
      </c>
      <c r="E337" s="8">
        <v>21</v>
      </c>
      <c r="F337" s="8">
        <v>23</v>
      </c>
      <c r="G337" s="8">
        <v>26</v>
      </c>
      <c r="H337" s="8">
        <v>29</v>
      </c>
      <c r="I337" s="8">
        <v>509869</v>
      </c>
      <c r="J337" s="8">
        <v>335</v>
      </c>
    </row>
    <row r="338" spans="2:10">
      <c r="B338" s="8">
        <v>4</v>
      </c>
      <c r="C338" s="8">
        <v>8</v>
      </c>
      <c r="D338" s="8">
        <v>12</v>
      </c>
      <c r="E338" s="8">
        <v>14</v>
      </c>
      <c r="F338" s="8">
        <v>17</v>
      </c>
      <c r="G338" s="8">
        <v>25</v>
      </c>
      <c r="H338" s="8">
        <v>28</v>
      </c>
      <c r="I338" s="8">
        <v>1168690</v>
      </c>
      <c r="J338" s="8">
        <v>336</v>
      </c>
    </row>
    <row r="339" spans="2:10">
      <c r="B339" s="8">
        <v>2</v>
      </c>
      <c r="C339" s="8">
        <v>5</v>
      </c>
      <c r="D339" s="8">
        <v>10</v>
      </c>
      <c r="E339" s="8">
        <v>16</v>
      </c>
      <c r="F339" s="8">
        <v>18</v>
      </c>
      <c r="G339" s="8">
        <v>22</v>
      </c>
      <c r="H339" s="8">
        <v>27</v>
      </c>
      <c r="I339" s="8">
        <v>351158</v>
      </c>
      <c r="J339" s="8">
        <v>337</v>
      </c>
    </row>
    <row r="340" spans="2:10">
      <c r="B340" s="8">
        <v>3</v>
      </c>
      <c r="C340" s="8">
        <v>6</v>
      </c>
      <c r="D340" s="8">
        <v>9</v>
      </c>
      <c r="E340" s="8">
        <v>14</v>
      </c>
      <c r="F340" s="8">
        <v>17</v>
      </c>
      <c r="G340" s="8">
        <v>25</v>
      </c>
      <c r="H340" s="8">
        <v>26</v>
      </c>
      <c r="I340" s="8">
        <v>491025</v>
      </c>
      <c r="J340" s="8">
        <v>338</v>
      </c>
    </row>
    <row r="341" spans="2:10">
      <c r="B341" s="8">
        <v>4</v>
      </c>
      <c r="C341" s="8">
        <v>10</v>
      </c>
      <c r="D341" s="8">
        <v>12</v>
      </c>
      <c r="E341" s="8">
        <v>16</v>
      </c>
      <c r="F341" s="8">
        <v>21</v>
      </c>
      <c r="G341" s="8">
        <v>22</v>
      </c>
      <c r="H341" s="8">
        <v>31</v>
      </c>
      <c r="I341" s="8">
        <v>455594</v>
      </c>
      <c r="J341" s="8">
        <v>339</v>
      </c>
    </row>
    <row r="342" spans="2:10">
      <c r="B342" s="8">
        <v>8</v>
      </c>
      <c r="C342" s="8">
        <v>9</v>
      </c>
      <c r="D342" s="8">
        <v>13</v>
      </c>
      <c r="E342" s="8">
        <v>14</v>
      </c>
      <c r="F342" s="8">
        <v>17</v>
      </c>
      <c r="G342" s="8">
        <v>26</v>
      </c>
      <c r="H342" s="8">
        <v>27</v>
      </c>
      <c r="I342" s="8">
        <v>627947</v>
      </c>
      <c r="J342" s="8">
        <v>340</v>
      </c>
    </row>
    <row r="343" spans="2:10">
      <c r="B343" s="8">
        <v>3</v>
      </c>
      <c r="C343" s="8">
        <v>5</v>
      </c>
      <c r="D343" s="8">
        <v>10</v>
      </c>
      <c r="E343" s="8">
        <v>16</v>
      </c>
      <c r="F343" s="8">
        <v>18</v>
      </c>
      <c r="G343" s="8">
        <v>22</v>
      </c>
      <c r="H343" s="8">
        <v>25</v>
      </c>
      <c r="I343" s="8">
        <v>414529</v>
      </c>
      <c r="J343" s="8">
        <v>341</v>
      </c>
    </row>
    <row r="344" spans="2:10">
      <c r="B344" s="8">
        <v>4</v>
      </c>
      <c r="C344" s="8">
        <v>8</v>
      </c>
      <c r="D344" s="8">
        <v>13</v>
      </c>
      <c r="E344" s="8">
        <v>21</v>
      </c>
      <c r="F344" s="8">
        <v>23</v>
      </c>
      <c r="G344" s="8">
        <v>26</v>
      </c>
      <c r="H344" s="8">
        <v>29</v>
      </c>
      <c r="I344" s="8">
        <v>548080</v>
      </c>
      <c r="J344" s="8">
        <v>342</v>
      </c>
    </row>
    <row r="345" spans="2:10">
      <c r="B345" s="8">
        <v>5</v>
      </c>
      <c r="C345" s="8">
        <v>9</v>
      </c>
      <c r="D345" s="8">
        <v>10</v>
      </c>
      <c r="E345" s="8">
        <v>16</v>
      </c>
      <c r="F345" s="8">
        <v>19</v>
      </c>
      <c r="G345" s="8">
        <v>22</v>
      </c>
      <c r="H345" s="8">
        <v>28</v>
      </c>
      <c r="I345" s="8">
        <v>487984</v>
      </c>
      <c r="J345" s="8">
        <v>343</v>
      </c>
    </row>
    <row r="346" spans="2:10">
      <c r="B346" s="8">
        <v>1</v>
      </c>
      <c r="C346" s="8">
        <v>6</v>
      </c>
      <c r="D346" s="8">
        <v>7</v>
      </c>
      <c r="E346" s="8">
        <v>17</v>
      </c>
      <c r="F346" s="8">
        <v>20</v>
      </c>
      <c r="G346" s="8">
        <v>26</v>
      </c>
      <c r="H346" s="8">
        <v>31</v>
      </c>
      <c r="I346" s="8">
        <v>604998</v>
      </c>
      <c r="J346" s="8">
        <v>344</v>
      </c>
    </row>
    <row r="347" spans="2:10">
      <c r="B347" s="8">
        <v>8</v>
      </c>
      <c r="C347" s="8">
        <v>12</v>
      </c>
      <c r="D347" s="8">
        <v>13</v>
      </c>
      <c r="E347" s="8">
        <v>14</v>
      </c>
      <c r="F347" s="8">
        <v>23</v>
      </c>
      <c r="G347" s="8">
        <v>25</v>
      </c>
      <c r="H347" s="8">
        <v>27</v>
      </c>
      <c r="I347" s="8">
        <v>1114995</v>
      </c>
      <c r="J347" s="8">
        <v>345</v>
      </c>
    </row>
    <row r="348" spans="2:10">
      <c r="B348" s="8">
        <v>4</v>
      </c>
      <c r="C348" s="8">
        <v>6</v>
      </c>
      <c r="D348" s="8">
        <v>9</v>
      </c>
      <c r="E348" s="8">
        <v>16</v>
      </c>
      <c r="F348" s="8">
        <v>17</v>
      </c>
      <c r="G348" s="8">
        <v>22</v>
      </c>
      <c r="H348" s="8">
        <v>26</v>
      </c>
      <c r="I348" s="8">
        <v>476364</v>
      </c>
      <c r="J348" s="8">
        <v>346</v>
      </c>
    </row>
    <row r="349" spans="2:10">
      <c r="B349" s="8">
        <v>7</v>
      </c>
      <c r="C349" s="8">
        <v>10</v>
      </c>
      <c r="D349" s="8">
        <v>12</v>
      </c>
      <c r="E349" s="8">
        <v>15</v>
      </c>
      <c r="F349" s="8">
        <v>18</v>
      </c>
      <c r="G349" s="8">
        <v>25</v>
      </c>
      <c r="H349" s="8">
        <v>28</v>
      </c>
      <c r="I349" s="8">
        <v>812140</v>
      </c>
      <c r="J349" s="8">
        <v>347</v>
      </c>
    </row>
    <row r="350" spans="2:10">
      <c r="B350" s="8">
        <v>9</v>
      </c>
      <c r="C350" s="8">
        <v>11</v>
      </c>
      <c r="D350" s="8">
        <v>13</v>
      </c>
      <c r="E350" s="8">
        <v>14</v>
      </c>
      <c r="F350" s="8">
        <v>21</v>
      </c>
      <c r="G350" s="8">
        <v>22</v>
      </c>
      <c r="H350" s="8">
        <v>26</v>
      </c>
      <c r="I350" s="8">
        <v>428245</v>
      </c>
      <c r="J350" s="8">
        <v>348</v>
      </c>
    </row>
    <row r="351" spans="2:10">
      <c r="B351" s="8">
        <v>1</v>
      </c>
      <c r="C351" s="8">
        <v>3</v>
      </c>
      <c r="D351" s="8">
        <v>10</v>
      </c>
      <c r="E351" s="8">
        <v>12</v>
      </c>
      <c r="F351" s="8">
        <v>16</v>
      </c>
      <c r="G351" s="8">
        <v>25</v>
      </c>
      <c r="H351" s="8">
        <v>28</v>
      </c>
      <c r="I351" s="8">
        <v>546452</v>
      </c>
      <c r="J351" s="8">
        <v>349</v>
      </c>
    </row>
    <row r="352" spans="2:10">
      <c r="B352" s="8">
        <v>5</v>
      </c>
      <c r="C352" s="8">
        <v>8</v>
      </c>
      <c r="D352" s="8">
        <v>9</v>
      </c>
      <c r="E352" s="8">
        <v>14</v>
      </c>
      <c r="F352" s="8">
        <v>18</v>
      </c>
      <c r="G352" s="8">
        <v>22</v>
      </c>
      <c r="H352" s="8">
        <v>27</v>
      </c>
      <c r="I352" s="8">
        <v>488615</v>
      </c>
      <c r="J352" s="8">
        <v>350</v>
      </c>
    </row>
    <row r="353" spans="2:10">
      <c r="B353" s="8">
        <v>1</v>
      </c>
      <c r="C353" s="8">
        <v>4</v>
      </c>
      <c r="D353" s="8">
        <v>7</v>
      </c>
      <c r="E353" s="8">
        <v>16</v>
      </c>
      <c r="F353" s="8">
        <v>20</v>
      </c>
      <c r="G353" s="8">
        <v>26</v>
      </c>
      <c r="H353" s="8">
        <v>30</v>
      </c>
      <c r="I353" s="8">
        <v>506905</v>
      </c>
      <c r="J353" s="8">
        <v>351</v>
      </c>
    </row>
    <row r="354" spans="2:10">
      <c r="B354" s="8">
        <v>2</v>
      </c>
      <c r="C354" s="8">
        <v>10</v>
      </c>
      <c r="D354" s="8">
        <v>12</v>
      </c>
      <c r="E354" s="8">
        <v>17</v>
      </c>
      <c r="F354" s="8">
        <v>21</v>
      </c>
      <c r="G354" s="8">
        <v>25</v>
      </c>
      <c r="H354" s="8">
        <v>29</v>
      </c>
      <c r="I354" s="8">
        <v>580938</v>
      </c>
      <c r="J354" s="8">
        <v>352</v>
      </c>
    </row>
    <row r="355" spans="2:10">
      <c r="B355" s="8">
        <v>9</v>
      </c>
      <c r="C355" s="8">
        <v>11</v>
      </c>
      <c r="D355" s="8">
        <v>13</v>
      </c>
      <c r="E355" s="8">
        <v>15</v>
      </c>
      <c r="F355" s="8">
        <v>16</v>
      </c>
      <c r="G355" s="8">
        <v>26</v>
      </c>
      <c r="H355" s="8">
        <v>28</v>
      </c>
      <c r="I355" s="8">
        <v>449041</v>
      </c>
      <c r="J355" s="8">
        <v>353</v>
      </c>
    </row>
    <row r="356" spans="2:10">
      <c r="B356" s="8">
        <v>2</v>
      </c>
      <c r="C356" s="8">
        <v>7</v>
      </c>
      <c r="D356" s="8">
        <v>10</v>
      </c>
      <c r="E356" s="8">
        <v>14</v>
      </c>
      <c r="F356" s="8">
        <v>19</v>
      </c>
      <c r="G356" s="8">
        <v>22</v>
      </c>
      <c r="H356" s="8">
        <v>25</v>
      </c>
      <c r="I356" s="8">
        <v>533154</v>
      </c>
      <c r="J356" s="8">
        <v>354</v>
      </c>
    </row>
    <row r="357" spans="2:10">
      <c r="B357" s="8">
        <v>1</v>
      </c>
      <c r="C357" s="8">
        <v>11</v>
      </c>
      <c r="D357" s="8">
        <v>13</v>
      </c>
      <c r="E357" s="8">
        <v>15</v>
      </c>
      <c r="F357" s="8">
        <v>16</v>
      </c>
      <c r="G357" s="8">
        <v>26</v>
      </c>
      <c r="H357" s="8">
        <v>28</v>
      </c>
      <c r="I357" s="8">
        <v>544129</v>
      </c>
      <c r="J357" s="8">
        <v>355</v>
      </c>
    </row>
    <row r="358" spans="2:10">
      <c r="B358" s="8">
        <v>4</v>
      </c>
      <c r="C358" s="8">
        <v>6</v>
      </c>
      <c r="D358" s="8">
        <v>9</v>
      </c>
      <c r="E358" s="8">
        <v>12</v>
      </c>
      <c r="F358" s="8">
        <v>19</v>
      </c>
      <c r="G358" s="8">
        <v>22</v>
      </c>
      <c r="H358" s="8">
        <v>25</v>
      </c>
      <c r="I358" s="8">
        <v>443583</v>
      </c>
      <c r="J358" s="8">
        <v>356</v>
      </c>
    </row>
    <row r="359" spans="2:10">
      <c r="B359" s="8">
        <v>7</v>
      </c>
      <c r="C359" s="8">
        <v>8</v>
      </c>
      <c r="D359" s="8">
        <v>10</v>
      </c>
      <c r="E359" s="8">
        <v>15</v>
      </c>
      <c r="F359" s="8">
        <v>16</v>
      </c>
      <c r="G359" s="8">
        <v>26</v>
      </c>
      <c r="H359" s="8">
        <v>27</v>
      </c>
      <c r="I359" s="8">
        <v>452580</v>
      </c>
      <c r="J359" s="8">
        <v>357</v>
      </c>
    </row>
    <row r="360" spans="2:10">
      <c r="B360" s="8">
        <v>9</v>
      </c>
      <c r="C360" s="8">
        <v>12</v>
      </c>
      <c r="D360" s="8">
        <v>13</v>
      </c>
      <c r="E360" s="8">
        <v>14</v>
      </c>
      <c r="F360" s="8">
        <v>20</v>
      </c>
      <c r="G360" s="8">
        <v>22</v>
      </c>
      <c r="H360" s="8">
        <v>25</v>
      </c>
      <c r="I360" s="8">
        <v>531989</v>
      </c>
      <c r="J360" s="8">
        <v>358</v>
      </c>
    </row>
    <row r="361" spans="2:10">
      <c r="B361" s="8">
        <v>6</v>
      </c>
      <c r="C361" s="8">
        <v>7</v>
      </c>
      <c r="D361" s="8">
        <v>8</v>
      </c>
      <c r="E361" s="8">
        <v>16</v>
      </c>
      <c r="F361" s="8">
        <v>18</v>
      </c>
      <c r="G361" s="8">
        <v>26</v>
      </c>
      <c r="H361" s="8">
        <v>27</v>
      </c>
      <c r="I361" s="8">
        <v>534490</v>
      </c>
      <c r="J361" s="8">
        <v>359</v>
      </c>
    </row>
    <row r="362" spans="2:10">
      <c r="B362" s="8">
        <v>1</v>
      </c>
      <c r="C362" s="8">
        <v>10</v>
      </c>
      <c r="D362" s="8">
        <v>13</v>
      </c>
      <c r="E362" s="8">
        <v>14</v>
      </c>
      <c r="F362" s="8">
        <v>20</v>
      </c>
      <c r="G362" s="8">
        <v>22</v>
      </c>
      <c r="H362" s="8">
        <v>25</v>
      </c>
      <c r="I362" s="8">
        <v>559048</v>
      </c>
      <c r="J362" s="8">
        <v>360</v>
      </c>
    </row>
    <row r="363" spans="2:10">
      <c r="B363" s="8">
        <v>7</v>
      </c>
      <c r="C363" s="8">
        <v>8</v>
      </c>
      <c r="D363" s="8">
        <v>9</v>
      </c>
      <c r="E363" s="8">
        <v>16</v>
      </c>
      <c r="F363" s="8">
        <v>18</v>
      </c>
      <c r="G363" s="8">
        <v>26</v>
      </c>
      <c r="H363" s="8">
        <v>27</v>
      </c>
      <c r="I363" s="8">
        <v>607794</v>
      </c>
      <c r="J363" s="8">
        <v>361</v>
      </c>
    </row>
    <row r="364" spans="2:10">
      <c r="B364" s="8">
        <v>2</v>
      </c>
      <c r="C364" s="8">
        <v>10</v>
      </c>
      <c r="D364" s="8">
        <v>13</v>
      </c>
      <c r="E364" s="8">
        <v>14</v>
      </c>
      <c r="F364" s="8">
        <v>21</v>
      </c>
      <c r="G364" s="8">
        <v>22</v>
      </c>
      <c r="H364" s="8">
        <v>25</v>
      </c>
      <c r="I364" s="8">
        <v>585017</v>
      </c>
      <c r="J364" s="8">
        <v>362</v>
      </c>
    </row>
    <row r="365" spans="2:10">
      <c r="B365" s="8">
        <v>6</v>
      </c>
      <c r="C365" s="8">
        <v>7</v>
      </c>
      <c r="D365" s="8">
        <v>8</v>
      </c>
      <c r="E365" s="8">
        <v>16</v>
      </c>
      <c r="F365" s="8">
        <v>20</v>
      </c>
      <c r="G365" s="8">
        <v>26</v>
      </c>
      <c r="H365" s="8">
        <v>31</v>
      </c>
      <c r="I365" s="8">
        <v>542224</v>
      </c>
      <c r="J365" s="8">
        <v>363</v>
      </c>
    </row>
    <row r="366" spans="2:10">
      <c r="B366" s="8">
        <v>2</v>
      </c>
      <c r="C366" s="8">
        <v>5</v>
      </c>
      <c r="D366" s="8">
        <v>10</v>
      </c>
      <c r="E366" s="8">
        <v>12</v>
      </c>
      <c r="F366" s="8">
        <v>18</v>
      </c>
      <c r="G366" s="8">
        <v>22</v>
      </c>
      <c r="H366" s="8">
        <v>25</v>
      </c>
      <c r="I366" s="8">
        <v>558709</v>
      </c>
      <c r="J366" s="8">
        <v>364</v>
      </c>
    </row>
    <row r="367" spans="2:10">
      <c r="B367" s="8">
        <v>1</v>
      </c>
      <c r="C367" s="8">
        <v>9</v>
      </c>
      <c r="D367" s="8">
        <v>11</v>
      </c>
      <c r="E367" s="8">
        <v>14</v>
      </c>
      <c r="F367" s="8">
        <v>16</v>
      </c>
      <c r="G367" s="8">
        <v>26</v>
      </c>
      <c r="H367" s="8">
        <v>27</v>
      </c>
      <c r="I367" s="8">
        <v>481418</v>
      </c>
      <c r="J367" s="8">
        <v>365</v>
      </c>
    </row>
    <row r="368" spans="2:10">
      <c r="B368" s="8">
        <v>8</v>
      </c>
      <c r="C368" s="8">
        <v>10</v>
      </c>
      <c r="D368" s="8">
        <v>12</v>
      </c>
      <c r="E368" s="8">
        <v>17</v>
      </c>
      <c r="F368" s="8">
        <v>21</v>
      </c>
      <c r="G368" s="8">
        <v>25</v>
      </c>
      <c r="H368" s="8">
        <v>30</v>
      </c>
      <c r="I368" s="8">
        <v>542098</v>
      </c>
      <c r="J368" s="8">
        <v>366</v>
      </c>
    </row>
    <row r="369" spans="2:10">
      <c r="B369" s="8">
        <v>2</v>
      </c>
      <c r="C369" s="8">
        <v>6</v>
      </c>
      <c r="D369" s="8">
        <v>7</v>
      </c>
      <c r="E369" s="8">
        <v>18</v>
      </c>
      <c r="F369" s="8">
        <v>19</v>
      </c>
      <c r="G369" s="8">
        <v>22</v>
      </c>
      <c r="H369" s="8">
        <v>28</v>
      </c>
      <c r="I369" s="8">
        <v>748331</v>
      </c>
      <c r="J369" s="8">
        <v>367</v>
      </c>
    </row>
    <row r="370" spans="2:10">
      <c r="B370" s="8">
        <v>3</v>
      </c>
      <c r="C370" s="8">
        <v>10</v>
      </c>
      <c r="D370" s="8">
        <v>13</v>
      </c>
      <c r="E370" s="8">
        <v>14</v>
      </c>
      <c r="F370" s="8">
        <v>23</v>
      </c>
      <c r="G370" s="8">
        <v>25</v>
      </c>
      <c r="H370" s="8">
        <v>26</v>
      </c>
      <c r="I370" s="8">
        <v>453270</v>
      </c>
      <c r="J370" s="8">
        <v>368</v>
      </c>
    </row>
    <row r="371" spans="2:10">
      <c r="B371" s="8">
        <v>4</v>
      </c>
      <c r="C371" s="8">
        <v>5</v>
      </c>
      <c r="D371" s="8">
        <v>9</v>
      </c>
      <c r="E371" s="8">
        <v>16</v>
      </c>
      <c r="F371" s="8">
        <v>20</v>
      </c>
      <c r="G371" s="8">
        <v>22</v>
      </c>
      <c r="H371" s="8">
        <v>31</v>
      </c>
      <c r="I371" s="8">
        <v>487771</v>
      </c>
      <c r="J371" s="8">
        <v>369</v>
      </c>
    </row>
    <row r="372" spans="2:10">
      <c r="B372" s="8">
        <v>6</v>
      </c>
      <c r="C372" s="8">
        <v>10</v>
      </c>
      <c r="D372" s="8">
        <v>13</v>
      </c>
      <c r="E372" s="8">
        <v>15</v>
      </c>
      <c r="F372" s="8">
        <v>17</v>
      </c>
      <c r="G372" s="8">
        <v>26</v>
      </c>
      <c r="H372" s="8">
        <v>28</v>
      </c>
      <c r="I372" s="8">
        <v>539630</v>
      </c>
      <c r="J372" s="8">
        <v>370</v>
      </c>
    </row>
    <row r="373" spans="2:10">
      <c r="B373" s="8">
        <v>2</v>
      </c>
      <c r="C373" s="8">
        <v>7</v>
      </c>
      <c r="D373" s="8">
        <v>8</v>
      </c>
      <c r="E373" s="8">
        <v>16</v>
      </c>
      <c r="F373" s="8">
        <v>19</v>
      </c>
      <c r="G373" s="8">
        <v>22</v>
      </c>
      <c r="H373" s="8">
        <v>25</v>
      </c>
      <c r="I373" s="8">
        <v>323480</v>
      </c>
      <c r="J373" s="8">
        <v>371</v>
      </c>
    </row>
    <row r="374" spans="2:10">
      <c r="B374" s="8">
        <v>5</v>
      </c>
      <c r="C374" s="8">
        <v>6</v>
      </c>
      <c r="D374" s="8">
        <v>10</v>
      </c>
      <c r="E374" s="8">
        <v>15</v>
      </c>
      <c r="F374" s="8">
        <v>17</v>
      </c>
      <c r="G374" s="8">
        <v>26</v>
      </c>
      <c r="H374" s="8">
        <v>28</v>
      </c>
      <c r="I374" s="8">
        <v>549800</v>
      </c>
      <c r="J374" s="8">
        <v>372</v>
      </c>
    </row>
    <row r="375" spans="2:10">
      <c r="B375" s="8">
        <v>8</v>
      </c>
      <c r="C375" s="8">
        <v>9</v>
      </c>
      <c r="D375" s="8">
        <v>12</v>
      </c>
      <c r="E375" s="8">
        <v>14</v>
      </c>
      <c r="F375" s="8">
        <v>16</v>
      </c>
      <c r="G375" s="8">
        <v>19</v>
      </c>
      <c r="H375" s="8">
        <v>31</v>
      </c>
      <c r="I375" s="8">
        <v>453218</v>
      </c>
      <c r="J375" s="8">
        <v>373</v>
      </c>
    </row>
    <row r="376" spans="2:10">
      <c r="B376" s="8">
        <v>6</v>
      </c>
      <c r="C376" s="8">
        <v>10</v>
      </c>
      <c r="D376" s="8">
        <v>13</v>
      </c>
      <c r="E376" s="8">
        <v>17</v>
      </c>
      <c r="F376" s="8">
        <v>22</v>
      </c>
      <c r="G376" s="8">
        <v>26</v>
      </c>
      <c r="H376" s="8">
        <v>28</v>
      </c>
      <c r="I376" s="8">
        <v>477790</v>
      </c>
      <c r="J376" s="8">
        <v>374</v>
      </c>
    </row>
    <row r="377" spans="2:10">
      <c r="B377" s="8">
        <v>3</v>
      </c>
      <c r="C377" s="8">
        <v>8</v>
      </c>
      <c r="D377" s="8">
        <v>9</v>
      </c>
      <c r="E377" s="8">
        <v>14</v>
      </c>
      <c r="F377" s="8">
        <v>16</v>
      </c>
      <c r="G377" s="8">
        <v>25</v>
      </c>
      <c r="H377" s="8">
        <v>27</v>
      </c>
      <c r="I377" s="8">
        <v>520578</v>
      </c>
      <c r="J377" s="8">
        <v>375</v>
      </c>
    </row>
    <row r="378" spans="2:10">
      <c r="B378" s="8">
        <v>4</v>
      </c>
      <c r="C378" s="8">
        <v>10</v>
      </c>
      <c r="D378" s="8">
        <v>13</v>
      </c>
      <c r="E378" s="8">
        <v>17</v>
      </c>
      <c r="F378" s="8">
        <v>23</v>
      </c>
      <c r="G378" s="8">
        <v>26</v>
      </c>
      <c r="H378" s="8">
        <v>28</v>
      </c>
      <c r="I378" s="8">
        <v>556412</v>
      </c>
      <c r="J378" s="8">
        <v>376</v>
      </c>
    </row>
    <row r="379" spans="2:10">
      <c r="B379" s="8">
        <v>6</v>
      </c>
      <c r="C379" s="8">
        <v>7</v>
      </c>
      <c r="D379" s="8">
        <v>8</v>
      </c>
      <c r="E379" s="8">
        <v>16</v>
      </c>
      <c r="F379" s="8">
        <v>19</v>
      </c>
      <c r="G379" s="8">
        <v>22</v>
      </c>
      <c r="H379" s="8">
        <v>25</v>
      </c>
      <c r="I379" s="8">
        <v>577194</v>
      </c>
      <c r="J379" s="8">
        <v>377</v>
      </c>
    </row>
    <row r="380" spans="2:10">
      <c r="B380" s="8">
        <v>1</v>
      </c>
      <c r="C380" s="8">
        <v>10</v>
      </c>
      <c r="D380" s="8">
        <v>12</v>
      </c>
      <c r="E380" s="8">
        <v>14</v>
      </c>
      <c r="F380" s="8">
        <v>20</v>
      </c>
      <c r="G380" s="8">
        <v>26</v>
      </c>
      <c r="H380" s="8">
        <v>31</v>
      </c>
      <c r="I380" s="8">
        <v>561558</v>
      </c>
      <c r="J380" s="8">
        <v>378</v>
      </c>
    </row>
    <row r="381" spans="2:10">
      <c r="B381" s="8">
        <v>4</v>
      </c>
      <c r="C381" s="8">
        <v>6</v>
      </c>
      <c r="D381" s="8">
        <v>7</v>
      </c>
      <c r="E381" s="8">
        <v>16</v>
      </c>
      <c r="F381" s="8">
        <v>19</v>
      </c>
      <c r="G381" s="8">
        <v>22</v>
      </c>
      <c r="H381" s="8">
        <v>28</v>
      </c>
      <c r="I381" s="8">
        <v>516777</v>
      </c>
      <c r="J381" s="8">
        <v>379</v>
      </c>
    </row>
    <row r="382" spans="2:10">
      <c r="B382" s="8">
        <v>8</v>
      </c>
      <c r="C382" s="8">
        <v>9</v>
      </c>
      <c r="D382" s="8">
        <v>10</v>
      </c>
      <c r="E382" s="8">
        <v>11</v>
      </c>
      <c r="F382" s="8">
        <v>17</v>
      </c>
      <c r="G382" s="8">
        <v>25</v>
      </c>
      <c r="H382" s="8">
        <v>26</v>
      </c>
      <c r="I382" s="8">
        <v>484291</v>
      </c>
      <c r="J382" s="8">
        <v>380</v>
      </c>
    </row>
    <row r="383" spans="2:10">
      <c r="B383" s="8">
        <v>2</v>
      </c>
      <c r="C383" s="8">
        <v>4</v>
      </c>
      <c r="D383" s="8">
        <v>7</v>
      </c>
      <c r="E383" s="8">
        <v>16</v>
      </c>
      <c r="F383" s="8">
        <v>19</v>
      </c>
      <c r="G383" s="8">
        <v>22</v>
      </c>
      <c r="H383" s="8">
        <v>27</v>
      </c>
      <c r="I383" s="8">
        <v>570057</v>
      </c>
      <c r="J383" s="8">
        <v>381</v>
      </c>
    </row>
    <row r="384" spans="2:10">
      <c r="B384" s="8">
        <v>6</v>
      </c>
      <c r="C384" s="8">
        <v>10</v>
      </c>
      <c r="D384" s="8">
        <v>13</v>
      </c>
      <c r="E384" s="8">
        <v>14</v>
      </c>
      <c r="F384" s="8">
        <v>23</v>
      </c>
      <c r="G384" s="8">
        <v>25</v>
      </c>
      <c r="H384" s="8">
        <v>26</v>
      </c>
      <c r="I384" s="8">
        <v>547178</v>
      </c>
      <c r="J384" s="8">
        <v>382</v>
      </c>
    </row>
    <row r="385" spans="2:10">
      <c r="B385" s="8">
        <v>1</v>
      </c>
      <c r="C385" s="8">
        <v>4</v>
      </c>
      <c r="D385" s="8">
        <v>7</v>
      </c>
      <c r="E385" s="8">
        <v>16</v>
      </c>
      <c r="F385" s="8">
        <v>19</v>
      </c>
      <c r="G385" s="8">
        <v>22</v>
      </c>
      <c r="H385" s="8">
        <v>27</v>
      </c>
      <c r="I385" s="8">
        <v>620515</v>
      </c>
      <c r="J385" s="8">
        <v>383</v>
      </c>
    </row>
    <row r="386" spans="2:10">
      <c r="B386" s="8">
        <v>9</v>
      </c>
      <c r="C386" s="8">
        <v>10</v>
      </c>
      <c r="D386" s="8">
        <v>11</v>
      </c>
      <c r="E386" s="8">
        <v>15</v>
      </c>
      <c r="F386" s="8">
        <v>17</v>
      </c>
      <c r="G386" s="8">
        <v>26</v>
      </c>
      <c r="H386" s="8">
        <v>28</v>
      </c>
      <c r="I386" s="8">
        <v>606349</v>
      </c>
      <c r="J386" s="8">
        <v>384</v>
      </c>
    </row>
    <row r="387" spans="2:10">
      <c r="B387" s="8">
        <v>6</v>
      </c>
      <c r="C387" s="8">
        <v>8</v>
      </c>
      <c r="D387" s="8">
        <v>13</v>
      </c>
      <c r="E387" s="8">
        <v>14</v>
      </c>
      <c r="F387" s="8">
        <v>19</v>
      </c>
      <c r="G387" s="8">
        <v>22</v>
      </c>
      <c r="H387" s="8">
        <v>25</v>
      </c>
      <c r="I387" s="8">
        <v>496703</v>
      </c>
      <c r="J387" s="8">
        <v>385</v>
      </c>
    </row>
    <row r="388" spans="2:10">
      <c r="B388" s="8">
        <v>7</v>
      </c>
      <c r="C388" s="8">
        <v>9</v>
      </c>
      <c r="D388" s="8">
        <v>10</v>
      </c>
      <c r="E388" s="8">
        <v>17</v>
      </c>
      <c r="F388" s="8">
        <v>18</v>
      </c>
      <c r="G388" s="8">
        <v>26</v>
      </c>
      <c r="H388" s="8">
        <v>27</v>
      </c>
      <c r="I388" s="8">
        <v>448292</v>
      </c>
      <c r="J388" s="8">
        <v>386</v>
      </c>
    </row>
    <row r="389" spans="2:10">
      <c r="B389" s="8">
        <v>1</v>
      </c>
      <c r="C389" s="8">
        <v>6</v>
      </c>
      <c r="D389" s="8">
        <v>11</v>
      </c>
      <c r="E389" s="8">
        <v>16</v>
      </c>
      <c r="F389" s="8">
        <v>19</v>
      </c>
      <c r="G389" s="8">
        <v>22</v>
      </c>
      <c r="H389" s="8">
        <v>28</v>
      </c>
      <c r="I389" s="8">
        <v>530261</v>
      </c>
      <c r="J389" s="8">
        <v>387</v>
      </c>
    </row>
    <row r="390" spans="2:10">
      <c r="B390" s="8">
        <v>2</v>
      </c>
      <c r="C390" s="8">
        <v>12</v>
      </c>
      <c r="D390" s="8">
        <v>13</v>
      </c>
      <c r="E390" s="8">
        <v>14</v>
      </c>
      <c r="F390" s="8">
        <v>20</v>
      </c>
      <c r="G390" s="8">
        <v>25</v>
      </c>
      <c r="H390" s="8">
        <v>31</v>
      </c>
      <c r="I390" s="8">
        <v>1073128</v>
      </c>
      <c r="J390" s="8">
        <v>388</v>
      </c>
    </row>
    <row r="391" spans="2:10">
      <c r="B391" s="8">
        <v>3</v>
      </c>
      <c r="C391" s="8">
        <v>5</v>
      </c>
      <c r="D391" s="8">
        <v>10</v>
      </c>
      <c r="E391" s="8">
        <v>16</v>
      </c>
      <c r="F391" s="8">
        <v>18</v>
      </c>
      <c r="G391" s="8">
        <v>22</v>
      </c>
      <c r="H391" s="8">
        <v>28</v>
      </c>
      <c r="I391" s="8">
        <v>543244</v>
      </c>
      <c r="J391" s="8">
        <v>389</v>
      </c>
    </row>
    <row r="392" spans="2:10">
      <c r="B392" s="8">
        <v>1</v>
      </c>
      <c r="C392" s="8">
        <v>4</v>
      </c>
      <c r="D392" s="8">
        <v>9</v>
      </c>
      <c r="E392" s="8">
        <v>17</v>
      </c>
      <c r="F392" s="8">
        <v>20</v>
      </c>
      <c r="G392" s="8">
        <v>26</v>
      </c>
      <c r="H392" s="8">
        <v>30</v>
      </c>
      <c r="I392" s="8">
        <v>607864</v>
      </c>
      <c r="J392" s="8">
        <v>390</v>
      </c>
    </row>
    <row r="393" spans="2:10">
      <c r="B393" s="8">
        <v>6</v>
      </c>
      <c r="C393" s="8">
        <v>8</v>
      </c>
      <c r="D393" s="8">
        <v>13</v>
      </c>
      <c r="E393" s="8">
        <v>16</v>
      </c>
      <c r="F393" s="8">
        <v>19</v>
      </c>
      <c r="G393" s="8">
        <v>22</v>
      </c>
      <c r="H393" s="8">
        <v>25</v>
      </c>
      <c r="I393" s="8">
        <v>533842</v>
      </c>
      <c r="J393" s="8">
        <v>391</v>
      </c>
    </row>
    <row r="394" spans="2:10">
      <c r="B394" s="8">
        <v>1</v>
      </c>
      <c r="C394" s="8">
        <v>3</v>
      </c>
      <c r="D394" s="8">
        <v>9</v>
      </c>
      <c r="E394" s="8">
        <v>18</v>
      </c>
      <c r="F394" s="8">
        <v>20</v>
      </c>
      <c r="G394" s="8">
        <v>26</v>
      </c>
      <c r="H394" s="8">
        <v>30</v>
      </c>
      <c r="I394" s="8">
        <v>662620</v>
      </c>
      <c r="J394" s="8">
        <v>392</v>
      </c>
    </row>
    <row r="395" spans="2:10">
      <c r="B395" s="8">
        <v>4</v>
      </c>
      <c r="C395" s="8">
        <v>5</v>
      </c>
      <c r="D395" s="8">
        <v>10</v>
      </c>
      <c r="E395" s="8">
        <v>12</v>
      </c>
      <c r="F395" s="8">
        <v>16</v>
      </c>
      <c r="G395" s="8">
        <v>22</v>
      </c>
      <c r="H395" s="8">
        <v>25</v>
      </c>
      <c r="I395" s="8">
        <v>436703</v>
      </c>
      <c r="J395" s="8">
        <v>393</v>
      </c>
    </row>
    <row r="396" spans="2:10">
      <c r="B396" s="8">
        <v>2</v>
      </c>
      <c r="C396" s="8">
        <v>11</v>
      </c>
      <c r="D396" s="8">
        <v>13</v>
      </c>
      <c r="E396" s="8">
        <v>15</v>
      </c>
      <c r="F396" s="8">
        <v>21</v>
      </c>
      <c r="G396" s="8">
        <v>26</v>
      </c>
      <c r="H396" s="8">
        <v>30</v>
      </c>
      <c r="I396" s="8">
        <v>664099</v>
      </c>
      <c r="J396" s="8">
        <v>394</v>
      </c>
    </row>
    <row r="397" spans="2:10">
      <c r="B397" s="8">
        <v>4</v>
      </c>
      <c r="C397" s="8">
        <v>7</v>
      </c>
      <c r="D397" s="8">
        <v>9</v>
      </c>
      <c r="E397" s="8">
        <v>14</v>
      </c>
      <c r="F397" s="8">
        <v>19</v>
      </c>
      <c r="G397" s="8">
        <v>22</v>
      </c>
      <c r="H397" s="8">
        <v>24</v>
      </c>
      <c r="I397" s="8">
        <v>546374</v>
      </c>
      <c r="J397" s="8">
        <v>395</v>
      </c>
    </row>
    <row r="398" spans="2:10">
      <c r="B398" s="8">
        <v>6</v>
      </c>
      <c r="C398" s="8">
        <v>10</v>
      </c>
      <c r="D398" s="8">
        <v>13</v>
      </c>
      <c r="E398" s="8">
        <v>16</v>
      </c>
      <c r="F398" s="8">
        <v>23</v>
      </c>
      <c r="G398" s="8">
        <v>25</v>
      </c>
      <c r="H398" s="8">
        <v>29</v>
      </c>
      <c r="I398" s="8">
        <v>554234</v>
      </c>
      <c r="J398" s="8">
        <v>396</v>
      </c>
    </row>
    <row r="399" spans="2:10">
      <c r="B399" s="8">
        <v>2</v>
      </c>
      <c r="C399" s="8">
        <v>3</v>
      </c>
      <c r="D399" s="8">
        <v>9</v>
      </c>
      <c r="E399" s="8">
        <v>14</v>
      </c>
      <c r="F399" s="8">
        <v>19</v>
      </c>
      <c r="G399" s="8">
        <v>22</v>
      </c>
      <c r="H399" s="8">
        <v>26</v>
      </c>
      <c r="I399" s="8">
        <v>542177</v>
      </c>
      <c r="J399" s="8">
        <v>397</v>
      </c>
    </row>
    <row r="400" spans="2:10">
      <c r="B400" s="8">
        <v>7</v>
      </c>
      <c r="C400" s="8">
        <v>10</v>
      </c>
      <c r="D400" s="8">
        <v>12</v>
      </c>
      <c r="E400" s="8">
        <v>16</v>
      </c>
      <c r="F400" s="8">
        <v>21</v>
      </c>
      <c r="G400" s="8">
        <v>29</v>
      </c>
      <c r="H400" s="8">
        <v>31</v>
      </c>
      <c r="I400" s="8">
        <v>641229</v>
      </c>
      <c r="J400" s="8">
        <v>398</v>
      </c>
    </row>
    <row r="401" spans="2:10">
      <c r="B401" s="8">
        <v>8</v>
      </c>
      <c r="C401" s="8">
        <v>11</v>
      </c>
      <c r="D401" s="8">
        <v>13</v>
      </c>
      <c r="E401" s="8">
        <v>14</v>
      </c>
      <c r="F401" s="8">
        <v>22</v>
      </c>
      <c r="G401" s="8">
        <v>26</v>
      </c>
      <c r="H401" s="8">
        <v>27</v>
      </c>
      <c r="I401" s="8">
        <v>535567</v>
      </c>
      <c r="J401" s="8">
        <v>399</v>
      </c>
    </row>
    <row r="402" spans="2:10">
      <c r="B402" s="8">
        <v>3</v>
      </c>
      <c r="C402" s="8">
        <v>10</v>
      </c>
      <c r="D402" s="8">
        <v>12</v>
      </c>
      <c r="E402" s="8">
        <v>15</v>
      </c>
      <c r="F402" s="8">
        <v>16</v>
      </c>
      <c r="G402" s="8">
        <v>25</v>
      </c>
      <c r="H402" s="8">
        <v>28</v>
      </c>
      <c r="I402" s="8">
        <v>629026</v>
      </c>
      <c r="J402" s="8">
        <v>400</v>
      </c>
    </row>
    <row r="403" spans="2:10">
      <c r="B403" s="8">
        <v>8</v>
      </c>
      <c r="C403" s="8">
        <v>9</v>
      </c>
      <c r="D403" s="8">
        <v>13</v>
      </c>
      <c r="E403" s="8">
        <v>18</v>
      </c>
      <c r="F403" s="8">
        <v>19</v>
      </c>
      <c r="G403" s="8">
        <v>22</v>
      </c>
      <c r="H403" s="8">
        <v>27</v>
      </c>
      <c r="I403" s="8">
        <v>550703</v>
      </c>
      <c r="J403" s="8">
        <v>401</v>
      </c>
    </row>
    <row r="404" spans="2:10">
      <c r="B404" s="8">
        <v>1</v>
      </c>
      <c r="C404" s="8">
        <v>3</v>
      </c>
      <c r="D404" s="8">
        <v>10</v>
      </c>
      <c r="E404" s="8">
        <v>14</v>
      </c>
      <c r="F404" s="8">
        <v>16</v>
      </c>
      <c r="G404" s="8">
        <v>26</v>
      </c>
      <c r="H404" s="8">
        <v>28</v>
      </c>
      <c r="I404" s="8">
        <v>585801</v>
      </c>
      <c r="J404" s="8">
        <v>402</v>
      </c>
    </row>
    <row r="405" spans="2:10">
      <c r="B405" s="8">
        <v>2</v>
      </c>
      <c r="C405" s="8">
        <v>6</v>
      </c>
      <c r="D405" s="8">
        <v>9</v>
      </c>
      <c r="E405" s="8">
        <v>17</v>
      </c>
      <c r="F405" s="8">
        <v>18</v>
      </c>
      <c r="G405" s="8">
        <v>22</v>
      </c>
      <c r="H405" s="8">
        <v>27</v>
      </c>
      <c r="I405" s="8">
        <v>561044</v>
      </c>
      <c r="J405" s="8">
        <v>403</v>
      </c>
    </row>
    <row r="406" spans="2:10">
      <c r="B406" s="8">
        <v>3</v>
      </c>
      <c r="C406" s="8">
        <v>10</v>
      </c>
      <c r="D406" s="8">
        <v>13</v>
      </c>
      <c r="E406" s="8">
        <v>14</v>
      </c>
      <c r="F406" s="8">
        <v>16</v>
      </c>
      <c r="G406" s="8">
        <v>25</v>
      </c>
      <c r="H406" s="8">
        <v>26</v>
      </c>
      <c r="I406" s="8">
        <v>495955</v>
      </c>
      <c r="J406" s="8">
        <v>404</v>
      </c>
    </row>
    <row r="407" spans="2:10">
      <c r="B407" s="8">
        <v>6</v>
      </c>
      <c r="C407" s="8">
        <v>9</v>
      </c>
      <c r="D407" s="8">
        <v>12</v>
      </c>
      <c r="E407" s="8">
        <v>15</v>
      </c>
      <c r="F407" s="8">
        <v>17</v>
      </c>
      <c r="G407" s="8">
        <v>18</v>
      </c>
      <c r="H407" s="8">
        <v>30</v>
      </c>
      <c r="I407" s="8">
        <v>662755</v>
      </c>
      <c r="J407" s="8">
        <v>405</v>
      </c>
    </row>
    <row r="408" spans="2:10">
      <c r="B408" s="8">
        <v>2</v>
      </c>
      <c r="C408" s="8">
        <v>10</v>
      </c>
      <c r="D408" s="8">
        <v>13</v>
      </c>
      <c r="E408" s="8">
        <v>16</v>
      </c>
      <c r="F408" s="8">
        <v>22</v>
      </c>
      <c r="G408" s="8">
        <v>25</v>
      </c>
      <c r="H408" s="8">
        <v>26</v>
      </c>
      <c r="I408" s="8">
        <v>470879</v>
      </c>
      <c r="J408" s="8">
        <v>406</v>
      </c>
    </row>
    <row r="409" spans="2:10">
      <c r="B409" s="8">
        <v>6</v>
      </c>
      <c r="C409" s="8">
        <v>7</v>
      </c>
      <c r="D409" s="8">
        <v>9</v>
      </c>
      <c r="E409" s="8">
        <v>14</v>
      </c>
      <c r="F409" s="8">
        <v>18</v>
      </c>
      <c r="G409" s="8">
        <v>22</v>
      </c>
      <c r="H409" s="8">
        <v>24</v>
      </c>
      <c r="I409" s="8">
        <v>665459</v>
      </c>
      <c r="J409" s="8">
        <v>407</v>
      </c>
    </row>
    <row r="410" spans="2:10">
      <c r="B410" s="8">
        <v>4</v>
      </c>
      <c r="C410" s="8">
        <v>12</v>
      </c>
      <c r="D410" s="8">
        <v>13</v>
      </c>
      <c r="E410" s="8">
        <v>15</v>
      </c>
      <c r="F410" s="8">
        <v>16</v>
      </c>
      <c r="G410" s="8">
        <v>25</v>
      </c>
      <c r="H410" s="8">
        <v>26</v>
      </c>
      <c r="I410" s="8">
        <v>592944</v>
      </c>
      <c r="J410" s="8">
        <v>408</v>
      </c>
    </row>
    <row r="411" spans="2:10">
      <c r="B411" s="8">
        <v>2</v>
      </c>
      <c r="C411" s="8">
        <v>10</v>
      </c>
      <c r="D411" s="8">
        <v>11</v>
      </c>
      <c r="E411" s="8">
        <v>14</v>
      </c>
      <c r="F411" s="8">
        <v>21</v>
      </c>
      <c r="G411" s="8">
        <v>22</v>
      </c>
      <c r="H411" s="8">
        <v>27</v>
      </c>
      <c r="I411" s="8">
        <v>603593</v>
      </c>
      <c r="J411" s="8">
        <v>409</v>
      </c>
    </row>
    <row r="412" spans="2:10">
      <c r="B412" s="8">
        <v>1</v>
      </c>
      <c r="C412" s="8">
        <v>6</v>
      </c>
      <c r="D412" s="8">
        <v>13</v>
      </c>
      <c r="E412" s="8">
        <v>16</v>
      </c>
      <c r="F412" s="8">
        <v>17</v>
      </c>
      <c r="G412" s="8">
        <v>26</v>
      </c>
      <c r="H412" s="8">
        <v>28</v>
      </c>
      <c r="I412" s="8">
        <v>572324</v>
      </c>
      <c r="J412" s="8">
        <v>410</v>
      </c>
    </row>
    <row r="413" spans="2:10">
      <c r="B413" s="8">
        <v>4</v>
      </c>
      <c r="C413" s="8">
        <v>5</v>
      </c>
      <c r="D413" s="8">
        <v>8</v>
      </c>
      <c r="E413" s="8">
        <v>12</v>
      </c>
      <c r="F413" s="8">
        <v>23</v>
      </c>
      <c r="G413" s="8">
        <v>25</v>
      </c>
      <c r="H413" s="8">
        <v>31</v>
      </c>
      <c r="I413" s="8">
        <v>1517119</v>
      </c>
      <c r="J413" s="8">
        <v>411</v>
      </c>
    </row>
    <row r="414" spans="2:10">
      <c r="B414" s="8">
        <v>9</v>
      </c>
      <c r="C414" s="8">
        <v>10</v>
      </c>
      <c r="D414" s="8">
        <v>11</v>
      </c>
      <c r="E414" s="8">
        <v>14</v>
      </c>
      <c r="F414" s="8">
        <v>21</v>
      </c>
      <c r="G414" s="8">
        <v>22</v>
      </c>
      <c r="H414" s="8">
        <v>26</v>
      </c>
      <c r="I414" s="8">
        <v>420865</v>
      </c>
      <c r="J414" s="8">
        <v>412</v>
      </c>
    </row>
    <row r="415" spans="2:10">
      <c r="B415" s="8">
        <v>2</v>
      </c>
      <c r="C415" s="8">
        <v>8</v>
      </c>
      <c r="D415" s="8">
        <v>13</v>
      </c>
      <c r="E415" s="8">
        <v>16</v>
      </c>
      <c r="F415" s="8">
        <v>17</v>
      </c>
      <c r="G415" s="8">
        <v>25</v>
      </c>
      <c r="H415" s="8">
        <v>27</v>
      </c>
      <c r="I415" s="8">
        <v>673093</v>
      </c>
      <c r="J415" s="8">
        <v>413</v>
      </c>
    </row>
    <row r="416" spans="2:10">
      <c r="B416" s="8">
        <v>9</v>
      </c>
      <c r="C416" s="8">
        <v>10</v>
      </c>
      <c r="D416" s="8">
        <v>11</v>
      </c>
      <c r="E416" s="8">
        <v>18</v>
      </c>
      <c r="F416" s="8">
        <v>22</v>
      </c>
      <c r="G416" s="8">
        <v>26</v>
      </c>
      <c r="H416" s="8">
        <v>31</v>
      </c>
      <c r="I416" s="8">
        <v>707737</v>
      </c>
      <c r="J416" s="8">
        <v>414</v>
      </c>
    </row>
    <row r="417" spans="2:10">
      <c r="B417" s="8">
        <v>2</v>
      </c>
      <c r="C417" s="8">
        <v>5</v>
      </c>
      <c r="D417" s="8">
        <v>8</v>
      </c>
      <c r="E417" s="8">
        <v>16</v>
      </c>
      <c r="F417" s="8">
        <v>17</v>
      </c>
      <c r="G417" s="8">
        <v>25</v>
      </c>
      <c r="H417" s="8">
        <v>27</v>
      </c>
      <c r="I417" s="8">
        <v>694521</v>
      </c>
      <c r="J417" s="8">
        <v>415</v>
      </c>
    </row>
    <row r="418" spans="2:10">
      <c r="B418" s="8">
        <v>7</v>
      </c>
      <c r="C418" s="8">
        <v>10</v>
      </c>
      <c r="D418" s="8">
        <v>13</v>
      </c>
      <c r="E418" s="8">
        <v>18</v>
      </c>
      <c r="F418" s="8">
        <v>20</v>
      </c>
      <c r="G418" s="8">
        <v>22</v>
      </c>
      <c r="H418" s="8">
        <v>29</v>
      </c>
      <c r="I418" s="8">
        <v>564573</v>
      </c>
      <c r="J418" s="8">
        <v>416</v>
      </c>
    </row>
    <row r="419" spans="2:10">
      <c r="B419" s="8">
        <v>1</v>
      </c>
      <c r="C419" s="8">
        <v>6</v>
      </c>
      <c r="D419" s="8">
        <v>9</v>
      </c>
      <c r="E419" s="8">
        <v>11</v>
      </c>
      <c r="F419" s="8">
        <v>16</v>
      </c>
      <c r="G419" s="8">
        <v>26</v>
      </c>
      <c r="H419" s="8">
        <v>28</v>
      </c>
      <c r="I419" s="8">
        <v>625000</v>
      </c>
      <c r="J419" s="8">
        <v>417</v>
      </c>
    </row>
    <row r="420" spans="2:10">
      <c r="B420" s="8">
        <v>2</v>
      </c>
      <c r="C420" s="8">
        <v>12</v>
      </c>
      <c r="D420" s="8">
        <v>13</v>
      </c>
      <c r="E420" s="8">
        <v>18</v>
      </c>
      <c r="F420" s="8">
        <v>19</v>
      </c>
      <c r="G420" s="8">
        <v>22</v>
      </c>
      <c r="H420" s="8">
        <v>25</v>
      </c>
      <c r="I420" s="8">
        <v>612787</v>
      </c>
      <c r="J420" s="8">
        <v>418</v>
      </c>
    </row>
    <row r="421" spans="2:10">
      <c r="B421" s="8">
        <v>6</v>
      </c>
      <c r="C421" s="8">
        <v>7</v>
      </c>
      <c r="D421" s="8">
        <v>10</v>
      </c>
      <c r="E421" s="8">
        <v>15</v>
      </c>
      <c r="F421" s="8">
        <v>16</v>
      </c>
      <c r="G421" s="8">
        <v>26</v>
      </c>
      <c r="H421" s="8">
        <v>27</v>
      </c>
      <c r="I421" s="8">
        <v>549265</v>
      </c>
      <c r="J421" s="8">
        <v>419</v>
      </c>
    </row>
    <row r="422" spans="2:10">
      <c r="B422" s="8">
        <v>2</v>
      </c>
      <c r="C422" s="8">
        <v>9</v>
      </c>
      <c r="D422" s="8">
        <v>13</v>
      </c>
      <c r="E422" s="8">
        <v>14</v>
      </c>
      <c r="F422" s="8">
        <v>19</v>
      </c>
      <c r="G422" s="8">
        <v>22</v>
      </c>
      <c r="H422" s="8">
        <v>25</v>
      </c>
      <c r="I422" s="8">
        <v>616399</v>
      </c>
      <c r="J422" s="8">
        <v>420</v>
      </c>
    </row>
    <row r="423" spans="2:10">
      <c r="B423" s="8">
        <v>1</v>
      </c>
      <c r="C423" s="8">
        <v>6</v>
      </c>
      <c r="D423" s="8">
        <v>7</v>
      </c>
      <c r="E423" s="8">
        <v>11</v>
      </c>
      <c r="F423" s="8">
        <v>16</v>
      </c>
      <c r="G423" s="8">
        <v>26</v>
      </c>
      <c r="H423" s="8">
        <v>27</v>
      </c>
      <c r="I423" s="8">
        <v>567287</v>
      </c>
      <c r="J423" s="8">
        <v>421</v>
      </c>
    </row>
    <row r="424" spans="2:10">
      <c r="B424" s="8">
        <v>4</v>
      </c>
      <c r="C424" s="8">
        <v>9</v>
      </c>
      <c r="D424" s="8">
        <v>10</v>
      </c>
      <c r="E424" s="8">
        <v>12</v>
      </c>
      <c r="F424" s="8">
        <v>19</v>
      </c>
      <c r="G424" s="8">
        <v>22</v>
      </c>
      <c r="H424" s="8">
        <v>25</v>
      </c>
      <c r="I424" s="8">
        <v>563125</v>
      </c>
      <c r="J424" s="8">
        <v>422</v>
      </c>
    </row>
    <row r="425" spans="2:10">
      <c r="B425" s="8">
        <v>3</v>
      </c>
      <c r="C425" s="8">
        <v>6</v>
      </c>
      <c r="D425" s="8">
        <v>13</v>
      </c>
      <c r="E425" s="8">
        <v>15</v>
      </c>
      <c r="F425" s="8">
        <v>16</v>
      </c>
      <c r="G425" s="8">
        <v>26</v>
      </c>
      <c r="H425" s="8">
        <v>28</v>
      </c>
      <c r="I425" s="8">
        <v>636726</v>
      </c>
      <c r="J425" s="8">
        <v>423</v>
      </c>
    </row>
    <row r="426" spans="2:10">
      <c r="B426" s="8">
        <v>5</v>
      </c>
      <c r="C426" s="8">
        <v>9</v>
      </c>
      <c r="D426" s="8">
        <v>10</v>
      </c>
      <c r="E426" s="8">
        <v>18</v>
      </c>
      <c r="F426" s="8">
        <v>19</v>
      </c>
      <c r="G426" s="8">
        <v>22</v>
      </c>
      <c r="H426" s="8">
        <v>25</v>
      </c>
      <c r="I426" s="8">
        <v>596156</v>
      </c>
      <c r="J426" s="8">
        <v>424</v>
      </c>
    </row>
    <row r="427" spans="2:10">
      <c r="B427" s="8">
        <v>4</v>
      </c>
      <c r="C427" s="8">
        <v>7</v>
      </c>
      <c r="D427" s="8">
        <v>13</v>
      </c>
      <c r="E427" s="8">
        <v>16</v>
      </c>
      <c r="F427" s="8">
        <v>17</v>
      </c>
      <c r="G427" s="8">
        <v>26</v>
      </c>
      <c r="H427" s="8">
        <v>27</v>
      </c>
      <c r="I427" s="8">
        <v>585085</v>
      </c>
      <c r="J427" s="8">
        <v>425</v>
      </c>
    </row>
    <row r="428" spans="2:10">
      <c r="B428" s="8">
        <v>5</v>
      </c>
      <c r="C428" s="8">
        <v>10</v>
      </c>
      <c r="D428" s="8">
        <v>11</v>
      </c>
      <c r="E428" s="8">
        <v>14</v>
      </c>
      <c r="F428" s="8">
        <v>21</v>
      </c>
      <c r="G428" s="8">
        <v>22</v>
      </c>
      <c r="H428" s="8">
        <v>25</v>
      </c>
      <c r="I428" s="8">
        <v>601796</v>
      </c>
      <c r="J428" s="8">
        <v>426</v>
      </c>
    </row>
    <row r="429" spans="2:10">
      <c r="B429" s="8">
        <v>1</v>
      </c>
      <c r="C429" s="8">
        <v>7</v>
      </c>
      <c r="D429" s="8">
        <v>9</v>
      </c>
      <c r="E429" s="8">
        <v>16</v>
      </c>
      <c r="F429" s="8">
        <v>18</v>
      </c>
      <c r="G429" s="8">
        <v>26</v>
      </c>
      <c r="H429" s="8">
        <v>27</v>
      </c>
      <c r="I429" s="8">
        <v>638211</v>
      </c>
      <c r="J429" s="8">
        <v>427</v>
      </c>
    </row>
    <row r="430" spans="2:10">
      <c r="B430" s="8">
        <v>2</v>
      </c>
      <c r="C430" s="8">
        <v>10</v>
      </c>
      <c r="D430" s="8">
        <v>11</v>
      </c>
      <c r="E430" s="8">
        <v>14</v>
      </c>
      <c r="F430" s="8">
        <v>19</v>
      </c>
      <c r="G430" s="8">
        <v>22</v>
      </c>
      <c r="H430" s="8">
        <v>24</v>
      </c>
      <c r="I430" s="8">
        <v>674132</v>
      </c>
      <c r="J430" s="8">
        <v>428</v>
      </c>
    </row>
    <row r="431" spans="2:10">
      <c r="B431" s="8">
        <v>1</v>
      </c>
      <c r="C431" s="8">
        <v>12</v>
      </c>
      <c r="D431" s="8">
        <v>13</v>
      </c>
      <c r="E431" s="8">
        <v>16</v>
      </c>
      <c r="F431" s="8">
        <v>18</v>
      </c>
      <c r="G431" s="8">
        <v>25</v>
      </c>
      <c r="H431" s="8">
        <v>26</v>
      </c>
      <c r="I431" s="8">
        <v>662392</v>
      </c>
      <c r="J431" s="8">
        <v>429</v>
      </c>
    </row>
    <row r="432" spans="2:10">
      <c r="B432" s="8">
        <v>4</v>
      </c>
      <c r="C432" s="8">
        <v>7</v>
      </c>
      <c r="D432" s="8">
        <v>10</v>
      </c>
      <c r="E432" s="8">
        <v>15</v>
      </c>
      <c r="F432" s="8">
        <v>17</v>
      </c>
      <c r="G432" s="8">
        <v>19</v>
      </c>
      <c r="H432" s="8">
        <v>30</v>
      </c>
      <c r="I432" s="8">
        <v>665835</v>
      </c>
      <c r="J432" s="8">
        <v>430</v>
      </c>
    </row>
    <row r="433" spans="2:10">
      <c r="B433" s="8">
        <v>9</v>
      </c>
      <c r="C433" s="8">
        <v>12</v>
      </c>
      <c r="D433" s="8">
        <v>13</v>
      </c>
      <c r="E433" s="8">
        <v>18</v>
      </c>
      <c r="F433" s="8">
        <v>22</v>
      </c>
      <c r="G433" s="8">
        <v>25</v>
      </c>
      <c r="H433" s="8">
        <v>26</v>
      </c>
      <c r="I433" s="8">
        <v>134721</v>
      </c>
      <c r="J433" s="8">
        <v>431</v>
      </c>
    </row>
    <row r="434" spans="2:10">
      <c r="B434" s="8">
        <v>4</v>
      </c>
      <c r="C434" s="8">
        <v>7</v>
      </c>
      <c r="D434" s="8">
        <v>10</v>
      </c>
      <c r="E434" s="8">
        <v>15</v>
      </c>
      <c r="F434" s="8">
        <v>16</v>
      </c>
      <c r="G434" s="8">
        <v>19</v>
      </c>
      <c r="H434" s="8">
        <v>31</v>
      </c>
      <c r="I434" s="8">
        <v>680679</v>
      </c>
      <c r="J434" s="8">
        <v>432</v>
      </c>
    </row>
    <row r="435" spans="2:10">
      <c r="B435" s="8">
        <v>2</v>
      </c>
      <c r="C435" s="8">
        <v>12</v>
      </c>
      <c r="D435" s="8">
        <v>13</v>
      </c>
      <c r="E435" s="8">
        <v>18</v>
      </c>
      <c r="F435" s="8">
        <v>22</v>
      </c>
      <c r="G435" s="8">
        <v>25</v>
      </c>
      <c r="H435" s="8">
        <v>26</v>
      </c>
      <c r="I435" s="8">
        <v>335806</v>
      </c>
      <c r="J435" s="8">
        <v>433</v>
      </c>
    </row>
    <row r="436" spans="2:10">
      <c r="B436" s="8">
        <v>1</v>
      </c>
      <c r="C436" s="8">
        <v>7</v>
      </c>
      <c r="D436" s="8">
        <v>10</v>
      </c>
      <c r="E436" s="8">
        <v>14</v>
      </c>
      <c r="F436" s="8">
        <v>16</v>
      </c>
      <c r="G436" s="8">
        <v>19</v>
      </c>
      <c r="H436" s="8">
        <v>31</v>
      </c>
      <c r="I436" s="8">
        <v>946592</v>
      </c>
      <c r="J436" s="8">
        <v>434</v>
      </c>
    </row>
    <row r="437" spans="2:10">
      <c r="B437" s="8">
        <v>2</v>
      </c>
      <c r="C437" s="8">
        <v>4</v>
      </c>
      <c r="D437" s="8">
        <v>8</v>
      </c>
      <c r="E437" s="8">
        <v>12</v>
      </c>
      <c r="F437" s="8">
        <v>17</v>
      </c>
      <c r="G437" s="8">
        <v>25</v>
      </c>
      <c r="H437" s="8">
        <v>26</v>
      </c>
      <c r="I437" s="8">
        <v>655033</v>
      </c>
      <c r="J437" s="8">
        <v>435</v>
      </c>
    </row>
    <row r="438" spans="2:10">
      <c r="B438" s="8">
        <v>3</v>
      </c>
      <c r="C438" s="8">
        <v>5</v>
      </c>
      <c r="D438" s="8">
        <v>9</v>
      </c>
      <c r="E438" s="8">
        <v>18</v>
      </c>
      <c r="F438" s="8">
        <v>20</v>
      </c>
      <c r="G438" s="8">
        <v>22</v>
      </c>
      <c r="H438" s="8">
        <v>30</v>
      </c>
      <c r="I438" s="8">
        <v>774634</v>
      </c>
      <c r="J438" s="8">
        <v>436</v>
      </c>
    </row>
    <row r="439" spans="2:10">
      <c r="B439" s="8">
        <v>7</v>
      </c>
      <c r="C439" s="8">
        <v>8</v>
      </c>
      <c r="D439" s="8">
        <v>10</v>
      </c>
      <c r="E439" s="8">
        <v>14</v>
      </c>
      <c r="F439" s="8">
        <v>16</v>
      </c>
      <c r="G439" s="8">
        <v>25</v>
      </c>
      <c r="H439" s="8">
        <v>27</v>
      </c>
      <c r="I439" s="8">
        <v>576648</v>
      </c>
      <c r="J439" s="8">
        <v>437</v>
      </c>
    </row>
    <row r="440" spans="2:10">
      <c r="B440" s="8">
        <v>6</v>
      </c>
      <c r="C440" s="8">
        <v>9</v>
      </c>
      <c r="D440" s="8">
        <v>13</v>
      </c>
      <c r="E440" s="8">
        <v>18</v>
      </c>
      <c r="F440" s="8">
        <v>19</v>
      </c>
      <c r="G440" s="8">
        <v>22</v>
      </c>
      <c r="H440" s="8">
        <v>29</v>
      </c>
      <c r="I440" s="8">
        <v>579255</v>
      </c>
      <c r="J440" s="8">
        <v>438</v>
      </c>
    </row>
    <row r="441" spans="2:10">
      <c r="B441" s="8">
        <v>3</v>
      </c>
      <c r="C441" s="8">
        <v>8</v>
      </c>
      <c r="D441" s="8">
        <v>10</v>
      </c>
      <c r="E441" s="8">
        <v>14</v>
      </c>
      <c r="F441" s="8">
        <v>16</v>
      </c>
      <c r="G441" s="8">
        <v>25</v>
      </c>
      <c r="H441" s="8">
        <v>26</v>
      </c>
      <c r="I441" s="8">
        <v>563498</v>
      </c>
      <c r="J441" s="8">
        <v>439</v>
      </c>
    </row>
    <row r="442" spans="2:10">
      <c r="B442" s="8">
        <v>4</v>
      </c>
      <c r="C442" s="8">
        <v>5</v>
      </c>
      <c r="D442" s="8">
        <v>9</v>
      </c>
      <c r="E442" s="8">
        <v>12</v>
      </c>
      <c r="F442" s="8">
        <v>18</v>
      </c>
      <c r="G442" s="8">
        <v>22</v>
      </c>
      <c r="H442" s="8">
        <v>27</v>
      </c>
      <c r="I442" s="8">
        <v>670561</v>
      </c>
      <c r="J442" s="8">
        <v>440</v>
      </c>
    </row>
    <row r="443" spans="2:10">
      <c r="B443" s="8">
        <v>1</v>
      </c>
      <c r="C443" s="8">
        <v>6</v>
      </c>
      <c r="D443" s="8">
        <v>7</v>
      </c>
      <c r="E443" s="8">
        <v>11</v>
      </c>
      <c r="F443" s="8">
        <v>16</v>
      </c>
      <c r="G443" s="8">
        <v>26</v>
      </c>
      <c r="H443" s="8">
        <v>28</v>
      </c>
      <c r="I443" s="8">
        <v>656429</v>
      </c>
      <c r="J443" s="8">
        <v>441</v>
      </c>
    </row>
    <row r="444" spans="2:10">
      <c r="B444" s="8">
        <v>5</v>
      </c>
      <c r="C444" s="8">
        <v>9</v>
      </c>
      <c r="D444" s="8">
        <v>10</v>
      </c>
      <c r="E444" s="8">
        <v>12</v>
      </c>
      <c r="F444" s="8">
        <v>18</v>
      </c>
      <c r="G444" s="8">
        <v>22</v>
      </c>
      <c r="H444" s="8">
        <v>25</v>
      </c>
      <c r="I444" s="8">
        <v>629101</v>
      </c>
      <c r="J444" s="8">
        <v>442</v>
      </c>
    </row>
    <row r="445" spans="2:10">
      <c r="B445" s="8">
        <v>6</v>
      </c>
      <c r="C445" s="8">
        <v>7</v>
      </c>
      <c r="D445" s="8">
        <v>8</v>
      </c>
      <c r="E445" s="8">
        <v>16</v>
      </c>
      <c r="F445" s="8">
        <v>17</v>
      </c>
      <c r="G445" s="8">
        <v>26</v>
      </c>
      <c r="H445" s="8">
        <v>29</v>
      </c>
      <c r="I445" s="8">
        <v>678980</v>
      </c>
      <c r="J445" s="8">
        <v>443</v>
      </c>
    </row>
    <row r="446" spans="2:10">
      <c r="B446" s="8">
        <v>1</v>
      </c>
      <c r="C446" s="8">
        <v>10</v>
      </c>
      <c r="D446" s="8">
        <v>13</v>
      </c>
      <c r="E446" s="8">
        <v>14</v>
      </c>
      <c r="F446" s="8">
        <v>22</v>
      </c>
      <c r="G446" s="8">
        <v>25</v>
      </c>
      <c r="H446" s="8">
        <v>27</v>
      </c>
      <c r="I446" s="8">
        <v>596482</v>
      </c>
      <c r="J446" s="8">
        <v>444</v>
      </c>
    </row>
    <row r="447" spans="2:10">
      <c r="B447" s="8">
        <v>2</v>
      </c>
      <c r="C447" s="8">
        <v>5</v>
      </c>
      <c r="D447" s="8">
        <v>8</v>
      </c>
      <c r="E447" s="8">
        <v>16</v>
      </c>
      <c r="F447" s="8">
        <v>17</v>
      </c>
      <c r="G447" s="8">
        <v>26</v>
      </c>
      <c r="H447" s="8">
        <v>28</v>
      </c>
      <c r="I447" s="8">
        <v>688135</v>
      </c>
      <c r="J447" s="8">
        <v>445</v>
      </c>
    </row>
    <row r="448" spans="2:10">
      <c r="B448" s="8">
        <v>6</v>
      </c>
      <c r="C448" s="8">
        <v>7</v>
      </c>
      <c r="D448" s="8">
        <v>9</v>
      </c>
      <c r="E448" s="8">
        <v>14</v>
      </c>
      <c r="F448" s="8">
        <v>19</v>
      </c>
      <c r="G448" s="8">
        <v>22</v>
      </c>
      <c r="H448" s="8">
        <v>25</v>
      </c>
      <c r="I448" s="8">
        <v>617261</v>
      </c>
      <c r="J448" s="8">
        <v>446</v>
      </c>
    </row>
    <row r="449" spans="2:10">
      <c r="B449" s="8">
        <v>8</v>
      </c>
      <c r="C449" s="8">
        <v>10</v>
      </c>
      <c r="D449" s="8">
        <v>11</v>
      </c>
      <c r="E449" s="8">
        <v>17</v>
      </c>
      <c r="F449" s="8">
        <v>21</v>
      </c>
      <c r="G449" s="8">
        <v>26</v>
      </c>
      <c r="H449" s="8">
        <v>30</v>
      </c>
      <c r="I449" s="8">
        <v>675394</v>
      </c>
      <c r="J449" s="8">
        <v>447</v>
      </c>
    </row>
    <row r="450" spans="2:10">
      <c r="B450" s="8">
        <v>2</v>
      </c>
      <c r="C450" s="8">
        <v>9</v>
      </c>
      <c r="D450" s="8">
        <v>12</v>
      </c>
      <c r="E450" s="8">
        <v>14</v>
      </c>
      <c r="F450" s="8">
        <v>18</v>
      </c>
      <c r="G450" s="8">
        <v>22</v>
      </c>
      <c r="H450" s="8">
        <v>27</v>
      </c>
      <c r="I450" s="8">
        <v>678617</v>
      </c>
      <c r="J450" s="8">
        <v>448</v>
      </c>
    </row>
    <row r="451" spans="2:10">
      <c r="B451" s="8">
        <v>4</v>
      </c>
      <c r="C451" s="8">
        <v>6</v>
      </c>
      <c r="D451" s="8">
        <v>7</v>
      </c>
      <c r="E451" s="8">
        <v>16</v>
      </c>
      <c r="F451" s="8">
        <v>20</v>
      </c>
      <c r="G451" s="8">
        <v>25</v>
      </c>
      <c r="H451" s="8">
        <v>31</v>
      </c>
      <c r="I451" s="8">
        <v>1044527</v>
      </c>
      <c r="J451" s="8">
        <v>449</v>
      </c>
    </row>
    <row r="452" spans="2:10">
      <c r="B452" s="8">
        <v>9</v>
      </c>
      <c r="C452" s="8">
        <v>11</v>
      </c>
      <c r="D452" s="8">
        <v>13</v>
      </c>
      <c r="E452" s="8">
        <v>14</v>
      </c>
      <c r="F452" s="8">
        <v>22</v>
      </c>
      <c r="G452" s="8">
        <v>26</v>
      </c>
      <c r="H452" s="8">
        <v>28</v>
      </c>
      <c r="I452" s="8">
        <v>588964</v>
      </c>
      <c r="J452" s="8">
        <v>450</v>
      </c>
    </row>
    <row r="453" spans="2:10">
      <c r="B453" s="8">
        <v>7</v>
      </c>
      <c r="C453" s="8">
        <v>8</v>
      </c>
      <c r="D453" s="8">
        <v>10</v>
      </c>
      <c r="E453" s="8">
        <v>16</v>
      </c>
      <c r="F453" s="8">
        <v>18</v>
      </c>
      <c r="G453" s="8">
        <v>19</v>
      </c>
      <c r="H453" s="8">
        <v>31</v>
      </c>
      <c r="I453" s="8">
        <v>567304</v>
      </c>
      <c r="J453" s="8">
        <v>451</v>
      </c>
    </row>
    <row r="454" spans="2:10">
      <c r="B454" s="8">
        <v>4</v>
      </c>
      <c r="C454" s="8">
        <v>6</v>
      </c>
      <c r="D454" s="8">
        <v>9</v>
      </c>
      <c r="E454" s="8">
        <v>17</v>
      </c>
      <c r="F454" s="8">
        <v>20</v>
      </c>
      <c r="G454" s="8">
        <v>22</v>
      </c>
      <c r="H454" s="8">
        <v>30</v>
      </c>
      <c r="I454" s="8">
        <v>682055</v>
      </c>
      <c r="J454" s="8">
        <v>452</v>
      </c>
    </row>
    <row r="455" spans="2:10">
      <c r="B455" s="8">
        <v>3</v>
      </c>
      <c r="C455" s="8">
        <v>5</v>
      </c>
      <c r="D455" s="8">
        <v>10</v>
      </c>
      <c r="E455" s="8">
        <v>14</v>
      </c>
      <c r="F455" s="8">
        <v>16</v>
      </c>
      <c r="G455" s="8">
        <v>25</v>
      </c>
      <c r="H455" s="8">
        <v>27</v>
      </c>
      <c r="I455" s="8">
        <v>629109</v>
      </c>
      <c r="J455" s="8">
        <v>453</v>
      </c>
    </row>
    <row r="456" spans="2:10">
      <c r="B456" s="8">
        <v>4</v>
      </c>
      <c r="C456" s="8">
        <v>9</v>
      </c>
      <c r="D456" s="8">
        <v>13</v>
      </c>
      <c r="E456" s="8">
        <v>21</v>
      </c>
      <c r="F456" s="8">
        <v>22</v>
      </c>
      <c r="G456" s="8">
        <v>26</v>
      </c>
      <c r="H456" s="8">
        <v>29</v>
      </c>
      <c r="I456" s="8">
        <v>701590</v>
      </c>
      <c r="J456" s="8">
        <v>454</v>
      </c>
    </row>
    <row r="457" spans="2:10">
      <c r="B457" s="8">
        <v>2</v>
      </c>
      <c r="C457" s="8">
        <v>7</v>
      </c>
      <c r="D457" s="8">
        <v>10</v>
      </c>
      <c r="E457" s="8">
        <v>15</v>
      </c>
      <c r="F457" s="8">
        <v>16</v>
      </c>
      <c r="G457" s="8">
        <v>25</v>
      </c>
      <c r="H457" s="8">
        <v>27</v>
      </c>
      <c r="I457" s="8">
        <v>686707</v>
      </c>
      <c r="J457" s="8">
        <v>455</v>
      </c>
    </row>
    <row r="458" spans="2:10">
      <c r="B458" s="8">
        <v>4</v>
      </c>
      <c r="C458" s="8">
        <v>6</v>
      </c>
      <c r="D458" s="8">
        <v>9</v>
      </c>
      <c r="E458" s="8">
        <v>17</v>
      </c>
      <c r="F458" s="8">
        <v>21</v>
      </c>
      <c r="G458" s="8">
        <v>26</v>
      </c>
      <c r="H458" s="8">
        <v>31</v>
      </c>
      <c r="I458" s="8">
        <v>727975</v>
      </c>
      <c r="J458" s="8">
        <v>456</v>
      </c>
    </row>
    <row r="459" spans="2:10">
      <c r="B459" s="8">
        <v>7</v>
      </c>
      <c r="C459" s="8">
        <v>10</v>
      </c>
      <c r="D459" s="8">
        <v>13</v>
      </c>
      <c r="E459" s="8">
        <v>15</v>
      </c>
      <c r="F459" s="8">
        <v>20</v>
      </c>
      <c r="G459" s="8">
        <v>22</v>
      </c>
      <c r="H459" s="8">
        <v>25</v>
      </c>
      <c r="I459" s="8">
        <v>629052</v>
      </c>
      <c r="J459" s="8">
        <v>457</v>
      </c>
    </row>
    <row r="460" spans="2:10">
      <c r="B460" s="8">
        <v>3</v>
      </c>
      <c r="C460" s="8">
        <v>8</v>
      </c>
      <c r="D460" s="8">
        <v>9</v>
      </c>
      <c r="E460" s="8">
        <v>11</v>
      </c>
      <c r="F460" s="8">
        <v>16</v>
      </c>
      <c r="G460" s="8">
        <v>26</v>
      </c>
      <c r="H460" s="8">
        <v>27</v>
      </c>
      <c r="I460" s="8">
        <v>680282</v>
      </c>
      <c r="J460" s="8">
        <v>458</v>
      </c>
    </row>
    <row r="461" spans="2:10">
      <c r="B461" s="8">
        <v>1</v>
      </c>
      <c r="C461" s="8">
        <v>10</v>
      </c>
      <c r="D461" s="8">
        <v>13</v>
      </c>
      <c r="E461" s="8">
        <v>19</v>
      </c>
      <c r="F461" s="8">
        <v>21</v>
      </c>
      <c r="G461" s="8">
        <v>22</v>
      </c>
      <c r="H461" s="8">
        <v>30</v>
      </c>
      <c r="I461" s="8">
        <v>668876</v>
      </c>
      <c r="J461" s="8">
        <v>459</v>
      </c>
    </row>
    <row r="462" spans="2:10">
      <c r="B462" s="8">
        <v>2</v>
      </c>
      <c r="C462" s="8">
        <v>6</v>
      </c>
      <c r="D462" s="8">
        <v>12</v>
      </c>
      <c r="E462" s="8">
        <v>14</v>
      </c>
      <c r="F462" s="8">
        <v>17</v>
      </c>
      <c r="G462" s="8">
        <v>18</v>
      </c>
      <c r="H462" s="8">
        <v>31</v>
      </c>
      <c r="I462" s="8">
        <v>1052189</v>
      </c>
      <c r="J462" s="8">
        <v>460</v>
      </c>
    </row>
    <row r="463" spans="2:10">
      <c r="B463" s="8">
        <v>9</v>
      </c>
      <c r="C463" s="8">
        <v>10</v>
      </c>
      <c r="D463" s="8">
        <v>11</v>
      </c>
      <c r="E463" s="8">
        <v>16</v>
      </c>
      <c r="F463" s="8">
        <v>22</v>
      </c>
      <c r="G463" s="8">
        <v>26</v>
      </c>
      <c r="H463" s="8">
        <v>27</v>
      </c>
      <c r="I463" s="8">
        <v>548619</v>
      </c>
      <c r="J463" s="8">
        <v>461</v>
      </c>
    </row>
    <row r="464" spans="2:10">
      <c r="B464" s="8">
        <v>2</v>
      </c>
      <c r="C464" s="8">
        <v>12</v>
      </c>
      <c r="D464" s="8">
        <v>13</v>
      </c>
      <c r="E464" s="8">
        <v>15</v>
      </c>
      <c r="F464" s="8">
        <v>21</v>
      </c>
      <c r="G464" s="8">
        <v>25</v>
      </c>
      <c r="H464" s="8">
        <v>30</v>
      </c>
      <c r="I464" s="8">
        <v>1160734</v>
      </c>
      <c r="J464" s="8">
        <v>462</v>
      </c>
    </row>
    <row r="465" spans="2:10">
      <c r="B465" s="8">
        <v>4</v>
      </c>
      <c r="C465" s="8">
        <v>6</v>
      </c>
      <c r="D465" s="8">
        <v>9</v>
      </c>
      <c r="E465" s="8">
        <v>16</v>
      </c>
      <c r="F465" s="8">
        <v>17</v>
      </c>
      <c r="G465" s="8">
        <v>22</v>
      </c>
      <c r="H465" s="8">
        <v>28</v>
      </c>
      <c r="I465" s="8">
        <v>575339</v>
      </c>
      <c r="J465" s="8">
        <v>463</v>
      </c>
    </row>
    <row r="466" spans="2:10">
      <c r="B466" s="8">
        <v>1</v>
      </c>
      <c r="C466" s="8">
        <v>12</v>
      </c>
      <c r="D466" s="8">
        <v>13</v>
      </c>
      <c r="E466" s="8">
        <v>18</v>
      </c>
      <c r="F466" s="8">
        <v>23</v>
      </c>
      <c r="G466" s="8">
        <v>25</v>
      </c>
      <c r="H466" s="8">
        <v>26</v>
      </c>
      <c r="I466" s="8">
        <v>665083</v>
      </c>
      <c r="J466" s="8">
        <v>464</v>
      </c>
    </row>
    <row r="467" spans="2:10">
      <c r="B467" s="8">
        <v>4</v>
      </c>
      <c r="C467" s="8">
        <v>6</v>
      </c>
      <c r="D467" s="8">
        <v>9</v>
      </c>
      <c r="E467" s="8">
        <v>16</v>
      </c>
      <c r="F467" s="8">
        <v>21</v>
      </c>
      <c r="G467" s="8">
        <v>22</v>
      </c>
      <c r="H467" s="8">
        <v>31</v>
      </c>
      <c r="I467" s="8">
        <v>574429</v>
      </c>
      <c r="J467" s="8">
        <v>465</v>
      </c>
    </row>
    <row r="468" spans="2:10">
      <c r="B468" s="8">
        <v>3</v>
      </c>
      <c r="C468" s="8">
        <v>10</v>
      </c>
      <c r="D468" s="8">
        <v>11</v>
      </c>
      <c r="E468" s="8">
        <v>15</v>
      </c>
      <c r="F468" s="8">
        <v>25</v>
      </c>
      <c r="G468" s="8">
        <v>26</v>
      </c>
      <c r="H468" s="8">
        <v>30</v>
      </c>
      <c r="I468" s="8">
        <v>701696</v>
      </c>
      <c r="J468" s="8">
        <v>466</v>
      </c>
    </row>
    <row r="469" spans="2:10">
      <c r="B469" s="8">
        <v>5</v>
      </c>
      <c r="C469" s="8">
        <v>8</v>
      </c>
      <c r="D469" s="8">
        <v>13</v>
      </c>
      <c r="E469" s="8">
        <v>14</v>
      </c>
      <c r="F469" s="8">
        <v>16</v>
      </c>
      <c r="G469" s="8">
        <v>22</v>
      </c>
      <c r="H469" s="8">
        <v>24</v>
      </c>
      <c r="I469" s="8">
        <v>726203</v>
      </c>
      <c r="J469" s="8">
        <v>467</v>
      </c>
    </row>
    <row r="470" spans="2:10">
      <c r="B470" s="8">
        <v>1</v>
      </c>
      <c r="C470" s="8">
        <v>7</v>
      </c>
      <c r="D470" s="8">
        <v>10</v>
      </c>
      <c r="E470" s="8">
        <v>11</v>
      </c>
      <c r="F470" s="8">
        <v>18</v>
      </c>
      <c r="G470" s="8">
        <v>26</v>
      </c>
      <c r="H470" s="8">
        <v>28</v>
      </c>
      <c r="I470" s="8">
        <v>707813</v>
      </c>
      <c r="J470" s="8">
        <v>468</v>
      </c>
    </row>
    <row r="471" spans="2:10">
      <c r="B471" s="8">
        <v>8</v>
      </c>
      <c r="C471" s="8">
        <v>12</v>
      </c>
      <c r="D471" s="8">
        <v>13</v>
      </c>
      <c r="E471" s="8">
        <v>16</v>
      </c>
      <c r="F471" s="8">
        <v>20</v>
      </c>
      <c r="G471" s="8">
        <v>22</v>
      </c>
      <c r="H471" s="8">
        <v>25</v>
      </c>
      <c r="I471" s="8">
        <v>686530</v>
      </c>
      <c r="J471" s="8">
        <v>469</v>
      </c>
    </row>
    <row r="472" spans="2:10">
      <c r="B472" s="8">
        <v>1</v>
      </c>
      <c r="C472" s="8">
        <v>9</v>
      </c>
      <c r="D472" s="8">
        <v>10</v>
      </c>
      <c r="E472" s="8">
        <v>14</v>
      </c>
      <c r="F472" s="8">
        <v>17</v>
      </c>
      <c r="G472" s="8">
        <v>26</v>
      </c>
      <c r="H472" s="8">
        <v>28</v>
      </c>
      <c r="I472" s="8">
        <v>702592</v>
      </c>
      <c r="J472" s="8">
        <v>470</v>
      </c>
    </row>
    <row r="473" spans="2:10">
      <c r="B473" s="8">
        <v>4</v>
      </c>
      <c r="C473" s="8">
        <v>5</v>
      </c>
      <c r="D473" s="8">
        <v>11</v>
      </c>
      <c r="E473" s="8">
        <v>16</v>
      </c>
      <c r="F473" s="8">
        <v>19</v>
      </c>
      <c r="G473" s="8">
        <v>22</v>
      </c>
      <c r="H473" s="8">
        <v>27</v>
      </c>
      <c r="I473" s="8">
        <v>656487</v>
      </c>
      <c r="J473" s="8">
        <v>471</v>
      </c>
    </row>
    <row r="474" spans="2:10">
      <c r="B474" s="8">
        <v>6</v>
      </c>
      <c r="C474" s="8">
        <v>8</v>
      </c>
      <c r="D474" s="8">
        <v>9</v>
      </c>
      <c r="E474" s="8">
        <v>17</v>
      </c>
      <c r="F474" s="8">
        <v>25</v>
      </c>
      <c r="G474" s="8">
        <v>26</v>
      </c>
      <c r="H474" s="8">
        <v>30</v>
      </c>
      <c r="I474" s="8">
        <v>678239</v>
      </c>
      <c r="J474" s="8">
        <v>472</v>
      </c>
    </row>
    <row r="475" spans="2:10">
      <c r="B475" s="8">
        <v>2</v>
      </c>
      <c r="C475" s="8">
        <v>7</v>
      </c>
      <c r="D475" s="8">
        <v>10</v>
      </c>
      <c r="E475" s="8">
        <v>18</v>
      </c>
      <c r="F475" s="8">
        <v>19</v>
      </c>
      <c r="G475" s="8">
        <v>22</v>
      </c>
      <c r="H475" s="8">
        <v>28</v>
      </c>
      <c r="I475" s="8">
        <v>669154</v>
      </c>
      <c r="J475" s="8">
        <v>473</v>
      </c>
    </row>
    <row r="476" spans="2:10">
      <c r="B476" s="8">
        <v>3</v>
      </c>
      <c r="C476" s="8">
        <v>6</v>
      </c>
      <c r="D476" s="8">
        <v>13</v>
      </c>
      <c r="E476" s="8">
        <v>14</v>
      </c>
      <c r="F476" s="8">
        <v>16</v>
      </c>
      <c r="G476" s="8">
        <v>26</v>
      </c>
      <c r="H476" s="8">
        <v>27</v>
      </c>
      <c r="I476" s="8">
        <v>713128</v>
      </c>
      <c r="J476" s="8">
        <v>474</v>
      </c>
    </row>
    <row r="477" spans="2:10">
      <c r="B477" s="8">
        <v>5</v>
      </c>
      <c r="C477" s="8">
        <v>8</v>
      </c>
      <c r="D477" s="8">
        <v>9</v>
      </c>
      <c r="E477" s="8">
        <v>17</v>
      </c>
      <c r="F477" s="8">
        <v>20</v>
      </c>
      <c r="G477" s="8">
        <v>25</v>
      </c>
      <c r="H477" s="8">
        <v>30</v>
      </c>
      <c r="I477" s="8">
        <v>1363097</v>
      </c>
      <c r="J477" s="8">
        <v>475</v>
      </c>
    </row>
    <row r="478" spans="2:10">
      <c r="B478" s="8">
        <v>2</v>
      </c>
      <c r="C478" s="8">
        <v>7</v>
      </c>
      <c r="D478" s="8">
        <v>10</v>
      </c>
      <c r="E478" s="8">
        <v>16</v>
      </c>
      <c r="F478" s="8">
        <v>19</v>
      </c>
      <c r="G478" s="8">
        <v>22</v>
      </c>
      <c r="H478" s="8">
        <v>26</v>
      </c>
      <c r="I478" s="8">
        <v>630444</v>
      </c>
      <c r="J478" s="8">
        <v>476</v>
      </c>
    </row>
    <row r="479" spans="2:10">
      <c r="B479" s="8">
        <v>6</v>
      </c>
      <c r="C479" s="8">
        <v>8</v>
      </c>
      <c r="D479" s="8">
        <v>9</v>
      </c>
      <c r="E479" s="8">
        <v>17</v>
      </c>
      <c r="F479" s="8">
        <v>20</v>
      </c>
      <c r="G479" s="8">
        <v>25</v>
      </c>
      <c r="H479" s="8">
        <v>30</v>
      </c>
      <c r="I479" s="8">
        <v>1043054</v>
      </c>
      <c r="J479" s="8">
        <v>477</v>
      </c>
    </row>
    <row r="480" spans="2:10">
      <c r="B480" s="8">
        <v>2</v>
      </c>
      <c r="C480" s="8">
        <v>10</v>
      </c>
      <c r="D480" s="8">
        <v>13</v>
      </c>
      <c r="E480" s="8">
        <v>16</v>
      </c>
      <c r="F480" s="8">
        <v>18</v>
      </c>
      <c r="G480" s="8">
        <v>22</v>
      </c>
      <c r="H480" s="8">
        <v>27</v>
      </c>
      <c r="I480" s="8">
        <v>678238</v>
      </c>
      <c r="J480" s="8">
        <v>478</v>
      </c>
    </row>
    <row r="481" spans="2:10">
      <c r="B481" s="8">
        <v>4</v>
      </c>
      <c r="C481" s="8">
        <v>8</v>
      </c>
      <c r="D481" s="8">
        <v>9</v>
      </c>
      <c r="E481" s="8">
        <v>12</v>
      </c>
      <c r="F481" s="8">
        <v>17</v>
      </c>
      <c r="G481" s="8">
        <v>25</v>
      </c>
      <c r="H481" s="8">
        <v>26</v>
      </c>
      <c r="I481" s="8">
        <v>842850</v>
      </c>
      <c r="J481" s="8">
        <v>479</v>
      </c>
    </row>
    <row r="482" spans="2:10">
      <c r="B482" s="8">
        <v>1</v>
      </c>
      <c r="C482" s="8">
        <v>7</v>
      </c>
      <c r="D482" s="8">
        <v>10</v>
      </c>
      <c r="E482" s="8">
        <v>16</v>
      </c>
      <c r="F482" s="8">
        <v>19</v>
      </c>
      <c r="G482" s="8">
        <v>22</v>
      </c>
      <c r="H482" s="8">
        <v>27</v>
      </c>
      <c r="I482" s="8">
        <v>679974</v>
      </c>
      <c r="J482" s="8">
        <v>480</v>
      </c>
    </row>
    <row r="483" spans="2:10">
      <c r="B483" s="8">
        <v>2</v>
      </c>
      <c r="C483" s="8">
        <v>8</v>
      </c>
      <c r="D483" s="8">
        <v>13</v>
      </c>
      <c r="E483" s="8">
        <v>15</v>
      </c>
      <c r="F483" s="8">
        <v>17</v>
      </c>
      <c r="G483" s="8">
        <v>26</v>
      </c>
      <c r="H483" s="8">
        <v>28</v>
      </c>
      <c r="I483" s="8">
        <v>816802</v>
      </c>
      <c r="J483" s="8">
        <v>481</v>
      </c>
    </row>
    <row r="484" spans="2:10">
      <c r="B484" s="8">
        <v>1</v>
      </c>
      <c r="C484" s="8">
        <v>9</v>
      </c>
      <c r="D484" s="8">
        <v>10</v>
      </c>
      <c r="E484" s="8">
        <v>14</v>
      </c>
      <c r="F484" s="8">
        <v>19</v>
      </c>
      <c r="G484" s="8">
        <v>22</v>
      </c>
      <c r="H484" s="8">
        <v>27</v>
      </c>
      <c r="I484" s="8">
        <v>640998</v>
      </c>
      <c r="J484" s="8">
        <v>482</v>
      </c>
    </row>
    <row r="485" spans="2:10">
      <c r="B485" s="8">
        <v>2</v>
      </c>
      <c r="C485" s="8">
        <v>3</v>
      </c>
      <c r="D485" s="8">
        <v>13</v>
      </c>
      <c r="E485" s="8">
        <v>15</v>
      </c>
      <c r="F485" s="8">
        <v>16</v>
      </c>
      <c r="G485" s="8">
        <v>25</v>
      </c>
      <c r="H485" s="8">
        <v>26</v>
      </c>
      <c r="I485" s="8">
        <v>792469</v>
      </c>
      <c r="J485" s="8">
        <v>483</v>
      </c>
    </row>
    <row r="486" spans="2:10">
      <c r="B486" s="8">
        <v>1</v>
      </c>
      <c r="C486" s="8">
        <v>10</v>
      </c>
      <c r="D486" s="8">
        <v>11</v>
      </c>
      <c r="E486" s="8">
        <v>14</v>
      </c>
      <c r="F486" s="8">
        <v>20</v>
      </c>
      <c r="G486" s="8">
        <v>22</v>
      </c>
      <c r="H486" s="8">
        <v>24</v>
      </c>
      <c r="I486" s="8">
        <v>717108</v>
      </c>
      <c r="J486" s="8">
        <v>484</v>
      </c>
    </row>
    <row r="487" spans="2:10">
      <c r="B487" s="8">
        <v>6</v>
      </c>
      <c r="C487" s="8">
        <v>7</v>
      </c>
      <c r="D487" s="8">
        <v>9</v>
      </c>
      <c r="E487" s="8">
        <v>17</v>
      </c>
      <c r="F487" s="8">
        <v>18</v>
      </c>
      <c r="G487" s="8">
        <v>26</v>
      </c>
      <c r="H487" s="8">
        <v>27</v>
      </c>
      <c r="I487" s="8">
        <v>750577</v>
      </c>
      <c r="J487" s="8">
        <v>485</v>
      </c>
    </row>
    <row r="488" spans="2:10">
      <c r="B488" s="8">
        <v>8</v>
      </c>
      <c r="C488" s="8">
        <v>12</v>
      </c>
      <c r="D488" s="8">
        <v>13</v>
      </c>
      <c r="E488" s="8">
        <v>16</v>
      </c>
      <c r="F488" s="8">
        <v>21</v>
      </c>
      <c r="G488" s="8">
        <v>29</v>
      </c>
      <c r="H488" s="8">
        <v>31</v>
      </c>
      <c r="I488" s="8">
        <v>1311744</v>
      </c>
      <c r="J488" s="8">
        <v>486</v>
      </c>
    </row>
    <row r="489" spans="2:10">
      <c r="B489" s="8">
        <v>4</v>
      </c>
      <c r="C489" s="8">
        <v>6</v>
      </c>
      <c r="D489" s="8">
        <v>9</v>
      </c>
      <c r="E489" s="8">
        <v>14</v>
      </c>
      <c r="F489" s="8">
        <v>17</v>
      </c>
      <c r="G489" s="8">
        <v>26</v>
      </c>
      <c r="H489" s="8">
        <v>27</v>
      </c>
      <c r="I489" s="8">
        <v>716405</v>
      </c>
      <c r="J489" s="8">
        <v>487</v>
      </c>
    </row>
    <row r="490" spans="2:10">
      <c r="B490" s="8">
        <v>2</v>
      </c>
      <c r="C490" s="8">
        <v>10</v>
      </c>
      <c r="D490" s="8">
        <v>13</v>
      </c>
      <c r="E490" s="8">
        <v>16</v>
      </c>
      <c r="F490" s="8">
        <v>21</v>
      </c>
      <c r="G490" s="8">
        <v>22</v>
      </c>
      <c r="H490" s="8">
        <v>25</v>
      </c>
      <c r="I490" s="8">
        <v>665656</v>
      </c>
      <c r="J490" s="8">
        <v>488</v>
      </c>
    </row>
    <row r="491" spans="2:10">
      <c r="B491" s="8">
        <v>3</v>
      </c>
      <c r="C491" s="8">
        <v>6</v>
      </c>
      <c r="D491" s="8">
        <v>9</v>
      </c>
      <c r="E491" s="8">
        <v>14</v>
      </c>
      <c r="F491" s="8">
        <v>18</v>
      </c>
      <c r="G491" s="8">
        <v>26</v>
      </c>
      <c r="H491" s="8">
        <v>27</v>
      </c>
      <c r="I491" s="8">
        <v>787958</v>
      </c>
      <c r="J491" s="8">
        <v>489</v>
      </c>
    </row>
    <row r="492" spans="2:10">
      <c r="B492" s="8">
        <v>2</v>
      </c>
      <c r="C492" s="8">
        <v>10</v>
      </c>
      <c r="D492" s="8">
        <v>12</v>
      </c>
      <c r="E492" s="8">
        <v>19</v>
      </c>
      <c r="F492" s="8">
        <v>21</v>
      </c>
      <c r="G492" s="8">
        <v>22</v>
      </c>
      <c r="H492" s="8">
        <v>30</v>
      </c>
      <c r="I492" s="8">
        <v>685165</v>
      </c>
      <c r="J492" s="8">
        <v>490</v>
      </c>
    </row>
    <row r="493" spans="2:10">
      <c r="B493" s="8">
        <v>8</v>
      </c>
      <c r="C493" s="8">
        <v>9</v>
      </c>
      <c r="D493" s="8">
        <v>11</v>
      </c>
      <c r="E493" s="8">
        <v>15</v>
      </c>
      <c r="F493" s="8">
        <v>16</v>
      </c>
      <c r="G493" s="8">
        <v>26</v>
      </c>
      <c r="H493" s="8">
        <v>28</v>
      </c>
      <c r="I493" s="8">
        <v>772776</v>
      </c>
      <c r="J493" s="8">
        <v>491</v>
      </c>
    </row>
    <row r="494" spans="2:10">
      <c r="B494" s="8">
        <v>6</v>
      </c>
      <c r="C494" s="8">
        <v>10</v>
      </c>
      <c r="D494" s="8">
        <v>13</v>
      </c>
      <c r="E494" s="8">
        <v>19</v>
      </c>
      <c r="F494" s="8">
        <v>21</v>
      </c>
      <c r="G494" s="8">
        <v>22</v>
      </c>
      <c r="H494" s="8">
        <v>31</v>
      </c>
      <c r="I494" s="8">
        <v>685375</v>
      </c>
      <c r="J494" s="8">
        <v>492</v>
      </c>
    </row>
    <row r="495" spans="2:10">
      <c r="B495" s="8">
        <v>8</v>
      </c>
      <c r="C495" s="8">
        <v>9</v>
      </c>
      <c r="D495" s="8">
        <v>12</v>
      </c>
      <c r="E495" s="8">
        <v>16</v>
      </c>
      <c r="F495" s="8">
        <v>17</v>
      </c>
      <c r="G495" s="8">
        <v>25</v>
      </c>
      <c r="H495" s="8">
        <v>27</v>
      </c>
      <c r="I495" s="8">
        <v>764556</v>
      </c>
      <c r="J495" s="8">
        <v>493</v>
      </c>
    </row>
    <row r="496" spans="2:10">
      <c r="B496" s="8">
        <v>2</v>
      </c>
      <c r="C496" s="8">
        <v>11</v>
      </c>
      <c r="D496" s="8">
        <v>13</v>
      </c>
      <c r="E496" s="8">
        <v>14</v>
      </c>
      <c r="F496" s="8">
        <v>21</v>
      </c>
      <c r="G496" s="8">
        <v>22</v>
      </c>
      <c r="H496" s="8">
        <v>26</v>
      </c>
      <c r="I496" s="8">
        <v>720960</v>
      </c>
      <c r="J496" s="8">
        <v>494</v>
      </c>
    </row>
    <row r="497" spans="2:10">
      <c r="B497" s="8">
        <v>6</v>
      </c>
      <c r="C497" s="8">
        <v>10</v>
      </c>
      <c r="D497" s="8">
        <v>12</v>
      </c>
      <c r="E497" s="8">
        <v>16</v>
      </c>
      <c r="F497" s="8">
        <v>23</v>
      </c>
      <c r="G497" s="8">
        <v>25</v>
      </c>
      <c r="H497" s="8">
        <v>29</v>
      </c>
      <c r="I497" s="8">
        <v>751665</v>
      </c>
      <c r="J497" s="8">
        <v>495</v>
      </c>
    </row>
    <row r="498" spans="2:10">
      <c r="B498" s="8">
        <v>4</v>
      </c>
      <c r="C498" s="8">
        <v>5</v>
      </c>
      <c r="D498" s="8">
        <v>9</v>
      </c>
      <c r="E498" s="8">
        <v>18</v>
      </c>
      <c r="F498" s="8">
        <v>19</v>
      </c>
      <c r="G498" s="8">
        <v>22</v>
      </c>
      <c r="H498" s="8">
        <v>27</v>
      </c>
      <c r="I498" s="8">
        <v>734831</v>
      </c>
      <c r="J498" s="8">
        <v>496</v>
      </c>
    </row>
    <row r="499" spans="2:10">
      <c r="B499" s="8">
        <v>8</v>
      </c>
      <c r="C499" s="8">
        <v>11</v>
      </c>
      <c r="D499" s="8">
        <v>13</v>
      </c>
      <c r="E499" s="8">
        <v>15</v>
      </c>
      <c r="F499" s="8">
        <v>20</v>
      </c>
      <c r="G499" s="8">
        <v>26</v>
      </c>
      <c r="H499" s="8">
        <v>30</v>
      </c>
      <c r="I499" s="8">
        <v>1218207</v>
      </c>
      <c r="J499" s="8">
        <v>497</v>
      </c>
    </row>
    <row r="500" spans="2:10">
      <c r="B500" s="8">
        <v>4</v>
      </c>
      <c r="C500" s="8">
        <v>9</v>
      </c>
      <c r="D500" s="8">
        <v>12</v>
      </c>
      <c r="E500" s="8">
        <v>18</v>
      </c>
      <c r="F500" s="8">
        <v>19</v>
      </c>
      <c r="G500" s="8">
        <v>22</v>
      </c>
      <c r="H500" s="8">
        <v>27</v>
      </c>
      <c r="I500" s="8">
        <v>729884</v>
      </c>
      <c r="J500" s="8">
        <v>498</v>
      </c>
    </row>
    <row r="501" spans="2:10">
      <c r="B501" s="8">
        <v>6</v>
      </c>
      <c r="C501" s="8">
        <v>10</v>
      </c>
      <c r="D501" s="8">
        <v>11</v>
      </c>
      <c r="E501" s="8">
        <v>16</v>
      </c>
      <c r="F501" s="8">
        <v>21</v>
      </c>
      <c r="G501" s="8">
        <v>26</v>
      </c>
      <c r="H501" s="8">
        <v>31</v>
      </c>
      <c r="I501" s="8">
        <v>658461</v>
      </c>
      <c r="J501" s="8">
        <v>499</v>
      </c>
    </row>
    <row r="502" spans="2:10">
      <c r="B502" s="8">
        <v>2</v>
      </c>
      <c r="C502" s="8">
        <v>8</v>
      </c>
      <c r="D502" s="8">
        <v>13</v>
      </c>
      <c r="E502" s="8">
        <v>14</v>
      </c>
      <c r="F502" s="8">
        <v>17</v>
      </c>
      <c r="G502" s="8">
        <v>25</v>
      </c>
      <c r="H502" s="8">
        <v>28</v>
      </c>
      <c r="I502" s="8">
        <v>1474979</v>
      </c>
      <c r="J502" s="8">
        <v>500</v>
      </c>
    </row>
    <row r="503" spans="2:10">
      <c r="B503" s="8">
        <v>4</v>
      </c>
      <c r="C503" s="8">
        <v>10</v>
      </c>
      <c r="D503" s="8">
        <v>11</v>
      </c>
      <c r="E503" s="8">
        <v>16</v>
      </c>
      <c r="F503" s="8">
        <v>22</v>
      </c>
      <c r="G503" s="8">
        <v>26</v>
      </c>
      <c r="H503" s="8">
        <v>31</v>
      </c>
      <c r="I503" s="8">
        <v>684058</v>
      </c>
      <c r="J503" s="8">
        <v>501</v>
      </c>
    </row>
    <row r="504" spans="2:10">
      <c r="B504" s="8">
        <v>2</v>
      </c>
      <c r="C504" s="8">
        <v>6</v>
      </c>
      <c r="D504" s="8">
        <v>7</v>
      </c>
      <c r="E504" s="8">
        <v>17</v>
      </c>
      <c r="F504" s="8">
        <v>18</v>
      </c>
      <c r="G504" s="8">
        <v>25</v>
      </c>
      <c r="H504" s="8">
        <v>27</v>
      </c>
      <c r="I504" s="8">
        <v>1095758</v>
      </c>
      <c r="J504" s="8">
        <v>502</v>
      </c>
    </row>
    <row r="505" spans="2:10">
      <c r="B505" s="8">
        <v>8</v>
      </c>
      <c r="C505" s="8">
        <v>11</v>
      </c>
      <c r="D505" s="8">
        <v>13</v>
      </c>
      <c r="E505" s="8">
        <v>16</v>
      </c>
      <c r="F505" s="8">
        <v>22</v>
      </c>
      <c r="G505" s="8">
        <v>26</v>
      </c>
      <c r="H505" s="8">
        <v>28</v>
      </c>
      <c r="I505" s="8">
        <v>583110</v>
      </c>
      <c r="J505" s="8">
        <v>503</v>
      </c>
    </row>
    <row r="506" spans="2:10">
      <c r="B506" s="8">
        <v>2</v>
      </c>
      <c r="C506" s="8">
        <v>10</v>
      </c>
      <c r="D506" s="8">
        <v>12</v>
      </c>
      <c r="E506" s="8">
        <v>15</v>
      </c>
      <c r="F506" s="8">
        <v>23</v>
      </c>
      <c r="G506" s="8">
        <v>25</v>
      </c>
      <c r="H506" s="8">
        <v>27</v>
      </c>
      <c r="I506" s="8">
        <v>822217</v>
      </c>
      <c r="J506" s="8">
        <v>504</v>
      </c>
    </row>
    <row r="507" spans="2:10">
      <c r="B507" s="8">
        <v>3</v>
      </c>
      <c r="C507" s="8">
        <v>8</v>
      </c>
      <c r="D507" s="8">
        <v>13</v>
      </c>
      <c r="E507" s="8">
        <v>14</v>
      </c>
      <c r="F507" s="8">
        <v>16</v>
      </c>
      <c r="G507" s="8">
        <v>22</v>
      </c>
      <c r="H507" s="8">
        <v>26</v>
      </c>
      <c r="I507" s="8">
        <v>608186</v>
      </c>
      <c r="J507" s="8">
        <v>505</v>
      </c>
    </row>
    <row r="508" spans="2:10">
      <c r="B508" s="8">
        <v>6</v>
      </c>
      <c r="C508" s="8">
        <v>10</v>
      </c>
      <c r="D508" s="8">
        <v>12</v>
      </c>
      <c r="E508" s="8">
        <v>17</v>
      </c>
      <c r="F508" s="8">
        <v>21</v>
      </c>
      <c r="G508" s="8">
        <v>25</v>
      </c>
      <c r="H508" s="8">
        <v>30</v>
      </c>
      <c r="I508" s="8">
        <v>912205</v>
      </c>
      <c r="J508" s="8">
        <v>506</v>
      </c>
    </row>
    <row r="509" spans="2:10">
      <c r="B509" s="8">
        <v>4</v>
      </c>
      <c r="C509" s="8">
        <v>9</v>
      </c>
      <c r="D509" s="8">
        <v>13</v>
      </c>
      <c r="E509" s="8">
        <v>14</v>
      </c>
      <c r="F509" s="8">
        <v>16</v>
      </c>
      <c r="G509" s="8">
        <v>22</v>
      </c>
      <c r="H509" s="8">
        <v>26</v>
      </c>
      <c r="I509" s="8">
        <v>639511</v>
      </c>
      <c r="J509" s="8">
        <v>507</v>
      </c>
    </row>
    <row r="510" spans="2:10">
      <c r="B510" s="8">
        <v>1</v>
      </c>
      <c r="C510" s="8">
        <v>10</v>
      </c>
      <c r="D510" s="8">
        <v>12</v>
      </c>
      <c r="E510" s="8">
        <v>17</v>
      </c>
      <c r="F510" s="8">
        <v>21</v>
      </c>
      <c r="G510" s="8">
        <v>25</v>
      </c>
      <c r="H510" s="8">
        <v>30</v>
      </c>
      <c r="I510" s="8">
        <v>928011</v>
      </c>
      <c r="J510" s="8">
        <v>508</v>
      </c>
    </row>
    <row r="511" spans="2:10">
      <c r="B511" s="8">
        <v>3</v>
      </c>
      <c r="C511" s="8">
        <v>9</v>
      </c>
      <c r="D511" s="8">
        <v>13</v>
      </c>
      <c r="E511" s="8">
        <v>16</v>
      </c>
      <c r="F511" s="8">
        <v>18</v>
      </c>
      <c r="G511" s="8">
        <v>22</v>
      </c>
      <c r="H511" s="8">
        <v>26</v>
      </c>
      <c r="I511" s="8">
        <v>720908</v>
      </c>
      <c r="J511" s="8">
        <v>509</v>
      </c>
    </row>
    <row r="512" spans="2:10">
      <c r="B512" s="8">
        <v>2</v>
      </c>
      <c r="C512" s="8">
        <v>6</v>
      </c>
      <c r="D512" s="8">
        <v>10</v>
      </c>
      <c r="E512" s="8">
        <v>12</v>
      </c>
      <c r="F512" s="8">
        <v>17</v>
      </c>
      <c r="G512" s="8">
        <v>25</v>
      </c>
      <c r="H512" s="8">
        <v>28</v>
      </c>
      <c r="I512" s="8">
        <v>1026303</v>
      </c>
      <c r="J512" s="8">
        <v>510</v>
      </c>
    </row>
    <row r="513" spans="2:10">
      <c r="B513" s="8">
        <v>8</v>
      </c>
      <c r="C513" s="8">
        <v>11</v>
      </c>
      <c r="D513" s="8">
        <v>13</v>
      </c>
      <c r="E513" s="8">
        <v>16</v>
      </c>
      <c r="F513" s="8">
        <v>22</v>
      </c>
      <c r="G513" s="8">
        <v>26</v>
      </c>
      <c r="H513" s="8">
        <v>27</v>
      </c>
      <c r="I513" s="8">
        <v>755084</v>
      </c>
      <c r="J513" s="8">
        <v>511</v>
      </c>
    </row>
    <row r="514" spans="2:10">
      <c r="B514" s="8">
        <v>6</v>
      </c>
      <c r="C514" s="8">
        <v>7</v>
      </c>
      <c r="D514" s="8">
        <v>9</v>
      </c>
      <c r="E514" s="8">
        <v>18</v>
      </c>
      <c r="F514" s="8">
        <v>20</v>
      </c>
      <c r="G514" s="8">
        <v>25</v>
      </c>
      <c r="H514" s="8">
        <v>31</v>
      </c>
      <c r="I514" s="8">
        <v>1062827</v>
      </c>
      <c r="J514" s="8">
        <v>512</v>
      </c>
    </row>
    <row r="515" spans="2:10">
      <c r="B515" s="8">
        <v>8</v>
      </c>
      <c r="C515" s="8">
        <v>10</v>
      </c>
      <c r="D515" s="8">
        <v>13</v>
      </c>
      <c r="E515" s="8">
        <v>19</v>
      </c>
      <c r="F515" s="8">
        <v>21</v>
      </c>
      <c r="G515" s="8">
        <v>22</v>
      </c>
      <c r="H515" s="8">
        <v>23</v>
      </c>
      <c r="I515" s="8">
        <v>708242</v>
      </c>
      <c r="J515" s="8">
        <v>513</v>
      </c>
    </row>
    <row r="516" spans="2:10">
      <c r="B516" s="8">
        <v>1</v>
      </c>
      <c r="C516" s="8">
        <v>6</v>
      </c>
      <c r="D516" s="8">
        <v>7</v>
      </c>
      <c r="E516" s="8">
        <v>12</v>
      </c>
      <c r="F516" s="8">
        <v>16</v>
      </c>
      <c r="G516" s="8">
        <v>25</v>
      </c>
      <c r="H516" s="8">
        <v>28</v>
      </c>
      <c r="I516" s="8">
        <v>817075</v>
      </c>
      <c r="J516" s="8">
        <v>514</v>
      </c>
    </row>
    <row r="517" spans="2:10">
      <c r="B517" s="8">
        <v>3</v>
      </c>
      <c r="C517" s="8">
        <v>4</v>
      </c>
      <c r="D517" s="8">
        <v>9</v>
      </c>
      <c r="E517" s="8">
        <v>14</v>
      </c>
      <c r="F517" s="8">
        <v>17</v>
      </c>
      <c r="G517" s="8">
        <v>26</v>
      </c>
      <c r="H517" s="8">
        <v>27</v>
      </c>
      <c r="I517" s="8">
        <v>1259399</v>
      </c>
      <c r="J517" s="8">
        <v>515</v>
      </c>
    </row>
    <row r="518" spans="2:10">
      <c r="B518" s="8">
        <v>8</v>
      </c>
      <c r="C518" s="8">
        <v>12</v>
      </c>
      <c r="D518" s="8">
        <v>13</v>
      </c>
      <c r="E518" s="8">
        <v>16</v>
      </c>
      <c r="F518" s="8">
        <v>21</v>
      </c>
      <c r="G518" s="8">
        <v>22</v>
      </c>
      <c r="H518" s="8">
        <v>25</v>
      </c>
      <c r="I518" s="8">
        <v>694192</v>
      </c>
      <c r="J518" s="8">
        <v>516</v>
      </c>
    </row>
    <row r="519" spans="2:10">
      <c r="B519" s="8">
        <v>6</v>
      </c>
      <c r="C519" s="8">
        <v>10</v>
      </c>
      <c r="D519" s="8">
        <v>11</v>
      </c>
      <c r="E519" s="8">
        <v>14</v>
      </c>
      <c r="F519" s="8">
        <v>23</v>
      </c>
      <c r="G519" s="8">
        <v>26</v>
      </c>
      <c r="H519" s="8">
        <v>27</v>
      </c>
      <c r="I519" s="8">
        <v>778038</v>
      </c>
      <c r="J519" s="8">
        <v>517</v>
      </c>
    </row>
    <row r="520" spans="2:10">
      <c r="B520" s="8">
        <v>7</v>
      </c>
      <c r="C520" s="8">
        <v>8</v>
      </c>
      <c r="D520" s="8">
        <v>9</v>
      </c>
      <c r="E520" s="8">
        <v>16</v>
      </c>
      <c r="F520" s="8">
        <v>19</v>
      </c>
      <c r="G520" s="8">
        <v>22</v>
      </c>
      <c r="H520" s="8">
        <v>25</v>
      </c>
      <c r="I520" s="8">
        <v>695517</v>
      </c>
      <c r="J520" s="8">
        <v>518</v>
      </c>
    </row>
    <row r="521" spans="2:10">
      <c r="B521" s="8">
        <v>4</v>
      </c>
      <c r="C521" s="8">
        <v>10</v>
      </c>
      <c r="D521" s="8">
        <v>13</v>
      </c>
      <c r="E521" s="8">
        <v>17</v>
      </c>
      <c r="F521" s="8">
        <v>21</v>
      </c>
      <c r="G521" s="8">
        <v>26</v>
      </c>
      <c r="H521" s="8">
        <v>30</v>
      </c>
      <c r="I521" s="8">
        <v>716496</v>
      </c>
      <c r="J521" s="8">
        <v>519</v>
      </c>
    </row>
    <row r="522" spans="2:10">
      <c r="B522" s="8">
        <v>2</v>
      </c>
      <c r="C522" s="8">
        <v>6</v>
      </c>
      <c r="D522" s="8">
        <v>9</v>
      </c>
      <c r="E522" s="8">
        <v>11</v>
      </c>
      <c r="F522" s="8">
        <v>19</v>
      </c>
      <c r="G522" s="8">
        <v>22</v>
      </c>
      <c r="H522" s="8">
        <v>28</v>
      </c>
      <c r="I522" s="8">
        <v>755198</v>
      </c>
      <c r="J522" s="8">
        <v>520</v>
      </c>
    </row>
    <row r="523" spans="2:10">
      <c r="B523" s="8">
        <v>1</v>
      </c>
      <c r="C523" s="8">
        <v>7</v>
      </c>
      <c r="D523" s="8">
        <v>13</v>
      </c>
      <c r="E523" s="8">
        <v>16</v>
      </c>
      <c r="F523" s="8">
        <v>17</v>
      </c>
      <c r="G523" s="8">
        <v>18</v>
      </c>
      <c r="H523" s="8">
        <v>30</v>
      </c>
      <c r="I523" s="8">
        <v>730710</v>
      </c>
      <c r="J523" s="8">
        <v>521</v>
      </c>
    </row>
    <row r="524" spans="2:10">
      <c r="B524" s="8">
        <v>4</v>
      </c>
      <c r="C524" s="8">
        <v>6</v>
      </c>
      <c r="D524" s="8">
        <v>9</v>
      </c>
      <c r="E524" s="8">
        <v>15</v>
      </c>
      <c r="F524" s="8">
        <v>19</v>
      </c>
      <c r="G524" s="8">
        <v>22</v>
      </c>
      <c r="H524" s="8">
        <v>27</v>
      </c>
      <c r="I524" s="8">
        <v>740259</v>
      </c>
      <c r="J524" s="8">
        <v>522</v>
      </c>
    </row>
    <row r="525" spans="2:10">
      <c r="B525" s="8">
        <v>7</v>
      </c>
      <c r="C525" s="8">
        <v>8</v>
      </c>
      <c r="D525" s="8">
        <v>10</v>
      </c>
      <c r="E525" s="8">
        <v>11</v>
      </c>
      <c r="F525" s="8">
        <v>16</v>
      </c>
      <c r="G525" s="8">
        <v>26</v>
      </c>
      <c r="H525" s="8">
        <v>28</v>
      </c>
      <c r="I525" s="8">
        <v>658797</v>
      </c>
      <c r="J525" s="8">
        <v>523</v>
      </c>
    </row>
    <row r="526" spans="2:10">
      <c r="B526" s="8">
        <v>5</v>
      </c>
      <c r="C526" s="8">
        <v>6</v>
      </c>
      <c r="D526" s="8">
        <v>9</v>
      </c>
      <c r="E526" s="8">
        <v>14</v>
      </c>
      <c r="F526" s="8">
        <v>18</v>
      </c>
      <c r="G526" s="8">
        <v>22</v>
      </c>
      <c r="H526" s="8">
        <v>23</v>
      </c>
      <c r="I526" s="8">
        <v>757638</v>
      </c>
      <c r="J526" s="8">
        <v>524</v>
      </c>
    </row>
    <row r="527" spans="2:10">
      <c r="B527" s="8">
        <v>7</v>
      </c>
      <c r="C527" s="8">
        <v>10</v>
      </c>
      <c r="D527" s="8">
        <v>11</v>
      </c>
      <c r="E527" s="8">
        <v>16</v>
      </c>
      <c r="F527" s="8">
        <v>20</v>
      </c>
      <c r="G527" s="8">
        <v>26</v>
      </c>
      <c r="H527" s="8">
        <v>31</v>
      </c>
      <c r="I527" s="8">
        <v>705669</v>
      </c>
      <c r="J527" s="8">
        <v>525</v>
      </c>
    </row>
    <row r="528" spans="2:10">
      <c r="B528" s="8">
        <v>2</v>
      </c>
      <c r="C528" s="8">
        <v>9</v>
      </c>
      <c r="D528" s="8">
        <v>12</v>
      </c>
      <c r="E528" s="8">
        <v>15</v>
      </c>
      <c r="F528" s="8">
        <v>18</v>
      </c>
      <c r="G528" s="8">
        <v>22</v>
      </c>
      <c r="H528" s="8">
        <v>28</v>
      </c>
      <c r="I528" s="8">
        <v>787373</v>
      </c>
      <c r="J528" s="8">
        <v>526</v>
      </c>
    </row>
    <row r="529" spans="2:10">
      <c r="B529" s="8">
        <v>3</v>
      </c>
      <c r="C529" s="8">
        <v>8</v>
      </c>
      <c r="D529" s="8">
        <v>10</v>
      </c>
      <c r="E529" s="8">
        <v>11</v>
      </c>
      <c r="F529" s="8">
        <v>16</v>
      </c>
      <c r="G529" s="8">
        <v>25</v>
      </c>
      <c r="H529" s="8">
        <v>26</v>
      </c>
      <c r="I529" s="8">
        <v>718266</v>
      </c>
      <c r="J529" s="8">
        <v>527</v>
      </c>
    </row>
    <row r="530" spans="2:10">
      <c r="B530" s="8">
        <v>4</v>
      </c>
      <c r="C530" s="8">
        <v>7</v>
      </c>
      <c r="D530" s="8">
        <v>9</v>
      </c>
      <c r="E530" s="8">
        <v>19</v>
      </c>
      <c r="F530" s="8">
        <v>20</v>
      </c>
      <c r="G530" s="8">
        <v>22</v>
      </c>
      <c r="H530" s="8">
        <v>30</v>
      </c>
      <c r="I530" s="8">
        <v>808364</v>
      </c>
      <c r="J530" s="8">
        <v>528</v>
      </c>
    </row>
    <row r="531" spans="2:10">
      <c r="B531" s="8">
        <v>3</v>
      </c>
      <c r="C531" s="8">
        <v>6</v>
      </c>
      <c r="D531" s="8">
        <v>10</v>
      </c>
      <c r="E531" s="8">
        <v>16</v>
      </c>
      <c r="F531" s="8">
        <v>17</v>
      </c>
      <c r="G531" s="8">
        <v>26</v>
      </c>
      <c r="H531" s="8">
        <v>28</v>
      </c>
      <c r="I531" s="8">
        <v>681674</v>
      </c>
      <c r="J531" s="8">
        <v>529</v>
      </c>
    </row>
    <row r="532" spans="2:10">
      <c r="B532" s="8">
        <v>1</v>
      </c>
      <c r="C532" s="8">
        <v>12</v>
      </c>
      <c r="D532" s="8">
        <v>13</v>
      </c>
      <c r="E532" s="8">
        <v>14</v>
      </c>
      <c r="F532" s="8">
        <v>20</v>
      </c>
      <c r="G532" s="8">
        <v>22</v>
      </c>
      <c r="H532" s="8">
        <v>25</v>
      </c>
      <c r="I532" s="8">
        <v>803688</v>
      </c>
      <c r="J532" s="8">
        <v>530</v>
      </c>
    </row>
    <row r="533" spans="2:10">
      <c r="B533" s="8">
        <v>2</v>
      </c>
      <c r="C533" s="8">
        <v>8</v>
      </c>
      <c r="D533" s="8">
        <v>10</v>
      </c>
      <c r="E533" s="8">
        <v>11</v>
      </c>
      <c r="F533" s="8">
        <v>16</v>
      </c>
      <c r="G533" s="8">
        <v>26</v>
      </c>
      <c r="H533" s="8">
        <v>27</v>
      </c>
      <c r="I533" s="8">
        <v>785217</v>
      </c>
      <c r="J533" s="8">
        <v>531</v>
      </c>
    </row>
    <row r="534" spans="2:10">
      <c r="B534" s="8">
        <v>5</v>
      </c>
      <c r="C534" s="8">
        <v>6</v>
      </c>
      <c r="D534" s="8">
        <v>9</v>
      </c>
      <c r="E534" s="8">
        <v>18</v>
      </c>
      <c r="F534" s="8">
        <v>19</v>
      </c>
      <c r="G534" s="8">
        <v>22</v>
      </c>
      <c r="H534" s="8">
        <v>25</v>
      </c>
      <c r="I534" s="8">
        <v>808240</v>
      </c>
      <c r="J534" s="8">
        <v>532</v>
      </c>
    </row>
    <row r="535" spans="2:10">
      <c r="B535" s="8">
        <v>1</v>
      </c>
      <c r="C535" s="8">
        <v>11</v>
      </c>
      <c r="D535" s="8">
        <v>13</v>
      </c>
      <c r="E535" s="8">
        <v>16</v>
      </c>
      <c r="F535" s="8">
        <v>20</v>
      </c>
      <c r="G535" s="8">
        <v>26</v>
      </c>
      <c r="H535" s="8">
        <v>29</v>
      </c>
      <c r="I535" s="8">
        <v>777331</v>
      </c>
      <c r="J535" s="8">
        <v>533</v>
      </c>
    </row>
    <row r="536" spans="2:10">
      <c r="B536" s="8">
        <v>4</v>
      </c>
      <c r="C536" s="8">
        <v>6</v>
      </c>
      <c r="D536" s="8">
        <v>10</v>
      </c>
      <c r="E536" s="8">
        <v>15</v>
      </c>
      <c r="F536" s="8">
        <v>17</v>
      </c>
      <c r="G536" s="8">
        <v>22</v>
      </c>
      <c r="H536" s="8">
        <v>28</v>
      </c>
      <c r="I536" s="8">
        <v>766500</v>
      </c>
      <c r="J536" s="8">
        <v>534</v>
      </c>
    </row>
    <row r="537" spans="2:10">
      <c r="B537" s="8">
        <v>1</v>
      </c>
      <c r="C537" s="8">
        <v>7</v>
      </c>
      <c r="D537" s="8">
        <v>13</v>
      </c>
      <c r="E537" s="8">
        <v>14</v>
      </c>
      <c r="F537" s="8">
        <v>16</v>
      </c>
      <c r="G537" s="8">
        <v>18</v>
      </c>
      <c r="H537" s="8">
        <v>31</v>
      </c>
      <c r="I537" s="8">
        <v>773172</v>
      </c>
      <c r="J537" s="8">
        <v>535</v>
      </c>
    </row>
    <row r="538" spans="2:10">
      <c r="B538" s="8">
        <v>5</v>
      </c>
      <c r="C538" s="8">
        <v>10</v>
      </c>
      <c r="D538" s="8">
        <v>11</v>
      </c>
      <c r="E538" s="8">
        <v>19</v>
      </c>
      <c r="F538" s="8">
        <v>22</v>
      </c>
      <c r="G538" s="8">
        <v>25</v>
      </c>
      <c r="H538" s="8">
        <v>30</v>
      </c>
      <c r="I538" s="8">
        <v>801612</v>
      </c>
      <c r="J538" s="8">
        <v>536</v>
      </c>
    </row>
    <row r="539" spans="2:10">
      <c r="B539" s="8">
        <v>1</v>
      </c>
      <c r="C539" s="8">
        <v>7</v>
      </c>
      <c r="D539" s="8">
        <v>9</v>
      </c>
      <c r="E539" s="8">
        <v>14</v>
      </c>
      <c r="F539" s="8">
        <v>18</v>
      </c>
      <c r="G539" s="8">
        <v>26</v>
      </c>
      <c r="H539" s="8">
        <v>27</v>
      </c>
      <c r="I539" s="8">
        <v>818139</v>
      </c>
      <c r="J539" s="8">
        <v>537</v>
      </c>
    </row>
    <row r="540" spans="2:10">
      <c r="B540" s="8">
        <v>5</v>
      </c>
      <c r="C540" s="8">
        <v>10</v>
      </c>
      <c r="D540" s="8">
        <v>13</v>
      </c>
      <c r="E540" s="8">
        <v>17</v>
      </c>
      <c r="F540" s="8">
        <v>20</v>
      </c>
      <c r="G540" s="8">
        <v>22</v>
      </c>
      <c r="H540" s="8">
        <v>28</v>
      </c>
      <c r="I540" s="8">
        <v>741194</v>
      </c>
      <c r="J540" s="8">
        <v>538</v>
      </c>
    </row>
    <row r="541" spans="2:10">
      <c r="B541" s="8">
        <v>8</v>
      </c>
      <c r="C541" s="8">
        <v>9</v>
      </c>
      <c r="D541" s="8">
        <v>11</v>
      </c>
      <c r="E541" s="8">
        <v>12</v>
      </c>
      <c r="F541" s="8">
        <v>18</v>
      </c>
      <c r="G541" s="8">
        <v>26</v>
      </c>
      <c r="H541" s="8">
        <v>27</v>
      </c>
      <c r="I541" s="8">
        <v>851572</v>
      </c>
      <c r="J541" s="8">
        <v>539</v>
      </c>
    </row>
    <row r="542" spans="2:10">
      <c r="B542" s="8">
        <v>2</v>
      </c>
      <c r="C542" s="8">
        <v>10</v>
      </c>
      <c r="D542" s="8">
        <v>13</v>
      </c>
      <c r="E542" s="8">
        <v>16</v>
      </c>
      <c r="F542" s="8">
        <v>22</v>
      </c>
      <c r="G542" s="8">
        <v>25</v>
      </c>
      <c r="H542" s="8">
        <v>28</v>
      </c>
      <c r="I542" s="8">
        <v>802934</v>
      </c>
      <c r="J542" s="8">
        <v>540</v>
      </c>
    </row>
    <row r="543" spans="2:10">
      <c r="B543" s="8">
        <v>6</v>
      </c>
      <c r="C543" s="8">
        <v>9</v>
      </c>
      <c r="D543" s="8">
        <v>11</v>
      </c>
      <c r="E543" s="8">
        <v>14</v>
      </c>
      <c r="F543" s="8">
        <v>17</v>
      </c>
      <c r="G543" s="8">
        <v>26</v>
      </c>
      <c r="H543" s="8">
        <v>27</v>
      </c>
      <c r="I543" s="8">
        <v>853356</v>
      </c>
      <c r="J543" s="8">
        <v>541</v>
      </c>
    </row>
    <row r="544" spans="2:10">
      <c r="B544" s="8">
        <v>3</v>
      </c>
      <c r="C544" s="8">
        <v>10</v>
      </c>
      <c r="D544" s="8">
        <v>12</v>
      </c>
      <c r="E544" s="8">
        <v>16</v>
      </c>
      <c r="F544" s="8">
        <v>21</v>
      </c>
      <c r="G544" s="8">
        <v>25</v>
      </c>
      <c r="H544" s="8">
        <v>29</v>
      </c>
      <c r="I544" s="8">
        <v>762524</v>
      </c>
      <c r="J544" s="8">
        <v>542</v>
      </c>
    </row>
    <row r="545" spans="2:10">
      <c r="B545" s="8">
        <v>6</v>
      </c>
      <c r="C545" s="8">
        <v>9</v>
      </c>
      <c r="D545" s="8">
        <v>11</v>
      </c>
      <c r="E545" s="8">
        <v>14</v>
      </c>
      <c r="F545" s="8">
        <v>19</v>
      </c>
      <c r="G545" s="8">
        <v>22</v>
      </c>
      <c r="H545" s="8">
        <v>28</v>
      </c>
      <c r="I545" s="8">
        <v>796532</v>
      </c>
      <c r="J545" s="8">
        <v>543</v>
      </c>
    </row>
    <row r="546" spans="2:10">
      <c r="B546" s="8">
        <v>1</v>
      </c>
      <c r="C546" s="8">
        <v>7</v>
      </c>
      <c r="D546" s="8">
        <v>8</v>
      </c>
      <c r="E546" s="8">
        <v>17</v>
      </c>
      <c r="F546" s="8">
        <v>20</v>
      </c>
      <c r="G546" s="8">
        <v>26</v>
      </c>
      <c r="H546" s="8">
        <v>30</v>
      </c>
      <c r="I546" s="8">
        <v>1395939</v>
      </c>
      <c r="J546" s="8">
        <v>544</v>
      </c>
    </row>
    <row r="547" spans="2:10">
      <c r="B547" s="8">
        <v>5</v>
      </c>
      <c r="C547" s="8">
        <v>10</v>
      </c>
      <c r="D547" s="8">
        <v>11</v>
      </c>
      <c r="E547" s="8">
        <v>16</v>
      </c>
      <c r="F547" s="8">
        <v>19</v>
      </c>
      <c r="G547" s="8">
        <v>22</v>
      </c>
      <c r="H547" s="8">
        <v>25</v>
      </c>
      <c r="I547" s="8">
        <v>744828</v>
      </c>
      <c r="J547" s="8">
        <v>545</v>
      </c>
    </row>
    <row r="548" spans="2:10">
      <c r="B548" s="8">
        <v>8</v>
      </c>
      <c r="C548" s="8">
        <v>9</v>
      </c>
      <c r="D548" s="8">
        <v>13</v>
      </c>
      <c r="E548" s="8">
        <v>15</v>
      </c>
      <c r="F548" s="8">
        <v>17</v>
      </c>
      <c r="G548" s="8">
        <v>26</v>
      </c>
      <c r="H548" s="8">
        <v>28</v>
      </c>
      <c r="I548" s="8">
        <v>862571</v>
      </c>
      <c r="J548" s="8">
        <v>546</v>
      </c>
    </row>
    <row r="549" spans="2:10">
      <c r="B549" s="8">
        <v>2</v>
      </c>
      <c r="C549" s="8">
        <v>10</v>
      </c>
      <c r="D549" s="8">
        <v>11</v>
      </c>
      <c r="E549" s="8">
        <v>16</v>
      </c>
      <c r="F549" s="8">
        <v>20</v>
      </c>
      <c r="G549" s="8">
        <v>22</v>
      </c>
      <c r="H549" s="8">
        <v>27</v>
      </c>
      <c r="I549" s="8">
        <v>793032</v>
      </c>
      <c r="J549" s="8">
        <v>547</v>
      </c>
    </row>
    <row r="550" spans="2:10">
      <c r="B550" s="8">
        <v>1</v>
      </c>
      <c r="C550" s="8">
        <v>12</v>
      </c>
      <c r="D550" s="8">
        <v>13</v>
      </c>
      <c r="E550" s="8">
        <v>18</v>
      </c>
      <c r="F550" s="8">
        <v>25</v>
      </c>
      <c r="G550" s="8">
        <v>26</v>
      </c>
      <c r="H550" s="8">
        <v>30</v>
      </c>
      <c r="I550" s="8">
        <v>876525</v>
      </c>
      <c r="J550" s="8">
        <v>548</v>
      </c>
    </row>
    <row r="551" spans="2:10">
      <c r="B551" s="8">
        <v>2</v>
      </c>
      <c r="C551" s="8">
        <v>9</v>
      </c>
      <c r="D551" s="8">
        <v>10</v>
      </c>
      <c r="E551" s="8">
        <v>11</v>
      </c>
      <c r="F551" s="8">
        <v>19</v>
      </c>
      <c r="G551" s="8">
        <v>22</v>
      </c>
      <c r="H551" s="8">
        <v>27</v>
      </c>
      <c r="I551" s="8">
        <v>843422</v>
      </c>
      <c r="J551" s="8">
        <v>549</v>
      </c>
    </row>
    <row r="552" spans="2:10">
      <c r="B552" s="8">
        <v>4</v>
      </c>
      <c r="C552" s="8">
        <v>6</v>
      </c>
      <c r="D552" s="8">
        <v>8</v>
      </c>
      <c r="E552" s="8">
        <v>16</v>
      </c>
      <c r="F552" s="8">
        <v>23</v>
      </c>
      <c r="G552" s="8">
        <v>26</v>
      </c>
      <c r="H552" s="8">
        <v>31</v>
      </c>
      <c r="I552" s="8">
        <v>869933</v>
      </c>
      <c r="J552" s="8">
        <v>550</v>
      </c>
    </row>
    <row r="553" spans="2:10">
      <c r="B553" s="8">
        <v>9</v>
      </c>
      <c r="C553" s="8">
        <v>10</v>
      </c>
      <c r="D553" s="8">
        <v>13</v>
      </c>
      <c r="E553" s="8">
        <v>15</v>
      </c>
      <c r="F553" s="8">
        <v>19</v>
      </c>
      <c r="G553" s="8">
        <v>22</v>
      </c>
      <c r="H553" s="8">
        <v>28</v>
      </c>
      <c r="I553" s="8">
        <v>795315</v>
      </c>
      <c r="J553" s="8">
        <v>551</v>
      </c>
    </row>
    <row r="554" spans="2:10">
      <c r="B554" s="8">
        <v>1</v>
      </c>
      <c r="C554" s="8">
        <v>6</v>
      </c>
      <c r="D554" s="8">
        <v>7</v>
      </c>
      <c r="E554" s="8">
        <v>16</v>
      </c>
      <c r="F554" s="8">
        <v>20</v>
      </c>
      <c r="G554" s="8">
        <v>26</v>
      </c>
      <c r="H554" s="8">
        <v>31</v>
      </c>
      <c r="I554" s="8">
        <v>886442</v>
      </c>
      <c r="J554" s="8">
        <v>552</v>
      </c>
    </row>
    <row r="555" spans="2:10">
      <c r="B555" s="8">
        <v>8</v>
      </c>
      <c r="C555" s="8">
        <v>10</v>
      </c>
      <c r="D555" s="8">
        <v>13</v>
      </c>
      <c r="E555" s="8">
        <v>17</v>
      </c>
      <c r="F555" s="8">
        <v>18</v>
      </c>
      <c r="G555" s="8">
        <v>22</v>
      </c>
      <c r="H555" s="8">
        <v>28</v>
      </c>
      <c r="I555" s="8">
        <v>683472</v>
      </c>
      <c r="J555" s="8">
        <v>553</v>
      </c>
    </row>
    <row r="556" spans="2:10">
      <c r="B556" s="8">
        <v>4</v>
      </c>
      <c r="C556" s="8">
        <v>11</v>
      </c>
      <c r="D556" s="8">
        <v>12</v>
      </c>
      <c r="E556" s="8">
        <v>16</v>
      </c>
      <c r="F556" s="8">
        <v>26</v>
      </c>
      <c r="G556" s="8">
        <v>29</v>
      </c>
      <c r="H556" s="8">
        <v>31</v>
      </c>
      <c r="I556" s="8">
        <v>926530</v>
      </c>
      <c r="J556" s="8">
        <v>554</v>
      </c>
    </row>
    <row r="557" spans="2:10">
      <c r="B557" s="8">
        <v>2</v>
      </c>
      <c r="C557" s="8">
        <v>8</v>
      </c>
      <c r="D557" s="8">
        <v>13</v>
      </c>
      <c r="E557" s="8">
        <v>14</v>
      </c>
      <c r="F557" s="8">
        <v>19</v>
      </c>
      <c r="G557" s="8">
        <v>22</v>
      </c>
      <c r="H557" s="8">
        <v>24</v>
      </c>
      <c r="I557" s="8">
        <v>815435</v>
      </c>
      <c r="J557" s="8">
        <v>555</v>
      </c>
    </row>
    <row r="558" spans="2:10">
      <c r="B558" s="8">
        <v>1</v>
      </c>
      <c r="C558" s="8">
        <v>10</v>
      </c>
      <c r="D558" s="8">
        <v>12</v>
      </c>
      <c r="E558" s="8">
        <v>16</v>
      </c>
      <c r="F558" s="8">
        <v>17</v>
      </c>
      <c r="G558" s="8">
        <v>25</v>
      </c>
      <c r="H558" s="8">
        <v>28</v>
      </c>
      <c r="I558" s="8">
        <v>757412</v>
      </c>
      <c r="J558" s="8">
        <v>556</v>
      </c>
    </row>
    <row r="559" spans="2:10">
      <c r="B559" s="8">
        <v>3</v>
      </c>
      <c r="C559" s="8">
        <v>7</v>
      </c>
      <c r="D559" s="8">
        <v>9</v>
      </c>
      <c r="E559" s="8">
        <v>18</v>
      </c>
      <c r="F559" s="8">
        <v>20</v>
      </c>
      <c r="G559" s="8">
        <v>26</v>
      </c>
      <c r="H559" s="8">
        <v>31</v>
      </c>
      <c r="I559" s="8">
        <v>902693</v>
      </c>
      <c r="J559" s="8">
        <v>557</v>
      </c>
    </row>
    <row r="560" spans="2:10">
      <c r="B560" s="8">
        <v>8</v>
      </c>
      <c r="C560" s="8">
        <v>10</v>
      </c>
      <c r="D560" s="8">
        <v>13</v>
      </c>
      <c r="E560" s="8">
        <v>16</v>
      </c>
      <c r="F560" s="8">
        <v>23</v>
      </c>
      <c r="G560" s="8">
        <v>25</v>
      </c>
      <c r="H560" s="8">
        <v>27</v>
      </c>
      <c r="I560" s="8">
        <v>809703</v>
      </c>
      <c r="J560" s="8">
        <v>558</v>
      </c>
    </row>
    <row r="561" spans="2:10">
      <c r="B561" s="8">
        <v>4</v>
      </c>
      <c r="C561" s="8">
        <v>6</v>
      </c>
      <c r="D561" s="8">
        <v>9</v>
      </c>
      <c r="E561" s="8">
        <v>18</v>
      </c>
      <c r="F561" s="8">
        <v>19</v>
      </c>
      <c r="G561" s="8">
        <v>22</v>
      </c>
      <c r="H561" s="8">
        <v>26</v>
      </c>
      <c r="I561" s="8">
        <v>799445</v>
      </c>
      <c r="J561" s="8">
        <v>559</v>
      </c>
    </row>
    <row r="562" spans="2:10">
      <c r="B562" s="8">
        <v>3</v>
      </c>
      <c r="C562" s="8">
        <v>8</v>
      </c>
      <c r="D562" s="8">
        <v>10</v>
      </c>
      <c r="E562" s="8">
        <v>12</v>
      </c>
      <c r="F562" s="8">
        <v>16</v>
      </c>
      <c r="G562" s="8">
        <v>25</v>
      </c>
      <c r="H562" s="8">
        <v>28</v>
      </c>
      <c r="I562" s="8">
        <v>888097</v>
      </c>
      <c r="J562" s="8">
        <v>560</v>
      </c>
    </row>
    <row r="563" spans="2:10">
      <c r="B563" s="8">
        <v>2</v>
      </c>
      <c r="C563" s="8">
        <v>6</v>
      </c>
      <c r="D563" s="8">
        <v>9</v>
      </c>
      <c r="E563" s="8">
        <v>18</v>
      </c>
      <c r="F563" s="8">
        <v>19</v>
      </c>
      <c r="G563" s="8">
        <v>22</v>
      </c>
      <c r="H563" s="8">
        <v>24</v>
      </c>
      <c r="I563" s="8">
        <v>860547</v>
      </c>
      <c r="J563" s="8">
        <v>561</v>
      </c>
    </row>
    <row r="564" spans="2:10">
      <c r="B564" s="8">
        <v>1</v>
      </c>
      <c r="C564" s="8">
        <v>11</v>
      </c>
      <c r="D564" s="8">
        <v>13</v>
      </c>
      <c r="E564" s="8">
        <v>15</v>
      </c>
      <c r="F564" s="8">
        <v>20</v>
      </c>
      <c r="G564" s="8">
        <v>26</v>
      </c>
      <c r="H564" s="8">
        <v>30</v>
      </c>
      <c r="I564" s="8">
        <v>1305544</v>
      </c>
      <c r="J564" s="8">
        <v>562</v>
      </c>
    </row>
    <row r="565" spans="2:10">
      <c r="B565" s="8">
        <v>6</v>
      </c>
      <c r="C565" s="8">
        <v>7</v>
      </c>
      <c r="D565" s="8">
        <v>10</v>
      </c>
      <c r="E565" s="8">
        <v>12</v>
      </c>
      <c r="F565" s="8">
        <v>16</v>
      </c>
      <c r="G565" s="8">
        <v>25</v>
      </c>
      <c r="H565" s="8">
        <v>27</v>
      </c>
      <c r="I565" s="8">
        <v>795526</v>
      </c>
      <c r="J565" s="8">
        <v>563</v>
      </c>
    </row>
    <row r="566" spans="2:10">
      <c r="B566" s="8">
        <v>9</v>
      </c>
      <c r="C566" s="8">
        <v>11</v>
      </c>
      <c r="D566" s="8">
        <v>13</v>
      </c>
      <c r="E566" s="8">
        <v>14</v>
      </c>
      <c r="F566" s="8">
        <v>20</v>
      </c>
      <c r="G566" s="8">
        <v>22</v>
      </c>
      <c r="H566" s="8">
        <v>26</v>
      </c>
      <c r="I566" s="8">
        <v>862247</v>
      </c>
      <c r="J566" s="8">
        <v>564</v>
      </c>
    </row>
    <row r="567" spans="2:10">
      <c r="B567" s="8">
        <v>2</v>
      </c>
      <c r="C567" s="8">
        <v>6</v>
      </c>
      <c r="D567" s="8">
        <v>8</v>
      </c>
      <c r="E567" s="8">
        <v>16</v>
      </c>
      <c r="F567" s="8">
        <v>17</v>
      </c>
      <c r="G567" s="8">
        <v>25</v>
      </c>
      <c r="H567" s="8">
        <v>28</v>
      </c>
      <c r="I567" s="8">
        <v>909111</v>
      </c>
      <c r="J567" s="8">
        <v>565</v>
      </c>
    </row>
    <row r="568" spans="2:10">
      <c r="B568" s="8">
        <v>3</v>
      </c>
      <c r="C568" s="8">
        <v>10</v>
      </c>
      <c r="D568" s="8">
        <v>13</v>
      </c>
      <c r="E568" s="8">
        <v>14</v>
      </c>
      <c r="F568" s="8">
        <v>22</v>
      </c>
      <c r="G568" s="8">
        <v>26</v>
      </c>
      <c r="H568" s="8">
        <v>27</v>
      </c>
      <c r="I568" s="8">
        <v>795756</v>
      </c>
      <c r="J568" s="8">
        <v>566</v>
      </c>
    </row>
    <row r="569" spans="2:10">
      <c r="B569" s="8">
        <v>1</v>
      </c>
      <c r="C569" s="8">
        <v>6</v>
      </c>
      <c r="D569" s="8">
        <v>9</v>
      </c>
      <c r="E569" s="8">
        <v>16</v>
      </c>
      <c r="F569" s="8">
        <v>17</v>
      </c>
      <c r="G569" s="8">
        <v>25</v>
      </c>
      <c r="H569" s="8">
        <v>28</v>
      </c>
      <c r="I569" s="8">
        <v>845791</v>
      </c>
      <c r="J569" s="8">
        <v>567</v>
      </c>
    </row>
    <row r="570" spans="2:10">
      <c r="B570" s="8">
        <v>8</v>
      </c>
      <c r="C570" s="8">
        <v>10</v>
      </c>
      <c r="D570" s="8">
        <v>13</v>
      </c>
      <c r="E570" s="8">
        <v>18</v>
      </c>
      <c r="F570" s="8">
        <v>21</v>
      </c>
      <c r="G570" s="8">
        <v>22</v>
      </c>
      <c r="H570" s="8">
        <v>31</v>
      </c>
      <c r="I570" s="8">
        <v>818882</v>
      </c>
      <c r="J570" s="8">
        <v>568</v>
      </c>
    </row>
    <row r="571" spans="2:10">
      <c r="B571" s="8">
        <v>3</v>
      </c>
      <c r="C571" s="8">
        <v>5</v>
      </c>
      <c r="D571" s="8">
        <v>9</v>
      </c>
      <c r="E571" s="8">
        <v>15</v>
      </c>
      <c r="F571" s="8">
        <v>16</v>
      </c>
      <c r="G571" s="8">
        <v>26</v>
      </c>
      <c r="H571" s="8">
        <v>28</v>
      </c>
      <c r="I571" s="8">
        <v>882866</v>
      </c>
      <c r="J571" s="8">
        <v>569</v>
      </c>
    </row>
    <row r="572" spans="2:10">
      <c r="B572" s="8">
        <v>1</v>
      </c>
      <c r="C572" s="8">
        <v>10</v>
      </c>
      <c r="D572" s="8">
        <v>11</v>
      </c>
      <c r="E572" s="8">
        <v>14</v>
      </c>
      <c r="F572" s="8">
        <v>20</v>
      </c>
      <c r="G572" s="8">
        <v>22</v>
      </c>
      <c r="H572" s="8">
        <v>31</v>
      </c>
      <c r="I572" s="8">
        <v>825787</v>
      </c>
      <c r="J572" s="8">
        <v>570</v>
      </c>
    </row>
    <row r="573" spans="2:10">
      <c r="B573" s="8">
        <v>3</v>
      </c>
      <c r="C573" s="8">
        <v>9</v>
      </c>
      <c r="D573" s="8">
        <v>12</v>
      </c>
      <c r="E573" s="8">
        <v>15</v>
      </c>
      <c r="F573" s="8">
        <v>18</v>
      </c>
      <c r="G573" s="8">
        <v>25</v>
      </c>
      <c r="H573" s="8">
        <v>26</v>
      </c>
      <c r="I573" s="8">
        <v>877999</v>
      </c>
      <c r="J573" s="8">
        <v>571</v>
      </c>
    </row>
    <row r="574" spans="2:10">
      <c r="B574" s="8">
        <v>1</v>
      </c>
      <c r="C574" s="8">
        <v>10</v>
      </c>
      <c r="D574" s="8">
        <v>13</v>
      </c>
      <c r="E574" s="8">
        <v>14</v>
      </c>
      <c r="F574" s="8">
        <v>19</v>
      </c>
      <c r="G574" s="8">
        <v>22</v>
      </c>
      <c r="H574" s="8">
        <v>23</v>
      </c>
      <c r="I574" s="8">
        <v>854352</v>
      </c>
      <c r="J574" s="8">
        <v>572</v>
      </c>
    </row>
    <row r="575" spans="2:10">
      <c r="B575" s="8">
        <v>9</v>
      </c>
      <c r="C575" s="8">
        <v>11</v>
      </c>
      <c r="D575" s="8">
        <v>12</v>
      </c>
      <c r="E575" s="8">
        <v>18</v>
      </c>
      <c r="F575" s="8">
        <v>26</v>
      </c>
      <c r="G575" s="8">
        <v>29</v>
      </c>
      <c r="H575" s="8">
        <v>31</v>
      </c>
      <c r="I575" s="8">
        <v>929299</v>
      </c>
      <c r="J575" s="8">
        <v>573</v>
      </c>
    </row>
    <row r="576" spans="2:10">
      <c r="B576" s="8">
        <v>2</v>
      </c>
      <c r="C576" s="8">
        <v>10</v>
      </c>
      <c r="D576" s="8">
        <v>13</v>
      </c>
      <c r="E576" s="8">
        <v>15</v>
      </c>
      <c r="F576" s="8">
        <v>19</v>
      </c>
      <c r="G576" s="8">
        <v>22</v>
      </c>
      <c r="H576" s="8">
        <v>28</v>
      </c>
      <c r="I576" s="8">
        <v>836812</v>
      </c>
      <c r="J576" s="8">
        <v>574</v>
      </c>
    </row>
    <row r="577" spans="2:10">
      <c r="B577" s="8">
        <v>3</v>
      </c>
      <c r="C577" s="8">
        <v>6</v>
      </c>
      <c r="D577" s="8">
        <v>8</v>
      </c>
      <c r="E577" s="8">
        <v>16</v>
      </c>
      <c r="F577" s="8">
        <v>20</v>
      </c>
      <c r="G577" s="8">
        <v>25</v>
      </c>
      <c r="H577" s="8">
        <v>30</v>
      </c>
      <c r="I577" s="8">
        <v>1520248</v>
      </c>
      <c r="J577" s="8">
        <v>575</v>
      </c>
    </row>
    <row r="578" spans="2:10">
      <c r="B578" s="8">
        <v>5</v>
      </c>
      <c r="C578" s="8">
        <v>10</v>
      </c>
      <c r="D578" s="8">
        <v>13</v>
      </c>
      <c r="E578" s="8">
        <v>17</v>
      </c>
      <c r="F578" s="8">
        <v>22</v>
      </c>
      <c r="G578" s="8">
        <v>26</v>
      </c>
      <c r="H578" s="8">
        <v>28</v>
      </c>
      <c r="I578" s="8">
        <v>731146</v>
      </c>
      <c r="J578" s="8">
        <v>576</v>
      </c>
    </row>
    <row r="579" spans="2:10">
      <c r="B579" s="8">
        <v>7</v>
      </c>
      <c r="C579" s="8">
        <v>8</v>
      </c>
      <c r="D579" s="8">
        <v>12</v>
      </c>
      <c r="E579" s="8">
        <v>15</v>
      </c>
      <c r="F579" s="8">
        <v>16</v>
      </c>
      <c r="G579" s="8">
        <v>18</v>
      </c>
      <c r="H579" s="8">
        <v>30</v>
      </c>
      <c r="I579" s="8">
        <v>1065853</v>
      </c>
      <c r="J579" s="8">
        <v>577</v>
      </c>
    </row>
    <row r="580" spans="2:10">
      <c r="B580" s="8">
        <v>6</v>
      </c>
      <c r="C580" s="8">
        <v>10</v>
      </c>
      <c r="D580" s="8">
        <v>13</v>
      </c>
      <c r="E580" s="8">
        <v>17</v>
      </c>
      <c r="F580" s="8">
        <v>21</v>
      </c>
      <c r="G580" s="8">
        <v>22</v>
      </c>
      <c r="H580" s="8">
        <v>26</v>
      </c>
      <c r="I580" s="8">
        <v>659953</v>
      </c>
      <c r="J580" s="8">
        <v>578</v>
      </c>
    </row>
    <row r="581" spans="2:10">
      <c r="B581" s="8">
        <v>5</v>
      </c>
      <c r="C581" s="8">
        <v>8</v>
      </c>
      <c r="D581" s="8">
        <v>11</v>
      </c>
      <c r="E581" s="8">
        <v>12</v>
      </c>
      <c r="F581" s="8">
        <v>16</v>
      </c>
      <c r="G581" s="8">
        <v>25</v>
      </c>
      <c r="H581" s="8">
        <v>27</v>
      </c>
      <c r="I581" s="8">
        <v>1171451</v>
      </c>
      <c r="J581" s="8">
        <v>579</v>
      </c>
    </row>
    <row r="582" spans="2:10">
      <c r="B582" s="8">
        <v>7</v>
      </c>
      <c r="C582" s="8">
        <v>9</v>
      </c>
      <c r="D582" s="8">
        <v>10</v>
      </c>
      <c r="E582" s="8">
        <v>15</v>
      </c>
      <c r="F582" s="8">
        <v>17</v>
      </c>
      <c r="G582" s="8">
        <v>26</v>
      </c>
      <c r="H582" s="8">
        <v>28</v>
      </c>
      <c r="I582" s="8">
        <v>819510</v>
      </c>
      <c r="J582" s="8">
        <v>580</v>
      </c>
    </row>
    <row r="583" spans="2:10">
      <c r="B583" s="8">
        <v>8</v>
      </c>
      <c r="C583" s="8">
        <v>12</v>
      </c>
      <c r="D583" s="8">
        <v>13</v>
      </c>
      <c r="E583" s="8">
        <v>14</v>
      </c>
      <c r="F583" s="8">
        <v>20</v>
      </c>
      <c r="G583" s="8">
        <v>22</v>
      </c>
      <c r="H583" s="8">
        <v>25</v>
      </c>
      <c r="I583" s="8">
        <v>840209</v>
      </c>
      <c r="J583" s="8">
        <v>581</v>
      </c>
    </row>
    <row r="584" spans="2:10">
      <c r="B584" s="8">
        <v>7</v>
      </c>
      <c r="C584" s="8">
        <v>10</v>
      </c>
      <c r="D584" s="8">
        <v>11</v>
      </c>
      <c r="E584" s="8">
        <v>15</v>
      </c>
      <c r="F584" s="8">
        <v>16</v>
      </c>
      <c r="G584" s="8">
        <v>26</v>
      </c>
      <c r="H584" s="8">
        <v>28</v>
      </c>
      <c r="I584" s="8">
        <v>859718</v>
      </c>
      <c r="J584" s="8">
        <v>582</v>
      </c>
    </row>
    <row r="585" spans="2:10">
      <c r="B585" s="8">
        <v>6</v>
      </c>
      <c r="C585" s="8">
        <v>8</v>
      </c>
      <c r="D585" s="8">
        <v>9</v>
      </c>
      <c r="E585" s="8">
        <v>14</v>
      </c>
      <c r="F585" s="8">
        <v>19</v>
      </c>
      <c r="G585" s="8">
        <v>22</v>
      </c>
      <c r="H585" s="8">
        <v>25</v>
      </c>
      <c r="I585" s="8">
        <v>844730</v>
      </c>
      <c r="J585" s="8">
        <v>583</v>
      </c>
    </row>
    <row r="586" spans="2:10">
      <c r="B586" s="8">
        <v>1</v>
      </c>
      <c r="C586" s="8">
        <v>10</v>
      </c>
      <c r="D586" s="8">
        <v>13</v>
      </c>
      <c r="E586" s="8">
        <v>18</v>
      </c>
      <c r="F586" s="8">
        <v>23</v>
      </c>
      <c r="G586" s="8">
        <v>26</v>
      </c>
      <c r="H586" s="8">
        <v>30</v>
      </c>
      <c r="I586" s="8">
        <v>843816</v>
      </c>
      <c r="J586" s="8">
        <v>584</v>
      </c>
    </row>
    <row r="587" spans="2:10">
      <c r="B587" s="8">
        <v>6</v>
      </c>
      <c r="C587" s="8">
        <v>9</v>
      </c>
      <c r="D587" s="8">
        <v>11</v>
      </c>
      <c r="E587" s="8">
        <v>16</v>
      </c>
      <c r="F587" s="8">
        <v>19</v>
      </c>
      <c r="G587" s="8">
        <v>22</v>
      </c>
      <c r="H587" s="8">
        <v>28</v>
      </c>
      <c r="I587" s="8">
        <v>845396</v>
      </c>
      <c r="J587" s="8">
        <v>585</v>
      </c>
    </row>
    <row r="588" spans="2:10">
      <c r="B588" s="8">
        <v>2</v>
      </c>
      <c r="C588" s="8">
        <v>10</v>
      </c>
      <c r="D588" s="8">
        <v>12</v>
      </c>
      <c r="E588" s="8">
        <v>15</v>
      </c>
      <c r="F588" s="8">
        <v>18</v>
      </c>
      <c r="G588" s="8">
        <v>25</v>
      </c>
      <c r="H588" s="8">
        <v>26</v>
      </c>
      <c r="I588" s="8">
        <v>724092</v>
      </c>
      <c r="J588" s="8">
        <v>586</v>
      </c>
    </row>
    <row r="589" spans="2:10">
      <c r="B589" s="8">
        <v>1</v>
      </c>
      <c r="C589" s="8">
        <v>5</v>
      </c>
      <c r="D589" s="8">
        <v>9</v>
      </c>
      <c r="E589" s="8">
        <v>11</v>
      </c>
      <c r="F589" s="8">
        <v>16</v>
      </c>
      <c r="G589" s="8">
        <v>22</v>
      </c>
      <c r="H589" s="8">
        <v>28</v>
      </c>
      <c r="I589" s="8">
        <v>790876</v>
      </c>
      <c r="J589" s="8">
        <v>587</v>
      </c>
    </row>
    <row r="590" spans="2:10">
      <c r="B590" s="8">
        <v>8</v>
      </c>
      <c r="C590" s="8">
        <v>10</v>
      </c>
      <c r="D590" s="8">
        <v>12</v>
      </c>
      <c r="E590" s="8">
        <v>14</v>
      </c>
      <c r="F590" s="8">
        <v>17</v>
      </c>
      <c r="G590" s="8">
        <v>26</v>
      </c>
      <c r="H590" s="8">
        <v>27</v>
      </c>
      <c r="I590" s="8">
        <v>874061</v>
      </c>
      <c r="J590" s="8">
        <v>588</v>
      </c>
    </row>
    <row r="591" spans="2:10">
      <c r="B591" s="8">
        <v>3</v>
      </c>
      <c r="C591" s="8">
        <v>6</v>
      </c>
      <c r="D591" s="8">
        <v>9</v>
      </c>
      <c r="E591" s="8">
        <v>16</v>
      </c>
      <c r="F591" s="8">
        <v>18</v>
      </c>
      <c r="G591" s="8">
        <v>22</v>
      </c>
      <c r="H591" s="8">
        <v>28</v>
      </c>
      <c r="I591" s="8">
        <v>806336</v>
      </c>
      <c r="J591" s="8">
        <v>589</v>
      </c>
    </row>
    <row r="592" spans="2:10">
      <c r="B592" s="8">
        <v>2</v>
      </c>
      <c r="C592" s="8">
        <v>7</v>
      </c>
      <c r="D592" s="8">
        <v>10</v>
      </c>
      <c r="E592" s="8">
        <v>15</v>
      </c>
      <c r="F592" s="8">
        <v>17</v>
      </c>
      <c r="G592" s="8">
        <v>25</v>
      </c>
      <c r="H592" s="8">
        <v>26</v>
      </c>
      <c r="I592" s="8">
        <v>937810</v>
      </c>
      <c r="J592" s="8">
        <v>590</v>
      </c>
    </row>
    <row r="593" spans="2:10">
      <c r="B593" s="8">
        <v>3</v>
      </c>
      <c r="C593" s="8">
        <v>9</v>
      </c>
      <c r="D593" s="8">
        <v>13</v>
      </c>
      <c r="E593" s="8">
        <v>16</v>
      </c>
      <c r="F593" s="8">
        <v>18</v>
      </c>
      <c r="G593" s="8">
        <v>22</v>
      </c>
      <c r="H593" s="8">
        <v>28</v>
      </c>
      <c r="I593" s="8">
        <v>858141</v>
      </c>
      <c r="J593" s="8">
        <v>591</v>
      </c>
    </row>
    <row r="594" spans="2:10">
      <c r="B594" s="8">
        <v>2</v>
      </c>
      <c r="C594" s="8">
        <v>10</v>
      </c>
      <c r="D594" s="8">
        <v>11</v>
      </c>
      <c r="E594" s="8">
        <v>14</v>
      </c>
      <c r="F594" s="8">
        <v>20</v>
      </c>
      <c r="G594" s="8">
        <v>26</v>
      </c>
      <c r="H594" s="8">
        <v>31</v>
      </c>
      <c r="I594" s="8">
        <v>1058712</v>
      </c>
      <c r="J594" s="8">
        <v>592</v>
      </c>
    </row>
    <row r="595" spans="2:10">
      <c r="B595" s="8">
        <v>3</v>
      </c>
      <c r="C595" s="8">
        <v>6</v>
      </c>
      <c r="D595" s="8">
        <v>9</v>
      </c>
      <c r="E595" s="8">
        <v>16</v>
      </c>
      <c r="F595" s="8">
        <v>19</v>
      </c>
      <c r="G595" s="8">
        <v>22</v>
      </c>
      <c r="H595" s="8">
        <v>25</v>
      </c>
      <c r="I595" s="8">
        <v>887909</v>
      </c>
      <c r="J595" s="8">
        <v>593</v>
      </c>
    </row>
    <row r="596" spans="2:10">
      <c r="B596" s="8">
        <v>4</v>
      </c>
      <c r="C596" s="8">
        <v>8</v>
      </c>
      <c r="D596" s="8">
        <v>11</v>
      </c>
      <c r="E596" s="8">
        <v>14</v>
      </c>
      <c r="F596" s="8">
        <v>17</v>
      </c>
      <c r="G596" s="8">
        <v>26</v>
      </c>
      <c r="H596" s="8">
        <v>28</v>
      </c>
      <c r="I596" s="8">
        <v>980462</v>
      </c>
      <c r="J596" s="8">
        <v>594</v>
      </c>
    </row>
    <row r="597" spans="2:10">
      <c r="B597" s="8">
        <v>5</v>
      </c>
      <c r="C597" s="8">
        <v>9</v>
      </c>
      <c r="D597" s="8">
        <v>10</v>
      </c>
      <c r="E597" s="8">
        <v>16</v>
      </c>
      <c r="F597" s="8">
        <v>18</v>
      </c>
      <c r="G597" s="8">
        <v>22</v>
      </c>
      <c r="H597" s="8">
        <v>27</v>
      </c>
      <c r="I597" s="8">
        <v>867187</v>
      </c>
      <c r="J597" s="8">
        <v>595</v>
      </c>
    </row>
    <row r="598" spans="2:10">
      <c r="B598" s="8">
        <v>8</v>
      </c>
      <c r="C598" s="8">
        <v>11</v>
      </c>
      <c r="D598" s="8">
        <v>13</v>
      </c>
      <c r="E598" s="8">
        <v>14</v>
      </c>
      <c r="F598" s="8">
        <v>23</v>
      </c>
      <c r="G598" s="8">
        <v>26</v>
      </c>
      <c r="H598" s="8">
        <v>28</v>
      </c>
      <c r="I598" s="8">
        <v>1132543</v>
      </c>
      <c r="J598" s="8">
        <v>596</v>
      </c>
    </row>
    <row r="599" spans="2:10">
      <c r="B599" s="8">
        <v>2</v>
      </c>
      <c r="C599" s="8">
        <v>4</v>
      </c>
      <c r="D599" s="8">
        <v>12</v>
      </c>
      <c r="E599" s="8">
        <v>18</v>
      </c>
      <c r="F599" s="8">
        <v>19</v>
      </c>
      <c r="G599" s="8">
        <v>22</v>
      </c>
      <c r="H599" s="8">
        <v>27</v>
      </c>
      <c r="I599" s="8">
        <v>881663</v>
      </c>
      <c r="J599" s="8">
        <v>597</v>
      </c>
    </row>
    <row r="600" spans="2:10">
      <c r="B600" s="8">
        <v>8</v>
      </c>
      <c r="C600" s="8">
        <v>10</v>
      </c>
      <c r="D600" s="8">
        <v>13</v>
      </c>
      <c r="E600" s="8">
        <v>16</v>
      </c>
      <c r="F600" s="8">
        <v>23</v>
      </c>
      <c r="G600" s="8">
        <v>25</v>
      </c>
      <c r="H600" s="8">
        <v>26</v>
      </c>
      <c r="I600" s="8">
        <v>801641</v>
      </c>
      <c r="J600" s="8">
        <v>598</v>
      </c>
    </row>
    <row r="601" spans="2:10">
      <c r="B601" s="8">
        <v>5</v>
      </c>
      <c r="C601" s="8">
        <v>7</v>
      </c>
      <c r="D601" s="8">
        <v>9</v>
      </c>
      <c r="E601" s="8">
        <v>14</v>
      </c>
      <c r="F601" s="8">
        <v>18</v>
      </c>
      <c r="G601" s="8">
        <v>22</v>
      </c>
      <c r="H601" s="8">
        <v>24</v>
      </c>
      <c r="I601" s="8">
        <v>861751</v>
      </c>
      <c r="J601" s="8">
        <v>599</v>
      </c>
    </row>
    <row r="602" spans="2:10">
      <c r="B602" s="8">
        <v>3</v>
      </c>
      <c r="C602" s="8">
        <v>10</v>
      </c>
      <c r="D602" s="8">
        <v>11</v>
      </c>
      <c r="E602" s="8">
        <v>15</v>
      </c>
      <c r="F602" s="8">
        <v>16</v>
      </c>
      <c r="G602" s="8">
        <v>25</v>
      </c>
      <c r="H602" s="8">
        <v>26</v>
      </c>
      <c r="I602" s="8">
        <v>810484</v>
      </c>
      <c r="J602" s="8">
        <v>600</v>
      </c>
    </row>
    <row r="603" spans="2:10">
      <c r="B603" s="8">
        <v>7</v>
      </c>
      <c r="C603" s="8">
        <v>8</v>
      </c>
      <c r="D603" s="8">
        <v>9</v>
      </c>
      <c r="E603" s="8">
        <v>19</v>
      </c>
      <c r="F603" s="8">
        <v>20</v>
      </c>
      <c r="G603" s="8">
        <v>22</v>
      </c>
      <c r="H603" s="8">
        <v>31</v>
      </c>
      <c r="I603" s="8">
        <v>858664</v>
      </c>
      <c r="J603" s="8">
        <v>601</v>
      </c>
    </row>
    <row r="604" spans="2:10">
      <c r="B604" s="8">
        <v>3</v>
      </c>
      <c r="C604" s="8">
        <v>4</v>
      </c>
      <c r="D604" s="8">
        <v>13</v>
      </c>
      <c r="E604" s="8">
        <v>14</v>
      </c>
      <c r="F604" s="8">
        <v>16</v>
      </c>
      <c r="G604" s="8">
        <v>26</v>
      </c>
      <c r="H604" s="8">
        <v>27</v>
      </c>
      <c r="I604" s="8">
        <v>838009</v>
      </c>
      <c r="J604" s="8">
        <v>602</v>
      </c>
    </row>
    <row r="605" spans="2:10">
      <c r="B605" s="8">
        <v>7</v>
      </c>
      <c r="C605" s="8">
        <v>9</v>
      </c>
      <c r="D605" s="8">
        <v>10</v>
      </c>
      <c r="E605" s="8">
        <v>18</v>
      </c>
      <c r="F605" s="8">
        <v>19</v>
      </c>
      <c r="G605" s="8">
        <v>22</v>
      </c>
      <c r="H605" s="8">
        <v>28</v>
      </c>
      <c r="I605" s="8">
        <v>900818</v>
      </c>
      <c r="J605" s="8">
        <v>603</v>
      </c>
    </row>
    <row r="606" spans="2:10">
      <c r="B606" s="8">
        <v>1</v>
      </c>
      <c r="C606" s="8">
        <v>3</v>
      </c>
      <c r="D606" s="8">
        <v>13</v>
      </c>
      <c r="E606" s="8">
        <v>14</v>
      </c>
      <c r="F606" s="8">
        <v>16</v>
      </c>
      <c r="G606" s="8">
        <v>26</v>
      </c>
      <c r="H606" s="8">
        <v>27</v>
      </c>
      <c r="I606" s="8">
        <v>967128</v>
      </c>
      <c r="J606" s="8">
        <v>604</v>
      </c>
    </row>
    <row r="607" spans="2:10">
      <c r="B607" s="8">
        <v>4</v>
      </c>
      <c r="C607" s="8">
        <v>7</v>
      </c>
      <c r="D607" s="8">
        <v>10</v>
      </c>
      <c r="E607" s="8">
        <v>18</v>
      </c>
      <c r="F607" s="8">
        <v>19</v>
      </c>
      <c r="G607" s="8">
        <v>22</v>
      </c>
      <c r="H607" s="8">
        <v>28</v>
      </c>
      <c r="I607" s="8">
        <v>924683</v>
      </c>
      <c r="J607" s="8">
        <v>605</v>
      </c>
    </row>
    <row r="608" spans="2:10">
      <c r="B608" s="8">
        <v>6</v>
      </c>
      <c r="C608" s="8">
        <v>8</v>
      </c>
      <c r="D608" s="8">
        <v>9</v>
      </c>
      <c r="E608" s="8">
        <v>17</v>
      </c>
      <c r="F608" s="8">
        <v>21</v>
      </c>
      <c r="G608" s="8">
        <v>25</v>
      </c>
      <c r="H608" s="8">
        <v>30</v>
      </c>
      <c r="I608" s="8">
        <v>1519591</v>
      </c>
      <c r="J608" s="8">
        <v>606</v>
      </c>
    </row>
    <row r="609" spans="2:10">
      <c r="B609" s="8">
        <v>2</v>
      </c>
      <c r="C609" s="8">
        <v>10</v>
      </c>
      <c r="D609" s="8">
        <v>11</v>
      </c>
      <c r="E609" s="8">
        <v>18</v>
      </c>
      <c r="F609" s="8">
        <v>19</v>
      </c>
      <c r="G609" s="8">
        <v>22</v>
      </c>
      <c r="H609" s="8">
        <v>26</v>
      </c>
      <c r="I609" s="8">
        <v>847798</v>
      </c>
      <c r="J609" s="8">
        <v>607</v>
      </c>
    </row>
    <row r="610" spans="2:10">
      <c r="B610" s="8">
        <v>9</v>
      </c>
      <c r="C610" s="8">
        <v>12</v>
      </c>
      <c r="D610" s="8">
        <v>13</v>
      </c>
      <c r="E610" s="8">
        <v>15</v>
      </c>
      <c r="F610" s="8">
        <v>16</v>
      </c>
      <c r="G610" s="8">
        <v>25</v>
      </c>
      <c r="H610" s="8">
        <v>28</v>
      </c>
      <c r="I610" s="8">
        <v>1020428</v>
      </c>
      <c r="J610" s="8">
        <v>608</v>
      </c>
    </row>
    <row r="611" spans="2:10">
      <c r="B611" s="8">
        <v>6</v>
      </c>
      <c r="C611" s="8">
        <v>7</v>
      </c>
      <c r="D611" s="8">
        <v>8</v>
      </c>
      <c r="E611" s="8">
        <v>18</v>
      </c>
      <c r="F611" s="8">
        <v>19</v>
      </c>
      <c r="G611" s="8">
        <v>22</v>
      </c>
      <c r="H611" s="8">
        <v>27</v>
      </c>
      <c r="I611" s="8">
        <v>947391</v>
      </c>
      <c r="J611" s="8">
        <v>609</v>
      </c>
    </row>
    <row r="612" spans="2:10">
      <c r="B612" s="8">
        <v>9</v>
      </c>
      <c r="C612" s="8">
        <v>10</v>
      </c>
      <c r="D612" s="8">
        <v>13</v>
      </c>
      <c r="E612" s="8">
        <v>14</v>
      </c>
      <c r="F612" s="8">
        <v>17</v>
      </c>
      <c r="G612" s="8">
        <v>25</v>
      </c>
      <c r="H612" s="8">
        <v>26</v>
      </c>
      <c r="I612" s="8">
        <v>869117</v>
      </c>
      <c r="J612" s="8">
        <v>610</v>
      </c>
    </row>
    <row r="613" spans="2:10">
      <c r="B613" s="8">
        <v>2</v>
      </c>
      <c r="C613" s="8">
        <v>5</v>
      </c>
      <c r="D613" s="8">
        <v>8</v>
      </c>
      <c r="E613" s="8">
        <v>11</v>
      </c>
      <c r="F613" s="8">
        <v>16</v>
      </c>
      <c r="G613" s="8">
        <v>22</v>
      </c>
      <c r="H613" s="8">
        <v>28</v>
      </c>
      <c r="I613" s="8">
        <v>863710</v>
      </c>
      <c r="J613" s="8">
        <v>611</v>
      </c>
    </row>
    <row r="614" spans="2:10">
      <c r="B614" s="8">
        <v>1</v>
      </c>
      <c r="C614" s="8">
        <v>6</v>
      </c>
      <c r="D614" s="8">
        <v>9</v>
      </c>
      <c r="E614" s="8">
        <v>14</v>
      </c>
      <c r="F614" s="8">
        <v>17</v>
      </c>
      <c r="G614" s="8">
        <v>26</v>
      </c>
      <c r="H614" s="8">
        <v>27</v>
      </c>
      <c r="I614" s="8">
        <v>897900</v>
      </c>
      <c r="J614" s="8">
        <v>612</v>
      </c>
    </row>
    <row r="615" spans="2:10">
      <c r="B615" s="8">
        <v>7</v>
      </c>
      <c r="C615" s="8">
        <v>10</v>
      </c>
      <c r="D615" s="8">
        <v>13</v>
      </c>
      <c r="E615" s="8">
        <v>16</v>
      </c>
      <c r="F615" s="8">
        <v>21</v>
      </c>
      <c r="G615" s="8">
        <v>22</v>
      </c>
      <c r="H615" s="8">
        <v>25</v>
      </c>
      <c r="I615" s="8">
        <v>880033</v>
      </c>
      <c r="J615" s="8">
        <v>613</v>
      </c>
    </row>
    <row r="616" spans="2:10">
      <c r="B616" s="8">
        <v>3</v>
      </c>
      <c r="C616" s="8">
        <v>8</v>
      </c>
      <c r="D616" s="8">
        <v>9</v>
      </c>
      <c r="E616" s="8">
        <v>18</v>
      </c>
      <c r="F616" s="8">
        <v>20</v>
      </c>
      <c r="G616" s="8">
        <v>26</v>
      </c>
      <c r="H616" s="8">
        <v>30</v>
      </c>
      <c r="I616" s="8">
        <v>969817</v>
      </c>
      <c r="J616" s="8">
        <v>614</v>
      </c>
    </row>
    <row r="617" spans="2:10">
      <c r="B617" s="8">
        <v>2</v>
      </c>
      <c r="C617" s="8">
        <v>5</v>
      </c>
      <c r="D617" s="8">
        <v>10</v>
      </c>
      <c r="E617" s="8">
        <v>11</v>
      </c>
      <c r="F617" s="8">
        <v>16</v>
      </c>
      <c r="G617" s="8">
        <v>22</v>
      </c>
      <c r="H617" s="8">
        <v>27</v>
      </c>
      <c r="I617" s="8">
        <v>870500</v>
      </c>
      <c r="J617" s="8">
        <v>615</v>
      </c>
    </row>
    <row r="618" spans="2:10">
      <c r="B618" s="8">
        <v>4</v>
      </c>
      <c r="C618" s="8">
        <v>7</v>
      </c>
      <c r="D618" s="8">
        <v>9</v>
      </c>
      <c r="E618" s="8">
        <v>15</v>
      </c>
      <c r="F618" s="8">
        <v>17</v>
      </c>
      <c r="G618" s="8">
        <v>26</v>
      </c>
      <c r="H618" s="8">
        <v>28</v>
      </c>
      <c r="I618" s="8">
        <v>989815</v>
      </c>
      <c r="J618" s="8">
        <v>616</v>
      </c>
    </row>
    <row r="619" spans="2:10">
      <c r="B619" s="8">
        <v>2</v>
      </c>
      <c r="C619" s="8">
        <v>10</v>
      </c>
      <c r="D619" s="8">
        <v>13</v>
      </c>
      <c r="E619" s="8">
        <v>14</v>
      </c>
      <c r="F619" s="8">
        <v>16</v>
      </c>
      <c r="G619" s="8">
        <v>22</v>
      </c>
      <c r="H619" s="8">
        <v>25</v>
      </c>
      <c r="I619" s="8">
        <v>884936</v>
      </c>
      <c r="J619" s="8">
        <v>617</v>
      </c>
    </row>
    <row r="620" spans="2:10">
      <c r="B620" s="8">
        <v>3</v>
      </c>
      <c r="C620" s="8">
        <v>6</v>
      </c>
      <c r="D620" s="8">
        <v>9</v>
      </c>
      <c r="E620" s="8">
        <v>18</v>
      </c>
      <c r="F620" s="8">
        <v>21</v>
      </c>
      <c r="G620" s="8">
        <v>26</v>
      </c>
      <c r="H620" s="8">
        <v>31</v>
      </c>
      <c r="I620" s="8">
        <v>1035852</v>
      </c>
      <c r="J620" s="8">
        <v>618</v>
      </c>
    </row>
    <row r="621" spans="2:10">
      <c r="B621" s="8">
        <v>8</v>
      </c>
      <c r="C621" s="8">
        <v>11</v>
      </c>
      <c r="D621" s="8">
        <v>13</v>
      </c>
      <c r="E621" s="8">
        <v>19</v>
      </c>
      <c r="F621" s="8">
        <v>20</v>
      </c>
      <c r="G621" s="8">
        <v>22</v>
      </c>
      <c r="H621" s="8">
        <v>30</v>
      </c>
      <c r="I621" s="8">
        <v>886192</v>
      </c>
      <c r="J621" s="8">
        <v>619</v>
      </c>
    </row>
    <row r="622" spans="2:10">
      <c r="B622" s="8">
        <v>1</v>
      </c>
      <c r="C622" s="8">
        <v>6</v>
      </c>
      <c r="D622" s="8">
        <v>7</v>
      </c>
      <c r="E622" s="8">
        <v>16</v>
      </c>
      <c r="F622" s="8">
        <v>18</v>
      </c>
      <c r="G622" s="8">
        <v>26</v>
      </c>
      <c r="H622" s="8">
        <v>28</v>
      </c>
      <c r="I622" s="8">
        <v>912628</v>
      </c>
      <c r="J622" s="8">
        <v>620</v>
      </c>
    </row>
    <row r="623" spans="2:10">
      <c r="B623" s="8">
        <v>9</v>
      </c>
      <c r="C623" s="8">
        <v>10</v>
      </c>
      <c r="D623" s="8">
        <v>12</v>
      </c>
      <c r="E623" s="8">
        <v>14</v>
      </c>
      <c r="F623" s="8">
        <v>17</v>
      </c>
      <c r="G623" s="8">
        <v>25</v>
      </c>
      <c r="H623" s="8">
        <v>27</v>
      </c>
      <c r="I623" s="8">
        <v>1191239</v>
      </c>
      <c r="J623" s="8">
        <v>621</v>
      </c>
    </row>
    <row r="624" spans="2:10">
      <c r="B624" s="8">
        <v>1</v>
      </c>
      <c r="C624" s="8">
        <v>7</v>
      </c>
      <c r="D624" s="8">
        <v>13</v>
      </c>
      <c r="E624" s="8">
        <v>16</v>
      </c>
      <c r="F624" s="8">
        <v>18</v>
      </c>
      <c r="G624" s="8">
        <v>26</v>
      </c>
      <c r="H624" s="8">
        <v>29</v>
      </c>
      <c r="I624" s="8">
        <v>892743</v>
      </c>
      <c r="J624" s="8">
        <v>622</v>
      </c>
    </row>
    <row r="625" spans="2:10">
      <c r="B625" s="8">
        <v>3</v>
      </c>
      <c r="C625" s="8">
        <v>8</v>
      </c>
      <c r="D625" s="8">
        <v>9</v>
      </c>
      <c r="E625" s="8">
        <v>14</v>
      </c>
      <c r="F625" s="8">
        <v>19</v>
      </c>
      <c r="G625" s="8">
        <v>22</v>
      </c>
      <c r="H625" s="8">
        <v>27</v>
      </c>
      <c r="I625" s="8">
        <v>974228</v>
      </c>
      <c r="J625" s="8">
        <v>623</v>
      </c>
    </row>
    <row r="626" spans="2:10">
      <c r="B626" s="8">
        <v>2</v>
      </c>
      <c r="C626" s="8">
        <v>10</v>
      </c>
      <c r="D626" s="8">
        <v>12</v>
      </c>
      <c r="E626" s="8">
        <v>15</v>
      </c>
      <c r="F626" s="8">
        <v>21</v>
      </c>
      <c r="G626" s="8">
        <v>25</v>
      </c>
      <c r="H626" s="8">
        <v>31</v>
      </c>
      <c r="I626" s="8">
        <v>1541029</v>
      </c>
      <c r="J626" s="8">
        <v>624</v>
      </c>
    </row>
    <row r="627" spans="2:10">
      <c r="B627" s="8">
        <v>1</v>
      </c>
      <c r="C627" s="8">
        <v>3</v>
      </c>
      <c r="D627" s="8">
        <v>13</v>
      </c>
      <c r="E627" s="8">
        <v>14</v>
      </c>
      <c r="F627" s="8">
        <v>16</v>
      </c>
      <c r="G627" s="8">
        <v>22</v>
      </c>
      <c r="H627" s="8">
        <v>26</v>
      </c>
      <c r="I627" s="8">
        <v>867357</v>
      </c>
      <c r="J627" s="8">
        <v>625</v>
      </c>
    </row>
    <row r="628" spans="2:10">
      <c r="B628" s="8">
        <v>6</v>
      </c>
      <c r="C628" s="8">
        <v>9</v>
      </c>
      <c r="D628" s="8">
        <v>12</v>
      </c>
      <c r="E628" s="8">
        <v>18</v>
      </c>
      <c r="F628" s="8">
        <v>19</v>
      </c>
      <c r="G628" s="8">
        <v>25</v>
      </c>
      <c r="H628" s="8">
        <v>29</v>
      </c>
      <c r="I628" s="8">
        <v>1152407</v>
      </c>
      <c r="J628" s="8">
        <v>626</v>
      </c>
    </row>
    <row r="629" spans="2:10">
      <c r="B629" s="8">
        <v>4</v>
      </c>
      <c r="C629" s="8">
        <v>10</v>
      </c>
      <c r="D629" s="8">
        <v>13</v>
      </c>
      <c r="E629" s="8">
        <v>14</v>
      </c>
      <c r="F629" s="8">
        <v>21</v>
      </c>
      <c r="G629" s="8">
        <v>22</v>
      </c>
      <c r="H629" s="8">
        <v>28</v>
      </c>
      <c r="I629" s="8">
        <v>878445</v>
      </c>
      <c r="J629" s="8">
        <v>627</v>
      </c>
    </row>
    <row r="630" spans="2:10">
      <c r="B630" s="8">
        <v>1</v>
      </c>
      <c r="C630" s="8">
        <v>7</v>
      </c>
      <c r="D630" s="8">
        <v>8</v>
      </c>
      <c r="E630" s="8">
        <v>16</v>
      </c>
      <c r="F630" s="8">
        <v>18</v>
      </c>
      <c r="G630" s="8">
        <v>26</v>
      </c>
      <c r="H630" s="8">
        <v>27</v>
      </c>
      <c r="I630" s="8">
        <v>922321</v>
      </c>
      <c r="J630" s="8">
        <v>628</v>
      </c>
    </row>
    <row r="631" spans="2:10">
      <c r="B631" s="8">
        <v>2</v>
      </c>
      <c r="C631" s="8">
        <v>12</v>
      </c>
      <c r="D631" s="8">
        <v>13</v>
      </c>
      <c r="E631" s="8">
        <v>14</v>
      </c>
      <c r="F631" s="8">
        <v>21</v>
      </c>
      <c r="G631" s="8">
        <v>22</v>
      </c>
      <c r="H631" s="8">
        <v>25</v>
      </c>
      <c r="I631" s="8">
        <v>986618</v>
      </c>
      <c r="J631" s="8">
        <v>629</v>
      </c>
    </row>
    <row r="632" spans="2:10">
      <c r="B632" s="8">
        <v>3</v>
      </c>
      <c r="C632" s="8">
        <v>10</v>
      </c>
      <c r="D632" s="8">
        <v>11</v>
      </c>
      <c r="E632" s="8">
        <v>16</v>
      </c>
      <c r="F632" s="8">
        <v>20</v>
      </c>
      <c r="G632" s="8">
        <v>26</v>
      </c>
      <c r="H632" s="8">
        <v>31</v>
      </c>
      <c r="I632" s="8">
        <v>893399</v>
      </c>
      <c r="J632" s="8">
        <v>630</v>
      </c>
    </row>
    <row r="633" spans="2:10">
      <c r="B633" s="8">
        <v>6</v>
      </c>
      <c r="C633" s="8">
        <v>8</v>
      </c>
      <c r="D633" s="8">
        <v>13</v>
      </c>
      <c r="E633" s="8">
        <v>18</v>
      </c>
      <c r="F633" s="8">
        <v>19</v>
      </c>
      <c r="G633" s="8">
        <v>22</v>
      </c>
      <c r="H633" s="8">
        <v>28</v>
      </c>
      <c r="I633" s="8">
        <v>957325</v>
      </c>
      <c r="J633" s="8">
        <v>631</v>
      </c>
    </row>
    <row r="634" spans="2:10">
      <c r="B634" s="8">
        <v>3</v>
      </c>
      <c r="C634" s="8">
        <v>10</v>
      </c>
      <c r="D634" s="8">
        <v>11</v>
      </c>
      <c r="E634" s="8">
        <v>16</v>
      </c>
      <c r="F634" s="8">
        <v>25</v>
      </c>
      <c r="G634" s="8">
        <v>26</v>
      </c>
      <c r="H634" s="8">
        <v>29</v>
      </c>
      <c r="I634" s="8">
        <v>937184</v>
      </c>
      <c r="J634" s="8">
        <v>632</v>
      </c>
    </row>
    <row r="635" spans="2:10">
      <c r="B635" s="8">
        <v>6</v>
      </c>
      <c r="C635" s="8">
        <v>7</v>
      </c>
      <c r="D635" s="8">
        <v>9</v>
      </c>
      <c r="E635" s="8">
        <v>19</v>
      </c>
      <c r="F635" s="8">
        <v>20</v>
      </c>
      <c r="G635" s="8">
        <v>22</v>
      </c>
      <c r="H635" s="8">
        <v>31</v>
      </c>
      <c r="I635" s="8">
        <v>932291</v>
      </c>
      <c r="J635" s="8">
        <v>633</v>
      </c>
    </row>
    <row r="636" spans="2:10">
      <c r="B636" s="8">
        <v>3</v>
      </c>
      <c r="C636" s="8">
        <v>4</v>
      </c>
      <c r="D636" s="8">
        <v>13</v>
      </c>
      <c r="E636" s="8">
        <v>16</v>
      </c>
      <c r="F636" s="8">
        <v>17</v>
      </c>
      <c r="G636" s="8">
        <v>26</v>
      </c>
      <c r="H636" s="8">
        <v>28</v>
      </c>
      <c r="I636" s="8">
        <v>902515</v>
      </c>
      <c r="J636" s="8">
        <v>634</v>
      </c>
    </row>
    <row r="637" spans="2:10">
      <c r="B637" s="8">
        <v>2</v>
      </c>
      <c r="C637" s="8">
        <v>6</v>
      </c>
      <c r="D637" s="8">
        <v>12</v>
      </c>
      <c r="E637" s="8">
        <v>18</v>
      </c>
      <c r="F637" s="8">
        <v>19</v>
      </c>
      <c r="G637" s="8">
        <v>22</v>
      </c>
      <c r="H637" s="8">
        <v>25</v>
      </c>
      <c r="I637" s="8">
        <v>996868</v>
      </c>
      <c r="J637" s="8">
        <v>635</v>
      </c>
    </row>
    <row r="638" spans="2:10">
      <c r="B638" s="8">
        <v>1</v>
      </c>
      <c r="C638" s="8">
        <v>8</v>
      </c>
      <c r="D638" s="8">
        <v>13</v>
      </c>
      <c r="E638" s="8">
        <v>16</v>
      </c>
      <c r="F638" s="8">
        <v>17</v>
      </c>
      <c r="G638" s="8">
        <v>26</v>
      </c>
      <c r="H638" s="8">
        <v>28</v>
      </c>
      <c r="I638" s="8">
        <v>910619</v>
      </c>
      <c r="J638" s="8">
        <v>636</v>
      </c>
    </row>
    <row r="639" spans="2:10">
      <c r="B639" s="8">
        <v>9</v>
      </c>
      <c r="C639" s="8">
        <v>10</v>
      </c>
      <c r="D639" s="8">
        <v>12</v>
      </c>
      <c r="E639" s="8">
        <v>19</v>
      </c>
      <c r="F639" s="8">
        <v>21</v>
      </c>
      <c r="G639" s="8">
        <v>22</v>
      </c>
      <c r="H639" s="8">
        <v>30</v>
      </c>
      <c r="I639" s="8">
        <v>1009170</v>
      </c>
      <c r="J639" s="8">
        <v>637</v>
      </c>
    </row>
    <row r="640" spans="2:10">
      <c r="B640" s="8">
        <v>1</v>
      </c>
      <c r="C640" s="8">
        <v>7</v>
      </c>
      <c r="D640" s="8">
        <v>13</v>
      </c>
      <c r="E640" s="8">
        <v>14</v>
      </c>
      <c r="F640" s="8">
        <v>16</v>
      </c>
      <c r="G640" s="8">
        <v>25</v>
      </c>
      <c r="H640" s="8">
        <v>26</v>
      </c>
      <c r="I640" s="8">
        <v>952746</v>
      </c>
      <c r="J640" s="8">
        <v>638</v>
      </c>
    </row>
    <row r="641" spans="2:10">
      <c r="B641" s="8">
        <v>2</v>
      </c>
      <c r="C641" s="8">
        <v>5</v>
      </c>
      <c r="D641" s="8">
        <v>9</v>
      </c>
      <c r="E641" s="8">
        <v>15</v>
      </c>
      <c r="F641" s="8">
        <v>18</v>
      </c>
      <c r="G641" s="8">
        <v>22</v>
      </c>
      <c r="H641" s="8">
        <v>28</v>
      </c>
      <c r="I641" s="8">
        <v>972698</v>
      </c>
      <c r="J641" s="8">
        <v>639</v>
      </c>
    </row>
    <row r="642" spans="2:10">
      <c r="B642" s="8">
        <v>4</v>
      </c>
      <c r="C642" s="8">
        <v>8</v>
      </c>
      <c r="D642" s="8">
        <v>12</v>
      </c>
      <c r="E642" s="8">
        <v>16</v>
      </c>
      <c r="F642" s="8">
        <v>17</v>
      </c>
      <c r="G642" s="8">
        <v>25</v>
      </c>
      <c r="H642" s="8">
        <v>26</v>
      </c>
      <c r="I642" s="8">
        <v>968431</v>
      </c>
      <c r="J642" s="8">
        <v>640</v>
      </c>
    </row>
    <row r="643" spans="2:10">
      <c r="B643" s="8">
        <v>2</v>
      </c>
      <c r="C643" s="8">
        <v>7</v>
      </c>
      <c r="D643" s="8">
        <v>9</v>
      </c>
      <c r="E643" s="8">
        <v>18</v>
      </c>
      <c r="F643" s="8">
        <v>19</v>
      </c>
      <c r="G643" s="8">
        <v>22</v>
      </c>
      <c r="H643" s="8">
        <v>27</v>
      </c>
      <c r="I643" s="8">
        <v>1011897</v>
      </c>
      <c r="J643" s="8">
        <v>641</v>
      </c>
    </row>
    <row r="644" spans="2:10">
      <c r="B644" s="8">
        <v>5</v>
      </c>
      <c r="C644" s="8">
        <v>8</v>
      </c>
      <c r="D644" s="8">
        <v>10</v>
      </c>
      <c r="E644" s="8">
        <v>11</v>
      </c>
      <c r="F644" s="8">
        <v>16</v>
      </c>
      <c r="G644" s="8">
        <v>25</v>
      </c>
      <c r="H644" s="8">
        <v>26</v>
      </c>
      <c r="I644" s="8">
        <v>905383</v>
      </c>
      <c r="J644" s="8">
        <v>642</v>
      </c>
    </row>
    <row r="645" spans="2:10">
      <c r="B645" s="8">
        <v>4</v>
      </c>
      <c r="C645" s="8">
        <v>6</v>
      </c>
      <c r="D645" s="8">
        <v>9</v>
      </c>
      <c r="E645" s="8">
        <v>14</v>
      </c>
      <c r="F645" s="8">
        <v>17</v>
      </c>
      <c r="G645" s="8">
        <v>22</v>
      </c>
      <c r="H645" s="8">
        <v>28</v>
      </c>
      <c r="I645" s="8">
        <v>1005909</v>
      </c>
      <c r="J645" s="8">
        <v>643</v>
      </c>
    </row>
    <row r="646" spans="2:10">
      <c r="B646" s="8">
        <v>3</v>
      </c>
      <c r="C646" s="8">
        <v>7</v>
      </c>
      <c r="D646" s="8">
        <v>10</v>
      </c>
      <c r="E646" s="8">
        <v>15</v>
      </c>
      <c r="F646" s="8">
        <v>16</v>
      </c>
      <c r="G646" s="8">
        <v>25</v>
      </c>
      <c r="H646" s="8">
        <v>26</v>
      </c>
      <c r="I646" s="8">
        <v>944566</v>
      </c>
      <c r="J646" s="8">
        <v>644</v>
      </c>
    </row>
    <row r="647" spans="2:10">
      <c r="B647" s="8">
        <v>4</v>
      </c>
      <c r="C647" s="8">
        <v>8</v>
      </c>
      <c r="D647" s="8">
        <v>13</v>
      </c>
      <c r="E647" s="8">
        <v>14</v>
      </c>
      <c r="F647" s="8">
        <v>19</v>
      </c>
      <c r="G647" s="8">
        <v>22</v>
      </c>
      <c r="H647" s="8">
        <v>27</v>
      </c>
      <c r="I647" s="8">
        <v>976185</v>
      </c>
      <c r="J647" s="8">
        <v>645</v>
      </c>
    </row>
    <row r="648" spans="2:10">
      <c r="B648" s="8">
        <v>5</v>
      </c>
      <c r="C648" s="8">
        <v>10</v>
      </c>
      <c r="D648" s="8">
        <v>11</v>
      </c>
      <c r="E648" s="8">
        <v>16</v>
      </c>
      <c r="F648" s="8">
        <v>18</v>
      </c>
      <c r="G648" s="8">
        <v>26</v>
      </c>
      <c r="H648" s="8">
        <v>29</v>
      </c>
      <c r="I648" s="8">
        <v>949421</v>
      </c>
      <c r="J648" s="8">
        <v>646</v>
      </c>
    </row>
    <row r="649" spans="2:10">
      <c r="B649" s="8">
        <v>1</v>
      </c>
      <c r="C649" s="8">
        <v>12</v>
      </c>
      <c r="D649" s="8">
        <v>13</v>
      </c>
      <c r="E649" s="8">
        <v>14</v>
      </c>
      <c r="F649" s="8">
        <v>22</v>
      </c>
      <c r="G649" s="8">
        <v>25</v>
      </c>
      <c r="H649" s="8">
        <v>27</v>
      </c>
      <c r="I649" s="8">
        <v>961014</v>
      </c>
      <c r="J649" s="8">
        <v>647</v>
      </c>
    </row>
    <row r="650" spans="2:10">
      <c r="B650" s="8">
        <v>2</v>
      </c>
      <c r="C650" s="8">
        <v>7</v>
      </c>
      <c r="D650" s="8">
        <v>10</v>
      </c>
      <c r="E650" s="8">
        <v>15</v>
      </c>
      <c r="F650" s="8">
        <v>17</v>
      </c>
      <c r="G650" s="8">
        <v>26</v>
      </c>
      <c r="H650" s="8">
        <v>28</v>
      </c>
      <c r="I650" s="8">
        <v>982456</v>
      </c>
      <c r="J650" s="8">
        <v>648</v>
      </c>
    </row>
    <row r="651" spans="2:10">
      <c r="B651" s="8">
        <v>1</v>
      </c>
      <c r="C651" s="8">
        <v>12</v>
      </c>
      <c r="D651" s="8">
        <v>13</v>
      </c>
      <c r="E651" s="8">
        <v>16</v>
      </c>
      <c r="F651" s="8">
        <v>20</v>
      </c>
      <c r="G651" s="8">
        <v>22</v>
      </c>
      <c r="H651" s="8">
        <v>25</v>
      </c>
      <c r="I651" s="8">
        <v>912753</v>
      </c>
      <c r="J651" s="8">
        <v>649</v>
      </c>
    </row>
    <row r="652" spans="2:10">
      <c r="B652" s="8">
        <v>3</v>
      </c>
      <c r="C652" s="8">
        <v>8</v>
      </c>
      <c r="D652" s="8">
        <v>9</v>
      </c>
      <c r="E652" s="8">
        <v>14</v>
      </c>
      <c r="F652" s="8">
        <v>18</v>
      </c>
      <c r="G652" s="8">
        <v>26</v>
      </c>
      <c r="H652" s="8">
        <v>28</v>
      </c>
      <c r="I652" s="8">
        <v>1004611</v>
      </c>
      <c r="J652" s="8">
        <v>650</v>
      </c>
    </row>
    <row r="653" spans="2:10">
      <c r="B653" s="8">
        <v>1</v>
      </c>
      <c r="C653" s="8">
        <v>6</v>
      </c>
      <c r="D653" s="8">
        <v>7</v>
      </c>
      <c r="E653" s="8">
        <v>16</v>
      </c>
      <c r="F653" s="8">
        <v>19</v>
      </c>
      <c r="G653" s="8">
        <v>22</v>
      </c>
      <c r="H653" s="8">
        <v>25</v>
      </c>
      <c r="I653" s="8">
        <v>889693</v>
      </c>
      <c r="J653" s="8">
        <v>651</v>
      </c>
    </row>
    <row r="654" spans="2:10">
      <c r="B654" s="8">
        <v>3</v>
      </c>
      <c r="C654" s="8">
        <v>9</v>
      </c>
      <c r="D654" s="8">
        <v>13</v>
      </c>
      <c r="E654" s="8">
        <v>14</v>
      </c>
      <c r="F654" s="8">
        <v>18</v>
      </c>
      <c r="G654" s="8">
        <v>26</v>
      </c>
      <c r="H654" s="8">
        <v>27</v>
      </c>
      <c r="I654" s="8">
        <v>924443</v>
      </c>
      <c r="J654" s="8">
        <v>652</v>
      </c>
    </row>
    <row r="655" spans="2:10">
      <c r="B655" s="8">
        <v>2</v>
      </c>
      <c r="C655" s="8">
        <v>10</v>
      </c>
      <c r="D655" s="8">
        <v>12</v>
      </c>
      <c r="E655" s="8">
        <v>16</v>
      </c>
      <c r="F655" s="8">
        <v>20</v>
      </c>
      <c r="G655" s="8">
        <v>25</v>
      </c>
      <c r="H655" s="8">
        <v>29</v>
      </c>
      <c r="I655" s="8">
        <v>1107724</v>
      </c>
      <c r="J655" s="8">
        <v>653</v>
      </c>
    </row>
    <row r="656" spans="2:10">
      <c r="B656" s="8">
        <v>8</v>
      </c>
      <c r="C656" s="8">
        <v>9</v>
      </c>
      <c r="D656" s="8">
        <v>13</v>
      </c>
      <c r="E656" s="8">
        <v>14</v>
      </c>
      <c r="F656" s="8">
        <v>18</v>
      </c>
      <c r="G656" s="8">
        <v>22</v>
      </c>
      <c r="H656" s="8">
        <v>26</v>
      </c>
      <c r="I656" s="8">
        <v>880938</v>
      </c>
      <c r="J656" s="8">
        <v>654</v>
      </c>
    </row>
    <row r="657" spans="2:10">
      <c r="B657" s="8">
        <v>7</v>
      </c>
      <c r="C657" s="8">
        <v>10</v>
      </c>
      <c r="D657" s="8">
        <v>12</v>
      </c>
      <c r="E657" s="8">
        <v>16</v>
      </c>
      <c r="F657" s="8">
        <v>20</v>
      </c>
      <c r="G657" s="8">
        <v>25</v>
      </c>
      <c r="H657" s="8">
        <v>31</v>
      </c>
      <c r="I657" s="8">
        <v>1381762</v>
      </c>
      <c r="J657" s="8">
        <v>655</v>
      </c>
    </row>
    <row r="658" spans="2:10">
      <c r="B658" s="8">
        <v>2</v>
      </c>
      <c r="C658" s="8">
        <v>6</v>
      </c>
      <c r="D658" s="8">
        <v>9</v>
      </c>
      <c r="E658" s="8">
        <v>17</v>
      </c>
      <c r="F658" s="8">
        <v>18</v>
      </c>
      <c r="G658" s="8">
        <v>22</v>
      </c>
      <c r="H658" s="8">
        <v>26</v>
      </c>
      <c r="I658" s="8">
        <v>901555</v>
      </c>
      <c r="J658" s="8">
        <v>656</v>
      </c>
    </row>
    <row r="659" spans="2:10">
      <c r="B659" s="8">
        <v>1</v>
      </c>
      <c r="C659" s="8">
        <v>7</v>
      </c>
      <c r="D659" s="8">
        <v>12</v>
      </c>
      <c r="E659" s="8">
        <v>14</v>
      </c>
      <c r="F659" s="8">
        <v>16</v>
      </c>
      <c r="G659" s="8">
        <v>25</v>
      </c>
      <c r="H659" s="8">
        <v>27</v>
      </c>
      <c r="I659" s="8">
        <v>1264517</v>
      </c>
      <c r="J659" s="8">
        <v>657</v>
      </c>
    </row>
    <row r="660" spans="2:10">
      <c r="B660" s="8">
        <v>4</v>
      </c>
      <c r="C660" s="8">
        <v>5</v>
      </c>
      <c r="D660" s="8">
        <v>9</v>
      </c>
      <c r="E660" s="8">
        <v>11</v>
      </c>
      <c r="F660" s="8">
        <v>22</v>
      </c>
      <c r="G660" s="8">
        <v>26</v>
      </c>
      <c r="H660" s="8">
        <v>31</v>
      </c>
      <c r="I660" s="8">
        <v>886934</v>
      </c>
      <c r="J660" s="8">
        <v>658</v>
      </c>
    </row>
    <row r="661" spans="2:10">
      <c r="B661" s="8">
        <v>8</v>
      </c>
      <c r="C661" s="8">
        <v>10</v>
      </c>
      <c r="D661" s="8">
        <v>13</v>
      </c>
      <c r="E661" s="8">
        <v>15</v>
      </c>
      <c r="F661" s="8">
        <v>17</v>
      </c>
      <c r="G661" s="8">
        <v>25</v>
      </c>
      <c r="H661" s="8">
        <v>28</v>
      </c>
      <c r="I661" s="8">
        <v>917499</v>
      </c>
      <c r="J661" s="8">
        <v>659</v>
      </c>
    </row>
    <row r="662" spans="2:10">
      <c r="B662" s="8">
        <v>1</v>
      </c>
      <c r="C662" s="8">
        <v>7</v>
      </c>
      <c r="D662" s="8">
        <v>11</v>
      </c>
      <c r="E662" s="8">
        <v>14</v>
      </c>
      <c r="F662" s="8">
        <v>16</v>
      </c>
      <c r="G662" s="8">
        <v>26</v>
      </c>
      <c r="H662" s="8">
        <v>27</v>
      </c>
      <c r="I662" s="8">
        <v>1086518</v>
      </c>
      <c r="J662" s="8">
        <v>660</v>
      </c>
    </row>
    <row r="663" spans="2:10">
      <c r="B663" s="8">
        <v>2</v>
      </c>
      <c r="C663" s="8">
        <v>5</v>
      </c>
      <c r="D663" s="8">
        <v>9</v>
      </c>
      <c r="E663" s="8">
        <v>18</v>
      </c>
      <c r="F663" s="8">
        <v>20</v>
      </c>
      <c r="G663" s="8">
        <v>22</v>
      </c>
      <c r="H663" s="8">
        <v>31</v>
      </c>
      <c r="I663" s="8">
        <v>1222637</v>
      </c>
      <c r="J663" s="8">
        <v>661</v>
      </c>
    </row>
    <row r="664" spans="2:10">
      <c r="B664" s="8">
        <v>1</v>
      </c>
      <c r="C664" s="8">
        <v>3</v>
      </c>
      <c r="D664" s="8">
        <v>13</v>
      </c>
      <c r="E664" s="8">
        <v>15</v>
      </c>
      <c r="F664" s="8">
        <v>16</v>
      </c>
      <c r="G664" s="8">
        <v>26</v>
      </c>
      <c r="H664" s="8">
        <v>28</v>
      </c>
      <c r="I664" s="8">
        <v>967890</v>
      </c>
      <c r="J664" s="8">
        <v>662</v>
      </c>
    </row>
    <row r="665" spans="2:10">
      <c r="B665" s="8">
        <v>6</v>
      </c>
      <c r="C665" s="8">
        <v>8</v>
      </c>
      <c r="D665" s="8">
        <v>10</v>
      </c>
      <c r="E665" s="8">
        <v>14</v>
      </c>
      <c r="F665" s="8">
        <v>17</v>
      </c>
      <c r="G665" s="8">
        <v>22</v>
      </c>
      <c r="H665" s="8">
        <v>25</v>
      </c>
      <c r="I665" s="8">
        <v>990707</v>
      </c>
      <c r="J665" s="8">
        <v>663</v>
      </c>
    </row>
    <row r="666" spans="2:10">
      <c r="B666" s="8">
        <v>1</v>
      </c>
      <c r="C666" s="8">
        <v>9</v>
      </c>
      <c r="D666" s="8">
        <v>11</v>
      </c>
      <c r="E666" s="8">
        <v>15</v>
      </c>
      <c r="F666" s="8">
        <v>16</v>
      </c>
      <c r="G666" s="8">
        <v>26</v>
      </c>
      <c r="H666" s="8">
        <v>28</v>
      </c>
      <c r="I666" s="8">
        <v>1009998</v>
      </c>
      <c r="J666" s="8">
        <v>664</v>
      </c>
    </row>
    <row r="667" spans="2:10">
      <c r="B667" s="8">
        <v>3</v>
      </c>
      <c r="C667" s="8">
        <v>8</v>
      </c>
      <c r="D667" s="8">
        <v>13</v>
      </c>
      <c r="E667" s="8">
        <v>14</v>
      </c>
      <c r="F667" s="8">
        <v>18</v>
      </c>
      <c r="G667" s="8">
        <v>22</v>
      </c>
      <c r="H667" s="8">
        <v>27</v>
      </c>
      <c r="I667" s="8">
        <v>913800</v>
      </c>
      <c r="J667" s="8">
        <v>665</v>
      </c>
    </row>
    <row r="668" spans="2:10">
      <c r="B668" s="8">
        <v>6</v>
      </c>
      <c r="C668" s="8">
        <v>7</v>
      </c>
      <c r="D668" s="8">
        <v>10</v>
      </c>
      <c r="E668" s="8">
        <v>16</v>
      </c>
      <c r="F668" s="8">
        <v>17</v>
      </c>
      <c r="G668" s="8">
        <v>25</v>
      </c>
      <c r="H668" s="8">
        <v>26</v>
      </c>
      <c r="I668" s="8">
        <v>1017181</v>
      </c>
      <c r="J668" s="8">
        <v>666</v>
      </c>
    </row>
    <row r="669" spans="2:10">
      <c r="B669" s="8">
        <v>1</v>
      </c>
      <c r="C669" s="8">
        <v>4</v>
      </c>
      <c r="D669" s="8">
        <v>13</v>
      </c>
      <c r="E669" s="8">
        <v>14</v>
      </c>
      <c r="F669" s="8">
        <v>19</v>
      </c>
      <c r="G669" s="8">
        <v>22</v>
      </c>
      <c r="H669" s="8">
        <v>23</v>
      </c>
      <c r="I669" s="8">
        <v>1081114</v>
      </c>
      <c r="J669" s="8">
        <v>667</v>
      </c>
    </row>
    <row r="670" spans="2:10">
      <c r="B670" s="8">
        <v>2</v>
      </c>
      <c r="C670" s="8">
        <v>10</v>
      </c>
      <c r="D670" s="8">
        <v>11</v>
      </c>
      <c r="E670" s="8">
        <v>16</v>
      </c>
      <c r="F670" s="8">
        <v>20</v>
      </c>
      <c r="G670" s="8">
        <v>26</v>
      </c>
      <c r="H670" s="8">
        <v>29</v>
      </c>
      <c r="I670" s="8">
        <v>1022322</v>
      </c>
      <c r="J670" s="8">
        <v>668</v>
      </c>
    </row>
    <row r="671" spans="2:10">
      <c r="B671" s="8">
        <v>3</v>
      </c>
      <c r="C671" s="8">
        <v>6</v>
      </c>
      <c r="D671" s="8">
        <v>9</v>
      </c>
      <c r="E671" s="8">
        <v>19</v>
      </c>
      <c r="F671" s="8">
        <v>22</v>
      </c>
      <c r="G671" s="8">
        <v>25</v>
      </c>
      <c r="H671" s="8">
        <v>30</v>
      </c>
      <c r="I671" s="8">
        <v>1037081</v>
      </c>
      <c r="J671" s="8">
        <v>669</v>
      </c>
    </row>
    <row r="672" spans="2:10">
      <c r="B672" s="8">
        <v>4</v>
      </c>
      <c r="C672" s="8">
        <v>7</v>
      </c>
      <c r="D672" s="8">
        <v>10</v>
      </c>
      <c r="E672" s="8">
        <v>16</v>
      </c>
      <c r="F672" s="8">
        <v>17</v>
      </c>
      <c r="G672" s="8">
        <v>26</v>
      </c>
      <c r="H672" s="8">
        <v>27</v>
      </c>
      <c r="I672" s="8">
        <v>975316</v>
      </c>
      <c r="J672" s="8">
        <v>670</v>
      </c>
    </row>
    <row r="673" spans="2:10">
      <c r="B673" s="8">
        <v>2</v>
      </c>
      <c r="C673" s="8">
        <v>6</v>
      </c>
      <c r="D673" s="8">
        <v>13</v>
      </c>
      <c r="E673" s="8">
        <v>15</v>
      </c>
      <c r="F673" s="8">
        <v>19</v>
      </c>
      <c r="G673" s="8">
        <v>22</v>
      </c>
      <c r="H673" s="8">
        <v>25</v>
      </c>
      <c r="I673" s="8">
        <v>993253</v>
      </c>
      <c r="J673" s="8">
        <v>671</v>
      </c>
    </row>
    <row r="674" spans="2:10">
      <c r="B674" s="8">
        <v>1</v>
      </c>
      <c r="C674" s="8">
        <v>9</v>
      </c>
      <c r="D674" s="8">
        <v>11</v>
      </c>
      <c r="E674" s="8">
        <v>14</v>
      </c>
      <c r="F674" s="8">
        <v>17</v>
      </c>
      <c r="G674" s="8">
        <v>26</v>
      </c>
      <c r="H674" s="8">
        <v>28</v>
      </c>
      <c r="I674" s="8">
        <v>978554</v>
      </c>
      <c r="J674" s="8">
        <v>672</v>
      </c>
    </row>
    <row r="675" spans="2:10">
      <c r="B675" s="8">
        <v>2</v>
      </c>
      <c r="C675" s="8">
        <v>10</v>
      </c>
      <c r="D675" s="8">
        <v>12</v>
      </c>
      <c r="E675" s="8">
        <v>18</v>
      </c>
      <c r="F675" s="8">
        <v>22</v>
      </c>
      <c r="G675" s="8">
        <v>25</v>
      </c>
      <c r="H675" s="8">
        <v>31</v>
      </c>
      <c r="I675" s="8">
        <v>1045798</v>
      </c>
      <c r="J675" s="8">
        <v>673</v>
      </c>
    </row>
    <row r="676" spans="2:10">
      <c r="B676" s="8">
        <v>6</v>
      </c>
      <c r="C676" s="8">
        <v>11</v>
      </c>
      <c r="D676" s="8">
        <v>13</v>
      </c>
      <c r="E676" s="8">
        <v>16</v>
      </c>
      <c r="F676" s="8">
        <v>21</v>
      </c>
      <c r="G676" s="8">
        <v>26</v>
      </c>
      <c r="H676" s="8">
        <v>29</v>
      </c>
      <c r="I676" s="8">
        <v>1052727</v>
      </c>
      <c r="J676" s="8">
        <v>674</v>
      </c>
    </row>
    <row r="677" spans="2:10">
      <c r="B677" s="8">
        <v>1</v>
      </c>
      <c r="C677" s="8">
        <v>7</v>
      </c>
      <c r="D677" s="8">
        <v>10</v>
      </c>
      <c r="E677" s="8">
        <v>12</v>
      </c>
      <c r="F677" s="8">
        <v>18</v>
      </c>
      <c r="G677" s="8">
        <v>25</v>
      </c>
      <c r="H677" s="8">
        <v>28</v>
      </c>
      <c r="I677" s="8">
        <v>1102357</v>
      </c>
      <c r="J677" s="8">
        <v>675</v>
      </c>
    </row>
    <row r="678" spans="2:10">
      <c r="B678" s="8">
        <v>5</v>
      </c>
      <c r="C678" s="8">
        <v>8</v>
      </c>
      <c r="D678" s="8">
        <v>9</v>
      </c>
      <c r="E678" s="8">
        <v>14</v>
      </c>
      <c r="F678" s="8">
        <v>17</v>
      </c>
      <c r="G678" s="8">
        <v>22</v>
      </c>
      <c r="H678" s="8">
        <v>27</v>
      </c>
      <c r="I678" s="8">
        <v>1494781</v>
      </c>
      <c r="J678" s="8">
        <v>676</v>
      </c>
    </row>
    <row r="679" spans="2:10">
      <c r="B679" s="8">
        <v>7</v>
      </c>
      <c r="C679" s="8">
        <v>10</v>
      </c>
      <c r="D679" s="8">
        <v>13</v>
      </c>
      <c r="E679" s="8">
        <v>18</v>
      </c>
      <c r="F679" s="8">
        <v>20</v>
      </c>
      <c r="G679" s="8">
        <v>26</v>
      </c>
      <c r="H679" s="8">
        <v>30</v>
      </c>
      <c r="I679" s="8">
        <v>1062731</v>
      </c>
      <c r="J679" s="8">
        <v>677</v>
      </c>
    </row>
    <row r="680" spans="2:10">
      <c r="B680" s="8">
        <v>2</v>
      </c>
      <c r="C680" s="8">
        <v>6</v>
      </c>
      <c r="D680" s="8">
        <v>9</v>
      </c>
      <c r="E680" s="8">
        <v>12</v>
      </c>
      <c r="F680" s="8">
        <v>22</v>
      </c>
      <c r="G680" s="8">
        <v>25</v>
      </c>
      <c r="H680" s="8">
        <v>31</v>
      </c>
      <c r="I680" s="8">
        <v>1017441</v>
      </c>
      <c r="J680" s="8">
        <v>678</v>
      </c>
    </row>
    <row r="681" spans="2:10">
      <c r="B681" s="8">
        <v>3</v>
      </c>
      <c r="C681" s="8">
        <v>4</v>
      </c>
      <c r="D681" s="8">
        <v>10</v>
      </c>
      <c r="E681" s="8">
        <v>14</v>
      </c>
      <c r="F681" s="8">
        <v>16</v>
      </c>
      <c r="G681" s="8">
        <v>26</v>
      </c>
      <c r="H681" s="8">
        <v>27</v>
      </c>
      <c r="I681" s="8">
        <v>980986</v>
      </c>
      <c r="J681" s="8">
        <v>679</v>
      </c>
    </row>
    <row r="682" spans="2:10">
      <c r="B682" s="8">
        <v>1</v>
      </c>
      <c r="C682" s="8">
        <v>6</v>
      </c>
      <c r="D682" s="8">
        <v>9</v>
      </c>
      <c r="E682" s="8">
        <v>17</v>
      </c>
      <c r="F682" s="8">
        <v>19</v>
      </c>
      <c r="G682" s="8">
        <v>22</v>
      </c>
      <c r="H682" s="8">
        <v>28</v>
      </c>
      <c r="I682" s="8">
        <v>1078285</v>
      </c>
      <c r="J682" s="8">
        <v>680</v>
      </c>
    </row>
    <row r="683" spans="2:10">
      <c r="B683" s="8">
        <v>3</v>
      </c>
      <c r="C683" s="8">
        <v>7</v>
      </c>
      <c r="D683" s="8">
        <v>10</v>
      </c>
      <c r="E683" s="8">
        <v>16</v>
      </c>
      <c r="F683" s="8">
        <v>18</v>
      </c>
      <c r="G683" s="8">
        <v>26</v>
      </c>
      <c r="H683" s="8">
        <v>27</v>
      </c>
      <c r="I683" s="8">
        <v>1102724</v>
      </c>
      <c r="J683" s="8">
        <v>681</v>
      </c>
    </row>
    <row r="684" spans="2:10">
      <c r="B684" s="8">
        <v>2</v>
      </c>
      <c r="C684" s="8">
        <v>12</v>
      </c>
      <c r="D684" s="8">
        <v>13</v>
      </c>
      <c r="E684" s="8">
        <v>15</v>
      </c>
      <c r="F684" s="8">
        <v>20</v>
      </c>
      <c r="G684" s="8">
        <v>22</v>
      </c>
      <c r="H684" s="8">
        <v>25</v>
      </c>
      <c r="I684" s="8">
        <v>1122207</v>
      </c>
      <c r="J684" s="8">
        <v>682</v>
      </c>
    </row>
    <row r="685" spans="2:10">
      <c r="B685" s="8">
        <v>6</v>
      </c>
      <c r="C685" s="8">
        <v>8</v>
      </c>
      <c r="D685" s="8">
        <v>9</v>
      </c>
      <c r="E685" s="8">
        <v>18</v>
      </c>
      <c r="F685" s="8">
        <v>23</v>
      </c>
      <c r="G685" s="8">
        <v>26</v>
      </c>
      <c r="H685" s="8">
        <v>31</v>
      </c>
      <c r="I685" s="8">
        <v>1036377</v>
      </c>
      <c r="J685" s="8">
        <v>683</v>
      </c>
    </row>
    <row r="686" spans="2:10">
      <c r="B686" s="8">
        <v>1</v>
      </c>
      <c r="C686" s="8">
        <v>5</v>
      </c>
      <c r="D686" s="8">
        <v>10</v>
      </c>
      <c r="E686" s="8">
        <v>14</v>
      </c>
      <c r="F686" s="8">
        <v>16</v>
      </c>
      <c r="G686" s="8">
        <v>22</v>
      </c>
      <c r="H686" s="8">
        <v>27</v>
      </c>
      <c r="I686" s="8">
        <v>899012</v>
      </c>
      <c r="J686" s="8">
        <v>684</v>
      </c>
    </row>
    <row r="687" spans="2:10">
      <c r="B687" s="8">
        <v>2</v>
      </c>
      <c r="C687" s="8">
        <v>6</v>
      </c>
      <c r="D687" s="8">
        <v>9</v>
      </c>
      <c r="E687" s="8">
        <v>15</v>
      </c>
      <c r="F687" s="8">
        <v>17</v>
      </c>
      <c r="G687" s="8">
        <v>25</v>
      </c>
      <c r="H687" s="8">
        <v>26</v>
      </c>
      <c r="I687" s="8">
        <v>1074018</v>
      </c>
      <c r="J687" s="8">
        <v>685</v>
      </c>
    </row>
    <row r="688" spans="2:10">
      <c r="B688" s="8">
        <v>4</v>
      </c>
      <c r="C688" s="8">
        <v>8</v>
      </c>
      <c r="D688" s="8">
        <v>13</v>
      </c>
      <c r="E688" s="8">
        <v>16</v>
      </c>
      <c r="F688" s="8">
        <v>19</v>
      </c>
      <c r="G688" s="8">
        <v>22</v>
      </c>
      <c r="H688" s="8">
        <v>28</v>
      </c>
      <c r="I688" s="8">
        <v>897899</v>
      </c>
      <c r="J688" s="8">
        <v>686</v>
      </c>
    </row>
    <row r="689" spans="2:10">
      <c r="B689" s="8">
        <v>1</v>
      </c>
      <c r="C689" s="8">
        <v>7</v>
      </c>
      <c r="D689" s="8">
        <v>10</v>
      </c>
      <c r="E689" s="8">
        <v>14</v>
      </c>
      <c r="F689" s="8">
        <v>18</v>
      </c>
      <c r="G689" s="8">
        <v>25</v>
      </c>
      <c r="H689" s="8">
        <v>26</v>
      </c>
      <c r="I689" s="8">
        <v>932089</v>
      </c>
      <c r="J689" s="8">
        <v>687</v>
      </c>
    </row>
    <row r="690" spans="2:10">
      <c r="B690" s="8">
        <v>4</v>
      </c>
      <c r="C690" s="8">
        <v>9</v>
      </c>
      <c r="D690" s="8">
        <v>13</v>
      </c>
      <c r="E690" s="8">
        <v>16</v>
      </c>
      <c r="F690" s="8">
        <v>17</v>
      </c>
      <c r="G690" s="8">
        <v>22</v>
      </c>
      <c r="H690" s="8">
        <v>27</v>
      </c>
      <c r="I690" s="8">
        <v>941445</v>
      </c>
      <c r="J690" s="8">
        <v>688</v>
      </c>
    </row>
    <row r="691" spans="2:10">
      <c r="B691" s="8">
        <v>7</v>
      </c>
      <c r="C691" s="8">
        <v>10</v>
      </c>
      <c r="D691" s="8">
        <v>11</v>
      </c>
      <c r="E691" s="8">
        <v>15</v>
      </c>
      <c r="F691" s="8">
        <v>18</v>
      </c>
      <c r="G691" s="8">
        <v>26</v>
      </c>
      <c r="H691" s="8">
        <v>28</v>
      </c>
      <c r="I691" s="8">
        <v>1112109</v>
      </c>
      <c r="J691" s="8">
        <v>689</v>
      </c>
    </row>
    <row r="692" spans="2:10">
      <c r="B692" s="8">
        <v>2</v>
      </c>
      <c r="C692" s="8">
        <v>4</v>
      </c>
      <c r="D692" s="8">
        <v>13</v>
      </c>
      <c r="E692" s="8">
        <v>16</v>
      </c>
      <c r="F692" s="8">
        <v>17</v>
      </c>
      <c r="G692" s="8">
        <v>22</v>
      </c>
      <c r="H692" s="8">
        <v>27</v>
      </c>
      <c r="I692" s="8">
        <v>1011371</v>
      </c>
      <c r="J692" s="8">
        <v>690</v>
      </c>
    </row>
    <row r="693" spans="2:10">
      <c r="B693" s="8">
        <v>5</v>
      </c>
      <c r="C693" s="8">
        <v>8</v>
      </c>
      <c r="D693" s="8">
        <v>9</v>
      </c>
      <c r="E693" s="8">
        <v>14</v>
      </c>
      <c r="F693" s="8">
        <v>23</v>
      </c>
      <c r="G693" s="8">
        <v>26</v>
      </c>
      <c r="H693" s="8">
        <v>31</v>
      </c>
      <c r="I693" s="8">
        <v>1105462</v>
      </c>
      <c r="J693" s="8">
        <v>691</v>
      </c>
    </row>
    <row r="694" spans="2:10">
      <c r="B694" s="8">
        <v>2</v>
      </c>
      <c r="C694" s="8">
        <v>10</v>
      </c>
      <c r="D694" s="8">
        <v>11</v>
      </c>
      <c r="E694" s="8">
        <v>16</v>
      </c>
      <c r="F694" s="8">
        <v>21</v>
      </c>
      <c r="G694" s="8">
        <v>22</v>
      </c>
      <c r="H694" s="8">
        <v>27</v>
      </c>
      <c r="I694" s="8">
        <v>953262</v>
      </c>
      <c r="J694" s="8">
        <v>692</v>
      </c>
    </row>
    <row r="695" spans="2:10">
      <c r="B695" s="8">
        <v>3</v>
      </c>
      <c r="C695" s="8">
        <v>9</v>
      </c>
      <c r="D695" s="8">
        <v>13</v>
      </c>
      <c r="E695" s="8">
        <v>17</v>
      </c>
      <c r="F695" s="8">
        <v>18</v>
      </c>
      <c r="G695" s="8">
        <v>26</v>
      </c>
      <c r="H695" s="8">
        <v>28</v>
      </c>
      <c r="I695" s="8">
        <v>1164794</v>
      </c>
      <c r="J695" s="8">
        <v>693</v>
      </c>
    </row>
    <row r="696" spans="2:10">
      <c r="B696" s="8">
        <v>5</v>
      </c>
      <c r="C696" s="8">
        <v>8</v>
      </c>
      <c r="D696" s="8">
        <v>10</v>
      </c>
      <c r="E696" s="8">
        <v>14</v>
      </c>
      <c r="F696" s="8">
        <v>16</v>
      </c>
      <c r="G696" s="8">
        <v>22</v>
      </c>
      <c r="H696" s="8">
        <v>27</v>
      </c>
      <c r="I696" s="8">
        <v>1075195</v>
      </c>
      <c r="J696" s="8">
        <v>694</v>
      </c>
    </row>
    <row r="697" spans="2:10">
      <c r="B697" s="8">
        <v>1</v>
      </c>
      <c r="C697" s="8">
        <v>4</v>
      </c>
      <c r="D697" s="8">
        <v>9</v>
      </c>
      <c r="E697" s="8">
        <v>12</v>
      </c>
      <c r="F697" s="8">
        <v>25</v>
      </c>
      <c r="G697" s="8">
        <v>26</v>
      </c>
      <c r="H697" s="8">
        <v>31</v>
      </c>
      <c r="I697" s="8">
        <v>1166408</v>
      </c>
      <c r="J697" s="8">
        <v>695</v>
      </c>
    </row>
    <row r="698" spans="2:10">
      <c r="B698" s="8">
        <v>5</v>
      </c>
      <c r="C698" s="8">
        <v>8</v>
      </c>
      <c r="D698" s="8">
        <v>13</v>
      </c>
      <c r="E698" s="8">
        <v>16</v>
      </c>
      <c r="F698" s="8">
        <v>17</v>
      </c>
      <c r="G698" s="8">
        <v>18</v>
      </c>
      <c r="H698" s="8">
        <v>30</v>
      </c>
      <c r="I698" s="8">
        <v>1072069</v>
      </c>
      <c r="J698" s="8">
        <v>696</v>
      </c>
    </row>
    <row r="699" spans="2:10">
      <c r="B699" s="8">
        <v>2</v>
      </c>
      <c r="C699" s="8">
        <v>6</v>
      </c>
      <c r="D699" s="8">
        <v>11</v>
      </c>
      <c r="E699" s="8">
        <v>15</v>
      </c>
      <c r="F699" s="8">
        <v>19</v>
      </c>
      <c r="G699" s="8">
        <v>22</v>
      </c>
      <c r="H699" s="8">
        <v>27</v>
      </c>
      <c r="I699" s="8">
        <v>1146025</v>
      </c>
      <c r="J699" s="8">
        <v>697</v>
      </c>
    </row>
    <row r="700" spans="2:10">
      <c r="B700" s="8">
        <v>1</v>
      </c>
      <c r="C700" s="8">
        <v>7</v>
      </c>
      <c r="D700" s="8">
        <v>8</v>
      </c>
      <c r="E700" s="8">
        <v>16</v>
      </c>
      <c r="F700" s="8">
        <v>20</v>
      </c>
      <c r="G700" s="8">
        <v>26</v>
      </c>
      <c r="H700" s="8">
        <v>31</v>
      </c>
      <c r="I700" s="8">
        <v>1069372</v>
      </c>
      <c r="J700" s="8">
        <v>698</v>
      </c>
    </row>
    <row r="701" spans="2:10">
      <c r="B701" s="8">
        <v>6</v>
      </c>
      <c r="C701" s="8">
        <v>10</v>
      </c>
      <c r="D701" s="8">
        <v>13</v>
      </c>
      <c r="E701" s="8">
        <v>15</v>
      </c>
      <c r="F701" s="8">
        <v>22</v>
      </c>
      <c r="G701" s="8">
        <v>25</v>
      </c>
      <c r="H701" s="8">
        <v>28</v>
      </c>
      <c r="I701" s="8">
        <v>1055453</v>
      </c>
      <c r="J701" s="8">
        <v>699</v>
      </c>
    </row>
    <row r="702" spans="2:10">
      <c r="B702" s="8">
        <v>7</v>
      </c>
      <c r="C702" s="8">
        <v>8</v>
      </c>
      <c r="D702" s="8">
        <v>11</v>
      </c>
      <c r="E702" s="8">
        <v>14</v>
      </c>
      <c r="F702" s="8">
        <v>16</v>
      </c>
      <c r="G702" s="8">
        <v>26</v>
      </c>
      <c r="H702" s="8">
        <v>27</v>
      </c>
      <c r="I702" s="8">
        <v>1167088</v>
      </c>
      <c r="J702" s="8">
        <v>700</v>
      </c>
    </row>
    <row r="703" spans="2:10">
      <c r="B703" s="8">
        <v>1</v>
      </c>
      <c r="C703" s="8">
        <v>10</v>
      </c>
      <c r="D703" s="8">
        <v>13</v>
      </c>
      <c r="E703" s="8">
        <v>17</v>
      </c>
      <c r="F703" s="8">
        <v>18</v>
      </c>
      <c r="G703" s="8">
        <v>22</v>
      </c>
      <c r="H703" s="8">
        <v>28</v>
      </c>
      <c r="I703" s="8">
        <v>1076103</v>
      </c>
      <c r="J703" s="8">
        <v>701</v>
      </c>
    </row>
    <row r="704" spans="2:10">
      <c r="B704" s="8">
        <v>6</v>
      </c>
      <c r="C704" s="8">
        <v>7</v>
      </c>
      <c r="D704" s="8">
        <v>9</v>
      </c>
      <c r="E704" s="8">
        <v>15</v>
      </c>
      <c r="F704" s="8">
        <v>16</v>
      </c>
      <c r="G704" s="8">
        <v>25</v>
      </c>
      <c r="H704" s="8">
        <v>26</v>
      </c>
      <c r="I704" s="8">
        <v>1125344</v>
      </c>
      <c r="J704" s="8">
        <v>702</v>
      </c>
    </row>
    <row r="705" spans="2:10">
      <c r="B705" s="8">
        <v>8</v>
      </c>
      <c r="C705" s="8">
        <v>10</v>
      </c>
      <c r="D705" s="8">
        <v>11</v>
      </c>
      <c r="E705" s="8">
        <v>14</v>
      </c>
      <c r="F705" s="8">
        <v>20</v>
      </c>
      <c r="G705" s="8">
        <v>22</v>
      </c>
      <c r="H705" s="8">
        <v>27</v>
      </c>
      <c r="I705" s="8">
        <v>1076832</v>
      </c>
      <c r="J705" s="8">
        <v>703</v>
      </c>
    </row>
    <row r="706" spans="2:10">
      <c r="B706" s="8">
        <v>1</v>
      </c>
      <c r="C706" s="8">
        <v>6</v>
      </c>
      <c r="D706" s="8">
        <v>9</v>
      </c>
      <c r="E706" s="8">
        <v>16</v>
      </c>
      <c r="F706" s="8">
        <v>17</v>
      </c>
      <c r="G706" s="8">
        <v>25</v>
      </c>
      <c r="H706" s="8">
        <v>26</v>
      </c>
      <c r="I706" s="8">
        <v>1156604</v>
      </c>
      <c r="J706" s="8">
        <v>704</v>
      </c>
    </row>
    <row r="707" spans="2:10">
      <c r="B707" s="8">
        <v>2</v>
      </c>
      <c r="C707" s="8">
        <v>10</v>
      </c>
      <c r="D707" s="8">
        <v>13</v>
      </c>
      <c r="E707" s="8">
        <v>18</v>
      </c>
      <c r="F707" s="8">
        <v>21</v>
      </c>
      <c r="G707" s="8">
        <v>22</v>
      </c>
      <c r="H707" s="8">
        <v>23</v>
      </c>
      <c r="I707" s="8">
        <v>1097665</v>
      </c>
      <c r="J707" s="8">
        <v>705</v>
      </c>
    </row>
    <row r="708" spans="2:10">
      <c r="B708" s="8">
        <v>1</v>
      </c>
      <c r="C708" s="8">
        <v>3</v>
      </c>
      <c r="D708" s="8">
        <v>9</v>
      </c>
      <c r="E708" s="8">
        <v>12</v>
      </c>
      <c r="F708" s="8">
        <v>16</v>
      </c>
      <c r="G708" s="8">
        <v>26</v>
      </c>
      <c r="H708" s="8">
        <v>28</v>
      </c>
      <c r="I708" s="8">
        <v>1171739</v>
      </c>
      <c r="J708" s="8">
        <v>706</v>
      </c>
    </row>
    <row r="709" spans="2:10">
      <c r="B709" s="8">
        <v>8</v>
      </c>
      <c r="C709" s="8">
        <v>10</v>
      </c>
      <c r="D709" s="8">
        <v>13</v>
      </c>
      <c r="E709" s="8">
        <v>14</v>
      </c>
      <c r="F709" s="8">
        <v>17</v>
      </c>
      <c r="G709" s="8">
        <v>22</v>
      </c>
      <c r="H709" s="8">
        <v>25</v>
      </c>
      <c r="I709" s="8">
        <v>978386</v>
      </c>
      <c r="J709" s="8">
        <v>707</v>
      </c>
    </row>
    <row r="710" spans="2:10">
      <c r="B710" s="8">
        <v>1</v>
      </c>
      <c r="C710" s="8">
        <v>6</v>
      </c>
      <c r="D710" s="8">
        <v>7</v>
      </c>
      <c r="E710" s="8">
        <v>16</v>
      </c>
      <c r="F710" s="8">
        <v>18</v>
      </c>
      <c r="G710" s="8">
        <v>26</v>
      </c>
      <c r="H710" s="8">
        <v>27</v>
      </c>
      <c r="I710" s="8">
        <v>1139817</v>
      </c>
      <c r="J710" s="8">
        <v>708</v>
      </c>
    </row>
    <row r="711" spans="2:10">
      <c r="B711" s="8">
        <v>3</v>
      </c>
      <c r="C711" s="8">
        <v>10</v>
      </c>
      <c r="D711" s="8">
        <v>13</v>
      </c>
      <c r="E711" s="8">
        <v>15</v>
      </c>
      <c r="F711" s="8">
        <v>22</v>
      </c>
      <c r="G711" s="8">
        <v>25</v>
      </c>
      <c r="H711" s="8">
        <v>28</v>
      </c>
      <c r="I711" s="8">
        <v>1150128</v>
      </c>
      <c r="J711" s="8">
        <v>709</v>
      </c>
    </row>
    <row r="712" spans="2:10">
      <c r="B712" s="8">
        <v>2</v>
      </c>
      <c r="C712" s="8">
        <v>6</v>
      </c>
      <c r="D712" s="8">
        <v>8</v>
      </c>
      <c r="E712" s="8">
        <v>18</v>
      </c>
      <c r="F712" s="8">
        <v>23</v>
      </c>
      <c r="G712" s="8">
        <v>26</v>
      </c>
      <c r="H712" s="8">
        <v>31</v>
      </c>
      <c r="I712" s="8">
        <v>1115839</v>
      </c>
      <c r="J712" s="8">
        <v>710</v>
      </c>
    </row>
    <row r="713" spans="2:10">
      <c r="B713" s="8">
        <v>5</v>
      </c>
      <c r="C713" s="8">
        <v>9</v>
      </c>
      <c r="D713" s="8">
        <v>10</v>
      </c>
      <c r="E713" s="8">
        <v>12</v>
      </c>
      <c r="F713" s="8">
        <v>16</v>
      </c>
      <c r="G713" s="8">
        <v>22</v>
      </c>
      <c r="H713" s="8">
        <v>28</v>
      </c>
      <c r="I713" s="8">
        <v>1005101</v>
      </c>
      <c r="J713" s="8">
        <v>711</v>
      </c>
    </row>
    <row r="714" spans="2:10">
      <c r="B714" s="8">
        <v>3</v>
      </c>
      <c r="C714" s="8">
        <v>8</v>
      </c>
      <c r="D714" s="8">
        <v>13</v>
      </c>
      <c r="E714" s="8">
        <v>14</v>
      </c>
      <c r="F714" s="8">
        <v>17</v>
      </c>
      <c r="G714" s="8">
        <v>26</v>
      </c>
      <c r="H714" s="8">
        <v>27</v>
      </c>
      <c r="I714" s="8">
        <v>1072338</v>
      </c>
      <c r="J714" s="8">
        <v>712</v>
      </c>
    </row>
    <row r="715" spans="2:10">
      <c r="B715" s="8">
        <v>6</v>
      </c>
      <c r="C715" s="8">
        <v>9</v>
      </c>
      <c r="D715" s="8">
        <v>12</v>
      </c>
      <c r="E715" s="8">
        <v>21</v>
      </c>
      <c r="F715" s="8">
        <v>22</v>
      </c>
      <c r="G715" s="8">
        <v>25</v>
      </c>
      <c r="H715" s="8">
        <v>29</v>
      </c>
      <c r="I715" s="8">
        <v>1150057</v>
      </c>
      <c r="J715" s="8">
        <v>713</v>
      </c>
    </row>
    <row r="716" spans="2:10">
      <c r="B716" s="8">
        <v>3</v>
      </c>
      <c r="C716" s="8">
        <v>10</v>
      </c>
      <c r="D716" s="8">
        <v>13</v>
      </c>
      <c r="E716" s="8">
        <v>18</v>
      </c>
      <c r="F716" s="8">
        <v>23</v>
      </c>
      <c r="G716" s="8">
        <v>26</v>
      </c>
      <c r="H716" s="8">
        <v>28</v>
      </c>
      <c r="I716" s="8">
        <v>1108911</v>
      </c>
      <c r="J716" s="8">
        <v>714</v>
      </c>
    </row>
    <row r="717" spans="2:10">
      <c r="B717" s="8">
        <v>1</v>
      </c>
      <c r="C717" s="8">
        <v>6</v>
      </c>
      <c r="D717" s="8">
        <v>9</v>
      </c>
      <c r="E717" s="8">
        <v>14</v>
      </c>
      <c r="F717" s="8">
        <v>19</v>
      </c>
      <c r="G717" s="8">
        <v>22</v>
      </c>
      <c r="H717" s="8">
        <v>24</v>
      </c>
      <c r="I717" s="8">
        <v>1135492</v>
      </c>
      <c r="J717" s="8">
        <v>715</v>
      </c>
    </row>
    <row r="718" spans="2:10">
      <c r="B718" s="8">
        <v>2</v>
      </c>
      <c r="C718" s="8">
        <v>7</v>
      </c>
      <c r="D718" s="8">
        <v>8</v>
      </c>
      <c r="E718" s="8">
        <v>16</v>
      </c>
      <c r="F718" s="8">
        <v>17</v>
      </c>
      <c r="G718" s="8">
        <v>25</v>
      </c>
      <c r="H718" s="8">
        <v>27</v>
      </c>
      <c r="I718" s="8">
        <v>1218591</v>
      </c>
      <c r="J718" s="8">
        <v>716</v>
      </c>
    </row>
    <row r="719" spans="2:10">
      <c r="B719" s="8">
        <v>9</v>
      </c>
      <c r="C719" s="8">
        <v>11</v>
      </c>
      <c r="D719" s="8">
        <v>13</v>
      </c>
      <c r="E719" s="8">
        <v>15</v>
      </c>
      <c r="F719" s="8">
        <v>20</v>
      </c>
      <c r="G719" s="8">
        <v>22</v>
      </c>
      <c r="H719" s="8">
        <v>26</v>
      </c>
      <c r="I719" s="8">
        <v>947738</v>
      </c>
      <c r="J719" s="8">
        <v>717</v>
      </c>
    </row>
    <row r="720" spans="2:10">
      <c r="B720" s="8">
        <v>6</v>
      </c>
      <c r="C720" s="8">
        <v>7</v>
      </c>
      <c r="D720" s="8">
        <v>8</v>
      </c>
      <c r="E720" s="8">
        <v>16</v>
      </c>
      <c r="F720" s="8">
        <v>19</v>
      </c>
      <c r="G720" s="8">
        <v>25</v>
      </c>
      <c r="H720" s="8">
        <v>29</v>
      </c>
      <c r="I720" s="8">
        <v>1186865</v>
      </c>
      <c r="J720" s="8">
        <v>718</v>
      </c>
    </row>
    <row r="721" spans="2:10">
      <c r="B721" s="8">
        <v>9</v>
      </c>
      <c r="C721" s="8">
        <v>11</v>
      </c>
      <c r="D721" s="8">
        <v>13</v>
      </c>
      <c r="E721" s="8">
        <v>14</v>
      </c>
      <c r="F721" s="8">
        <v>22</v>
      </c>
      <c r="G721" s="8">
        <v>26</v>
      </c>
      <c r="H721" s="8">
        <v>27</v>
      </c>
      <c r="I721" s="8">
        <v>918351</v>
      </c>
      <c r="J721" s="8">
        <v>719</v>
      </c>
    </row>
    <row r="722" spans="2:10">
      <c r="B722" s="8">
        <v>3</v>
      </c>
      <c r="C722" s="8">
        <v>6</v>
      </c>
      <c r="D722" s="8">
        <v>12</v>
      </c>
      <c r="E722" s="8">
        <v>15</v>
      </c>
      <c r="F722" s="8">
        <v>16</v>
      </c>
      <c r="G722" s="8">
        <v>18</v>
      </c>
      <c r="H722" s="8">
        <v>30</v>
      </c>
      <c r="I722" s="8">
        <v>1182952</v>
      </c>
      <c r="J722" s="8">
        <v>720</v>
      </c>
    </row>
    <row r="723" spans="2:10">
      <c r="B723" s="8">
        <v>2</v>
      </c>
      <c r="C723" s="8">
        <v>10</v>
      </c>
      <c r="D723" s="8">
        <v>13</v>
      </c>
      <c r="E723" s="8">
        <v>14</v>
      </c>
      <c r="F723" s="8">
        <v>22</v>
      </c>
      <c r="G723" s="8">
        <v>26</v>
      </c>
      <c r="H723" s="8">
        <v>27</v>
      </c>
      <c r="I723" s="8">
        <v>994506</v>
      </c>
      <c r="J723" s="8">
        <v>721</v>
      </c>
    </row>
    <row r="724" spans="2:10">
      <c r="B724" s="8">
        <v>6</v>
      </c>
      <c r="C724" s="8">
        <v>7</v>
      </c>
      <c r="D724" s="8">
        <v>8</v>
      </c>
      <c r="E724" s="8">
        <v>16</v>
      </c>
      <c r="F724" s="8">
        <v>17</v>
      </c>
      <c r="G724" s="8">
        <v>25</v>
      </c>
      <c r="H724" s="8">
        <v>28</v>
      </c>
      <c r="I724" s="8">
        <v>1195962</v>
      </c>
      <c r="J724" s="8">
        <v>722</v>
      </c>
    </row>
    <row r="725" spans="2:10">
      <c r="B725" s="8">
        <v>1</v>
      </c>
      <c r="C725" s="8">
        <v>11</v>
      </c>
      <c r="D725" s="8">
        <v>13</v>
      </c>
      <c r="E725" s="8">
        <v>14</v>
      </c>
      <c r="F725" s="8">
        <v>20</v>
      </c>
      <c r="G725" s="8">
        <v>22</v>
      </c>
      <c r="H725" s="8">
        <v>26</v>
      </c>
      <c r="I725" s="8">
        <v>1070563</v>
      </c>
      <c r="J725" s="8">
        <v>723</v>
      </c>
    </row>
    <row r="726" spans="2:10">
      <c r="B726" s="8">
        <v>8</v>
      </c>
      <c r="C726" s="8">
        <v>10</v>
      </c>
      <c r="D726" s="8">
        <v>12</v>
      </c>
      <c r="E726" s="8">
        <v>18</v>
      </c>
      <c r="F726" s="8">
        <v>23</v>
      </c>
      <c r="G726" s="8">
        <v>25</v>
      </c>
      <c r="H726" s="8">
        <v>31</v>
      </c>
      <c r="I726" s="8">
        <v>1287429</v>
      </c>
      <c r="J726" s="8">
        <v>724</v>
      </c>
    </row>
    <row r="727" spans="2:10">
      <c r="B727" s="8">
        <v>4</v>
      </c>
      <c r="C727" s="8">
        <v>9</v>
      </c>
      <c r="D727" s="8">
        <v>13</v>
      </c>
      <c r="E727" s="8">
        <v>14</v>
      </c>
      <c r="F727" s="8">
        <v>17</v>
      </c>
      <c r="G727" s="8">
        <v>26</v>
      </c>
      <c r="H727" s="8">
        <v>27</v>
      </c>
      <c r="I727" s="8">
        <v>1080910</v>
      </c>
      <c r="J727" s="8">
        <v>725</v>
      </c>
    </row>
    <row r="728" spans="2:10">
      <c r="B728" s="8">
        <v>2</v>
      </c>
      <c r="C728" s="8">
        <v>10</v>
      </c>
      <c r="D728" s="8">
        <v>11</v>
      </c>
      <c r="E728" s="8">
        <v>18</v>
      </c>
      <c r="F728" s="8">
        <v>19</v>
      </c>
      <c r="G728" s="8">
        <v>22</v>
      </c>
      <c r="H728" s="8">
        <v>24</v>
      </c>
      <c r="I728" s="8">
        <v>1284499</v>
      </c>
      <c r="J728" s="8">
        <v>726</v>
      </c>
    </row>
    <row r="729" spans="2:10">
      <c r="B729" s="8">
        <v>3</v>
      </c>
      <c r="C729" s="8">
        <v>6</v>
      </c>
      <c r="D729" s="8">
        <v>13</v>
      </c>
      <c r="E729" s="8">
        <v>14</v>
      </c>
      <c r="F729" s="8">
        <v>16</v>
      </c>
      <c r="G729" s="8">
        <v>25</v>
      </c>
      <c r="H729" s="8">
        <v>26</v>
      </c>
      <c r="I729" s="8">
        <v>1020443</v>
      </c>
      <c r="J729" s="8">
        <v>727</v>
      </c>
    </row>
    <row r="730" spans="2:10">
      <c r="B730" s="8">
        <v>2</v>
      </c>
      <c r="C730" s="8">
        <v>7</v>
      </c>
      <c r="D730" s="8">
        <v>8</v>
      </c>
      <c r="E730" s="8">
        <v>18</v>
      </c>
      <c r="F730" s="8">
        <v>19</v>
      </c>
      <c r="G730" s="8">
        <v>22</v>
      </c>
      <c r="H730" s="8">
        <v>27</v>
      </c>
      <c r="I730" s="8">
        <v>1122146</v>
      </c>
      <c r="J730" s="8">
        <v>728</v>
      </c>
    </row>
    <row r="731" spans="2:10">
      <c r="B731" s="8">
        <v>6</v>
      </c>
      <c r="C731" s="8">
        <v>10</v>
      </c>
      <c r="D731" s="8">
        <v>13</v>
      </c>
      <c r="E731" s="8">
        <v>17</v>
      </c>
      <c r="F731" s="8">
        <v>21</v>
      </c>
      <c r="G731" s="8">
        <v>26</v>
      </c>
      <c r="H731" s="8">
        <v>29</v>
      </c>
      <c r="I731" s="8">
        <v>1094162</v>
      </c>
      <c r="J731" s="8">
        <v>729</v>
      </c>
    </row>
    <row r="732" spans="2:10">
      <c r="B732" s="8">
        <v>8</v>
      </c>
      <c r="C732" s="8">
        <v>9</v>
      </c>
      <c r="D732" s="8">
        <v>11</v>
      </c>
      <c r="E732" s="8">
        <v>16</v>
      </c>
      <c r="F732" s="8">
        <v>19</v>
      </c>
      <c r="G732" s="8">
        <v>22</v>
      </c>
      <c r="H732" s="8">
        <v>28</v>
      </c>
      <c r="I732" s="8">
        <v>1038313</v>
      </c>
      <c r="J732" s="8">
        <v>730</v>
      </c>
    </row>
    <row r="733" spans="2:10">
      <c r="B733" s="8">
        <v>2</v>
      </c>
      <c r="C733" s="8">
        <v>10</v>
      </c>
      <c r="D733" s="8">
        <v>12</v>
      </c>
      <c r="E733" s="8">
        <v>15</v>
      </c>
      <c r="F733" s="8">
        <v>21</v>
      </c>
      <c r="G733" s="8">
        <v>26</v>
      </c>
      <c r="H733" s="8">
        <v>30</v>
      </c>
      <c r="I733" s="8">
        <v>1184433</v>
      </c>
      <c r="J733" s="8">
        <v>731</v>
      </c>
    </row>
    <row r="734" spans="2:10">
      <c r="B734" s="8">
        <v>4</v>
      </c>
      <c r="C734" s="8">
        <v>8</v>
      </c>
      <c r="D734" s="8">
        <v>13</v>
      </c>
      <c r="E734" s="8">
        <v>16</v>
      </c>
      <c r="F734" s="8">
        <v>19</v>
      </c>
      <c r="G734" s="8">
        <v>22</v>
      </c>
      <c r="H734" s="8">
        <v>27</v>
      </c>
      <c r="I734" s="8">
        <v>1057769</v>
      </c>
      <c r="J734" s="8">
        <v>732</v>
      </c>
    </row>
    <row r="735" spans="2:10">
      <c r="B735" s="8">
        <v>2</v>
      </c>
      <c r="C735" s="8">
        <v>10</v>
      </c>
      <c r="D735" s="8">
        <v>11</v>
      </c>
      <c r="E735" s="8">
        <v>15</v>
      </c>
      <c r="F735" s="8">
        <v>17</v>
      </c>
      <c r="G735" s="8">
        <v>25</v>
      </c>
      <c r="H735" s="8">
        <v>26</v>
      </c>
      <c r="I735" s="8">
        <v>1118859</v>
      </c>
      <c r="J735" s="8">
        <v>733</v>
      </c>
    </row>
    <row r="736" spans="2:10">
      <c r="B736" s="8">
        <v>1</v>
      </c>
      <c r="C736" s="8">
        <v>4</v>
      </c>
      <c r="D736" s="8">
        <v>13</v>
      </c>
      <c r="E736" s="8">
        <v>16</v>
      </c>
      <c r="F736" s="8">
        <v>19</v>
      </c>
      <c r="G736" s="8">
        <v>22</v>
      </c>
      <c r="H736" s="8">
        <v>27</v>
      </c>
      <c r="I736" s="8">
        <v>1087128</v>
      </c>
      <c r="J736" s="8">
        <v>734</v>
      </c>
    </row>
    <row r="737" spans="2:10">
      <c r="B737" s="8">
        <v>6</v>
      </c>
      <c r="C737" s="8">
        <v>9</v>
      </c>
      <c r="D737" s="8">
        <v>10</v>
      </c>
      <c r="E737" s="8">
        <v>17</v>
      </c>
      <c r="F737" s="8">
        <v>18</v>
      </c>
      <c r="G737" s="8">
        <v>26</v>
      </c>
      <c r="H737" s="8">
        <v>28</v>
      </c>
      <c r="I737" s="8">
        <v>1287805</v>
      </c>
      <c r="J737" s="8">
        <v>735</v>
      </c>
    </row>
    <row r="738" spans="2:10">
      <c r="B738" s="8">
        <v>4</v>
      </c>
      <c r="C738" s="8">
        <v>12</v>
      </c>
      <c r="D738" s="8">
        <v>13</v>
      </c>
      <c r="E738" s="8">
        <v>16</v>
      </c>
      <c r="F738" s="8">
        <v>19</v>
      </c>
      <c r="G738" s="8">
        <v>22</v>
      </c>
      <c r="H738" s="8">
        <v>25</v>
      </c>
      <c r="I738" s="8">
        <v>1172129</v>
      </c>
      <c r="J738" s="8">
        <v>736</v>
      </c>
    </row>
    <row r="739" spans="2:10">
      <c r="B739" s="8">
        <v>1</v>
      </c>
      <c r="C739" s="8">
        <v>10</v>
      </c>
      <c r="D739" s="8">
        <v>11</v>
      </c>
      <c r="E739" s="8">
        <v>18</v>
      </c>
      <c r="F739" s="8">
        <v>23</v>
      </c>
      <c r="G739" s="8">
        <v>26</v>
      </c>
      <c r="H739" s="8">
        <v>31</v>
      </c>
      <c r="I739" s="8">
        <v>1155221</v>
      </c>
      <c r="J739" s="8">
        <v>737</v>
      </c>
    </row>
    <row r="740" spans="2:10">
      <c r="B740" s="8">
        <v>3</v>
      </c>
      <c r="C740" s="8">
        <v>9</v>
      </c>
      <c r="D740" s="8">
        <v>13</v>
      </c>
      <c r="E740" s="8">
        <v>14</v>
      </c>
      <c r="F740" s="8">
        <v>16</v>
      </c>
      <c r="G740" s="8">
        <v>22</v>
      </c>
      <c r="H740" s="8">
        <v>25</v>
      </c>
      <c r="I740" s="8">
        <v>1061051</v>
      </c>
      <c r="J740" s="8">
        <v>738</v>
      </c>
    </row>
    <row r="741" spans="2:10">
      <c r="B741" s="8">
        <v>1</v>
      </c>
      <c r="C741" s="8">
        <v>4</v>
      </c>
      <c r="D741" s="8">
        <v>7</v>
      </c>
      <c r="E741" s="8">
        <v>17</v>
      </c>
      <c r="F741" s="8">
        <v>18</v>
      </c>
      <c r="G741" s="8">
        <v>26</v>
      </c>
      <c r="H741" s="8">
        <v>28</v>
      </c>
      <c r="I741" s="8">
        <v>1218550</v>
      </c>
      <c r="J741" s="8">
        <v>739</v>
      </c>
    </row>
    <row r="742" spans="2:10">
      <c r="B742" s="8">
        <v>9</v>
      </c>
      <c r="C742" s="8">
        <v>11</v>
      </c>
      <c r="D742" s="8">
        <v>13</v>
      </c>
      <c r="E742" s="8">
        <v>14</v>
      </c>
      <c r="F742" s="8">
        <v>16</v>
      </c>
      <c r="G742" s="8">
        <v>22</v>
      </c>
      <c r="H742" s="8">
        <v>24</v>
      </c>
      <c r="I742" s="8">
        <v>1081913</v>
      </c>
      <c r="J742" s="8">
        <v>740</v>
      </c>
    </row>
    <row r="743" spans="2:10">
      <c r="B743" s="8">
        <v>2</v>
      </c>
      <c r="C743" s="8">
        <v>4</v>
      </c>
      <c r="D743" s="8">
        <v>12</v>
      </c>
      <c r="E743" s="8">
        <v>15</v>
      </c>
      <c r="F743" s="8">
        <v>18</v>
      </c>
      <c r="G743" s="8">
        <v>26</v>
      </c>
      <c r="H743" s="8">
        <v>27</v>
      </c>
      <c r="I743" s="8">
        <v>1269044</v>
      </c>
      <c r="J743" s="8">
        <v>741</v>
      </c>
    </row>
    <row r="744" spans="2:10">
      <c r="B744" s="8">
        <v>6</v>
      </c>
      <c r="C744" s="8">
        <v>10</v>
      </c>
      <c r="D744" s="8">
        <v>13</v>
      </c>
      <c r="E744" s="8">
        <v>19</v>
      </c>
      <c r="F744" s="8">
        <v>21</v>
      </c>
      <c r="G744" s="8">
        <v>22</v>
      </c>
      <c r="H744" s="8">
        <v>23</v>
      </c>
      <c r="I744" s="8">
        <v>1098057</v>
      </c>
      <c r="J744" s="8">
        <v>742</v>
      </c>
    </row>
    <row r="745" spans="2:10">
      <c r="B745" s="8">
        <v>7</v>
      </c>
      <c r="C745" s="8">
        <v>8</v>
      </c>
      <c r="D745" s="8">
        <v>9</v>
      </c>
      <c r="E745" s="8">
        <v>11</v>
      </c>
      <c r="F745" s="8">
        <v>16</v>
      </c>
      <c r="G745" s="8">
        <v>26</v>
      </c>
      <c r="H745" s="8">
        <v>27</v>
      </c>
      <c r="I745" s="8">
        <v>1177929</v>
      </c>
      <c r="J745" s="8">
        <v>743</v>
      </c>
    </row>
    <row r="746" spans="2:10">
      <c r="B746" s="8">
        <v>3</v>
      </c>
      <c r="C746" s="8">
        <v>10</v>
      </c>
      <c r="D746" s="8">
        <v>13</v>
      </c>
      <c r="E746" s="8">
        <v>15</v>
      </c>
      <c r="F746" s="8">
        <v>18</v>
      </c>
      <c r="G746" s="8">
        <v>22</v>
      </c>
      <c r="H746" s="8">
        <v>28</v>
      </c>
      <c r="I746" s="8">
        <v>1099448</v>
      </c>
      <c r="J746" s="8">
        <v>744</v>
      </c>
    </row>
    <row r="747" spans="2:10">
      <c r="B747" s="8">
        <v>1</v>
      </c>
      <c r="C747" s="8">
        <v>4</v>
      </c>
      <c r="D747" s="8">
        <v>11</v>
      </c>
      <c r="E747" s="8">
        <v>12</v>
      </c>
      <c r="F747" s="8">
        <v>16</v>
      </c>
      <c r="G747" s="8">
        <v>26</v>
      </c>
      <c r="H747" s="8">
        <v>27</v>
      </c>
      <c r="I747" s="8">
        <v>1274777</v>
      </c>
      <c r="J747" s="8">
        <v>745</v>
      </c>
    </row>
    <row r="748" spans="2:10">
      <c r="B748" s="8">
        <v>2</v>
      </c>
      <c r="C748" s="8">
        <v>7</v>
      </c>
      <c r="D748" s="8">
        <v>13</v>
      </c>
      <c r="E748" s="8">
        <v>14</v>
      </c>
      <c r="F748" s="8">
        <v>18</v>
      </c>
      <c r="G748" s="8">
        <v>22</v>
      </c>
      <c r="H748" s="8">
        <v>24</v>
      </c>
      <c r="I748" s="8">
        <v>1113463</v>
      </c>
      <c r="J748" s="8">
        <v>746</v>
      </c>
    </row>
    <row r="749" spans="2:10">
      <c r="B749" s="8">
        <v>4</v>
      </c>
      <c r="C749" s="8">
        <v>6</v>
      </c>
      <c r="D749" s="8">
        <v>9</v>
      </c>
      <c r="E749" s="8">
        <v>15</v>
      </c>
      <c r="F749" s="8">
        <v>23</v>
      </c>
      <c r="G749" s="8">
        <v>26</v>
      </c>
      <c r="H749" s="8">
        <v>31</v>
      </c>
      <c r="I749" s="8">
        <v>1272464</v>
      </c>
      <c r="J749" s="8">
        <v>747</v>
      </c>
    </row>
    <row r="750" spans="2:10">
      <c r="B750" s="8">
        <v>2</v>
      </c>
      <c r="C750" s="8">
        <v>8</v>
      </c>
      <c r="D750" s="8">
        <v>13</v>
      </c>
      <c r="E750" s="8">
        <v>18</v>
      </c>
      <c r="F750" s="8">
        <v>19</v>
      </c>
      <c r="G750" s="8">
        <v>22</v>
      </c>
      <c r="H750" s="8">
        <v>28</v>
      </c>
      <c r="I750" s="8">
        <v>1114658</v>
      </c>
      <c r="J750" s="8">
        <v>748</v>
      </c>
    </row>
    <row r="751" spans="2:10">
      <c r="B751" s="8">
        <v>1</v>
      </c>
      <c r="C751" s="8">
        <v>10</v>
      </c>
      <c r="D751" s="8">
        <v>11</v>
      </c>
      <c r="E751" s="8">
        <v>14</v>
      </c>
      <c r="F751" s="8">
        <v>23</v>
      </c>
      <c r="G751" s="8">
        <v>26</v>
      </c>
      <c r="H751" s="8">
        <v>31</v>
      </c>
      <c r="I751" s="8">
        <v>1179595</v>
      </c>
      <c r="J751" s="8">
        <v>749</v>
      </c>
    </row>
    <row r="752" spans="2:10">
      <c r="B752" s="8">
        <v>6</v>
      </c>
      <c r="C752" s="8">
        <v>8</v>
      </c>
      <c r="D752" s="8">
        <v>9</v>
      </c>
      <c r="E752" s="8">
        <v>18</v>
      </c>
      <c r="F752" s="8">
        <v>19</v>
      </c>
      <c r="G752" s="8">
        <v>22</v>
      </c>
      <c r="H752" s="8">
        <v>28</v>
      </c>
      <c r="I752" s="8">
        <v>1117256</v>
      </c>
      <c r="J752" s="8">
        <v>750</v>
      </c>
    </row>
    <row r="753" spans="2:10">
      <c r="B753" s="8">
        <v>1</v>
      </c>
      <c r="C753" s="8">
        <v>11</v>
      </c>
      <c r="D753" s="8">
        <v>13</v>
      </c>
      <c r="E753" s="8">
        <v>16</v>
      </c>
      <c r="F753" s="8">
        <v>21</v>
      </c>
      <c r="G753" s="8">
        <v>26</v>
      </c>
      <c r="H753" s="8">
        <v>30</v>
      </c>
      <c r="I753" s="8">
        <v>1110093</v>
      </c>
      <c r="J753" s="8">
        <v>751</v>
      </c>
    </row>
    <row r="754" spans="2:10">
      <c r="B754" s="8">
        <v>6</v>
      </c>
      <c r="C754" s="8">
        <v>7</v>
      </c>
      <c r="D754" s="8">
        <v>9</v>
      </c>
      <c r="E754" s="8">
        <v>18</v>
      </c>
      <c r="F754" s="8">
        <v>19</v>
      </c>
      <c r="G754" s="8">
        <v>22</v>
      </c>
      <c r="H754" s="8">
        <v>29</v>
      </c>
      <c r="I754" s="8">
        <v>1160731</v>
      </c>
      <c r="J754" s="8">
        <v>752</v>
      </c>
    </row>
    <row r="755" spans="2:10">
      <c r="B755" s="8">
        <v>2</v>
      </c>
      <c r="C755" s="8">
        <v>5</v>
      </c>
      <c r="D755" s="8">
        <v>10</v>
      </c>
      <c r="E755" s="8">
        <v>14</v>
      </c>
      <c r="F755" s="8">
        <v>17</v>
      </c>
      <c r="G755" s="8">
        <v>25</v>
      </c>
      <c r="H755" s="8">
        <v>27</v>
      </c>
      <c r="I755" s="8">
        <v>1368343</v>
      </c>
      <c r="J755" s="8">
        <v>753</v>
      </c>
    </row>
    <row r="756" spans="2:10">
      <c r="B756" s="8">
        <v>8</v>
      </c>
      <c r="C756" s="8">
        <v>11</v>
      </c>
      <c r="D756" s="8">
        <v>13</v>
      </c>
      <c r="E756" s="8">
        <v>15</v>
      </c>
      <c r="F756" s="8">
        <v>16</v>
      </c>
      <c r="G756" s="8">
        <v>26</v>
      </c>
      <c r="H756" s="8">
        <v>28</v>
      </c>
      <c r="I756" s="8">
        <v>1133807</v>
      </c>
      <c r="J756" s="8">
        <v>754</v>
      </c>
    </row>
    <row r="757" spans="2:10">
      <c r="B757" s="8">
        <v>7</v>
      </c>
      <c r="C757" s="8">
        <v>9</v>
      </c>
      <c r="D757" s="8">
        <v>10</v>
      </c>
      <c r="E757" s="8">
        <v>18</v>
      </c>
      <c r="F757" s="8">
        <v>19</v>
      </c>
      <c r="G757" s="8">
        <v>22</v>
      </c>
      <c r="H757" s="8">
        <v>24</v>
      </c>
      <c r="I757" s="8">
        <v>1193871</v>
      </c>
      <c r="J757" s="8">
        <v>755</v>
      </c>
    </row>
    <row r="758" spans="2:10">
      <c r="B758" s="8">
        <v>2</v>
      </c>
      <c r="C758" s="8">
        <v>6</v>
      </c>
      <c r="D758" s="8">
        <v>12</v>
      </c>
      <c r="E758" s="8">
        <v>14</v>
      </c>
      <c r="F758" s="8">
        <v>17</v>
      </c>
      <c r="G758" s="8">
        <v>25</v>
      </c>
      <c r="H758" s="8">
        <v>27</v>
      </c>
      <c r="I758" s="8">
        <v>1385633</v>
      </c>
      <c r="J758" s="8">
        <v>756</v>
      </c>
    </row>
    <row r="759" spans="2:10">
      <c r="B759" s="8">
        <v>4</v>
      </c>
      <c r="C759" s="8">
        <v>10</v>
      </c>
      <c r="D759" s="8">
        <v>13</v>
      </c>
      <c r="E759" s="8">
        <v>16</v>
      </c>
      <c r="F759" s="8">
        <v>21</v>
      </c>
      <c r="G759" s="8">
        <v>22</v>
      </c>
      <c r="H759" s="8">
        <v>28</v>
      </c>
      <c r="I759" s="8">
        <v>1007235</v>
      </c>
      <c r="J759" s="8">
        <v>757</v>
      </c>
    </row>
    <row r="760" spans="2:10">
      <c r="B760" s="8">
        <v>1</v>
      </c>
      <c r="C760" s="8">
        <v>7</v>
      </c>
      <c r="D760" s="8">
        <v>9</v>
      </c>
      <c r="E760" s="8">
        <v>18</v>
      </c>
      <c r="F760" s="8">
        <v>20</v>
      </c>
      <c r="G760" s="8">
        <v>26</v>
      </c>
      <c r="H760" s="8">
        <v>30</v>
      </c>
      <c r="I760" s="8">
        <v>1280316</v>
      </c>
      <c r="J760" s="8">
        <v>758</v>
      </c>
    </row>
    <row r="761" spans="2:10">
      <c r="B761" s="8">
        <v>8</v>
      </c>
      <c r="C761" s="8">
        <v>10</v>
      </c>
      <c r="D761" s="8">
        <v>13</v>
      </c>
      <c r="E761" s="8">
        <v>16</v>
      </c>
      <c r="F761" s="8">
        <v>19</v>
      </c>
      <c r="G761" s="8">
        <v>22</v>
      </c>
      <c r="H761" s="8">
        <v>28</v>
      </c>
      <c r="I761" s="8">
        <v>1138602</v>
      </c>
      <c r="J761" s="8">
        <v>759</v>
      </c>
    </row>
    <row r="762" spans="2:10">
      <c r="B762" s="8">
        <v>1</v>
      </c>
      <c r="C762" s="8">
        <v>6</v>
      </c>
      <c r="D762" s="8">
        <v>9</v>
      </c>
      <c r="E762" s="8">
        <v>17</v>
      </c>
      <c r="F762" s="8">
        <v>25</v>
      </c>
      <c r="G762" s="8">
        <v>26</v>
      </c>
      <c r="H762" s="8">
        <v>30</v>
      </c>
      <c r="I762" s="8">
        <v>1399734</v>
      </c>
      <c r="J762" s="8">
        <v>760</v>
      </c>
    </row>
    <row r="763" spans="2:10">
      <c r="B763" s="8">
        <v>8</v>
      </c>
      <c r="C763" s="8">
        <v>10</v>
      </c>
      <c r="D763" s="8">
        <v>13</v>
      </c>
      <c r="E763" s="8">
        <v>18</v>
      </c>
      <c r="F763" s="8">
        <v>21</v>
      </c>
      <c r="G763" s="8">
        <v>22</v>
      </c>
      <c r="H763" s="8">
        <v>24</v>
      </c>
      <c r="I763" s="8">
        <v>1122909</v>
      </c>
      <c r="J763" s="8">
        <v>761</v>
      </c>
    </row>
    <row r="764" spans="2:10">
      <c r="B764" s="8">
        <v>1</v>
      </c>
      <c r="C764" s="8">
        <v>4</v>
      </c>
      <c r="D764" s="8">
        <v>11</v>
      </c>
      <c r="E764" s="8">
        <v>14</v>
      </c>
      <c r="F764" s="8">
        <v>17</v>
      </c>
      <c r="G764" s="8">
        <v>26</v>
      </c>
      <c r="H764" s="8">
        <v>28</v>
      </c>
      <c r="I764" s="8">
        <v>1393258</v>
      </c>
      <c r="J764" s="8">
        <v>762</v>
      </c>
    </row>
    <row r="765" spans="2:10">
      <c r="B765" s="8">
        <v>3</v>
      </c>
      <c r="C765" s="8">
        <v>6</v>
      </c>
      <c r="D765" s="8">
        <v>9</v>
      </c>
      <c r="E765" s="8">
        <v>16</v>
      </c>
      <c r="F765" s="8">
        <v>18</v>
      </c>
      <c r="G765" s="8">
        <v>22</v>
      </c>
      <c r="H765" s="8">
        <v>27</v>
      </c>
      <c r="I765" s="8">
        <v>1204276</v>
      </c>
      <c r="J765" s="8">
        <v>763</v>
      </c>
    </row>
    <row r="766" spans="2:10">
      <c r="B766" s="8">
        <v>4</v>
      </c>
      <c r="C766" s="8">
        <v>12</v>
      </c>
      <c r="D766" s="8">
        <v>13</v>
      </c>
      <c r="E766" s="8">
        <v>15</v>
      </c>
      <c r="F766" s="8">
        <v>25</v>
      </c>
      <c r="G766" s="8">
        <v>26</v>
      </c>
      <c r="H766" s="8">
        <v>30</v>
      </c>
      <c r="I766" s="8">
        <v>1238992</v>
      </c>
      <c r="J766" s="8">
        <v>764</v>
      </c>
    </row>
    <row r="767" spans="2:10">
      <c r="B767" s="8">
        <v>5</v>
      </c>
      <c r="C767" s="8">
        <v>6</v>
      </c>
      <c r="D767" s="8">
        <v>9</v>
      </c>
      <c r="E767" s="8">
        <v>11</v>
      </c>
      <c r="F767" s="8">
        <v>16</v>
      </c>
      <c r="G767" s="8">
        <v>22</v>
      </c>
      <c r="H767" s="8">
        <v>24</v>
      </c>
      <c r="I767" s="8">
        <v>1150716</v>
      </c>
      <c r="J767" s="8">
        <v>765</v>
      </c>
    </row>
    <row r="768" spans="2:10">
      <c r="B768" s="8">
        <v>4</v>
      </c>
      <c r="C768" s="8">
        <v>12</v>
      </c>
      <c r="D768" s="8">
        <v>13</v>
      </c>
      <c r="E768" s="8">
        <v>15</v>
      </c>
      <c r="F768" s="8">
        <v>23</v>
      </c>
      <c r="G768" s="8">
        <v>25</v>
      </c>
      <c r="H768" s="8">
        <v>26</v>
      </c>
      <c r="I768" s="8">
        <v>1249870</v>
      </c>
      <c r="J768" s="8">
        <v>766</v>
      </c>
    </row>
    <row r="769" spans="2:10">
      <c r="B769" s="8">
        <v>7</v>
      </c>
      <c r="C769" s="8">
        <v>8</v>
      </c>
      <c r="D769" s="8">
        <v>10</v>
      </c>
      <c r="E769" s="8">
        <v>17</v>
      </c>
      <c r="F769" s="8">
        <v>18</v>
      </c>
      <c r="G769" s="8">
        <v>19</v>
      </c>
      <c r="H769" s="8">
        <v>30</v>
      </c>
      <c r="I769" s="8">
        <v>1307569</v>
      </c>
      <c r="J769" s="8">
        <v>767</v>
      </c>
    </row>
    <row r="770" spans="2:10">
      <c r="B770" s="8">
        <v>4</v>
      </c>
      <c r="C770" s="8">
        <v>12</v>
      </c>
      <c r="D770" s="8">
        <v>13</v>
      </c>
      <c r="E770" s="8">
        <v>16</v>
      </c>
      <c r="F770" s="8">
        <v>22</v>
      </c>
      <c r="G770" s="8">
        <v>25</v>
      </c>
      <c r="H770" s="8">
        <v>26</v>
      </c>
      <c r="I770" s="8">
        <v>690848</v>
      </c>
      <c r="J770" s="8">
        <v>768</v>
      </c>
    </row>
    <row r="771" spans="2:10">
      <c r="B771" s="8">
        <v>9</v>
      </c>
      <c r="C771" s="8">
        <v>10</v>
      </c>
      <c r="D771" s="8">
        <v>11</v>
      </c>
      <c r="E771" s="8">
        <v>14</v>
      </c>
      <c r="F771" s="8">
        <v>20</v>
      </c>
      <c r="G771" s="8">
        <v>22</v>
      </c>
      <c r="H771" s="8">
        <v>28</v>
      </c>
      <c r="I771" s="8">
        <v>1150819</v>
      </c>
      <c r="J771" s="8">
        <v>769</v>
      </c>
    </row>
    <row r="772" spans="2:10">
      <c r="B772" s="8">
        <v>3</v>
      </c>
      <c r="C772" s="8">
        <v>8</v>
      </c>
      <c r="D772" s="8">
        <v>12</v>
      </c>
      <c r="E772" s="8">
        <v>16</v>
      </c>
      <c r="F772" s="8">
        <v>18</v>
      </c>
      <c r="G772" s="8">
        <v>25</v>
      </c>
      <c r="H772" s="8">
        <v>26</v>
      </c>
      <c r="I772" s="8">
        <v>1194856</v>
      </c>
      <c r="J772" s="8">
        <v>770</v>
      </c>
    </row>
    <row r="773" spans="2:10">
      <c r="B773" s="8">
        <v>4</v>
      </c>
      <c r="C773" s="8">
        <v>10</v>
      </c>
      <c r="D773" s="8">
        <v>13</v>
      </c>
      <c r="E773" s="8">
        <v>15</v>
      </c>
      <c r="F773" s="8">
        <v>21</v>
      </c>
      <c r="G773" s="8">
        <v>22</v>
      </c>
      <c r="H773" s="8">
        <v>31</v>
      </c>
      <c r="I773" s="8">
        <v>1188391</v>
      </c>
      <c r="J773" s="8">
        <v>771</v>
      </c>
    </row>
    <row r="774" spans="2:10">
      <c r="B774" s="8">
        <v>2</v>
      </c>
      <c r="C774" s="8">
        <v>7</v>
      </c>
      <c r="D774" s="8">
        <v>8</v>
      </c>
      <c r="E774" s="8">
        <v>16</v>
      </c>
      <c r="F774" s="8">
        <v>18</v>
      </c>
      <c r="G774" s="8">
        <v>26</v>
      </c>
      <c r="H774" s="8">
        <v>27</v>
      </c>
      <c r="I774" s="8">
        <v>1255957</v>
      </c>
      <c r="J774" s="8">
        <v>772</v>
      </c>
    </row>
    <row r="775" spans="2:10">
      <c r="B775" s="8">
        <v>9</v>
      </c>
      <c r="C775" s="8">
        <v>10</v>
      </c>
      <c r="D775" s="8">
        <v>13</v>
      </c>
      <c r="E775" s="8">
        <v>14</v>
      </c>
      <c r="F775" s="8">
        <v>21</v>
      </c>
      <c r="G775" s="8">
        <v>22</v>
      </c>
      <c r="H775" s="8">
        <v>25</v>
      </c>
      <c r="I775" s="8">
        <v>1161732</v>
      </c>
      <c r="J775" s="8">
        <v>773</v>
      </c>
    </row>
    <row r="776" spans="2:10">
      <c r="B776" s="8">
        <v>4</v>
      </c>
      <c r="C776" s="8">
        <v>7</v>
      </c>
      <c r="D776" s="8">
        <v>8</v>
      </c>
      <c r="E776" s="8">
        <v>16</v>
      </c>
      <c r="F776" s="8">
        <v>17</v>
      </c>
      <c r="G776" s="8">
        <v>26</v>
      </c>
      <c r="H776" s="8">
        <v>28</v>
      </c>
      <c r="I776" s="8">
        <v>1208418</v>
      </c>
      <c r="J776" s="8">
        <v>774</v>
      </c>
    </row>
    <row r="777" spans="2:10">
      <c r="B777" s="8">
        <v>1</v>
      </c>
      <c r="C777" s="8">
        <v>12</v>
      </c>
      <c r="D777" s="8">
        <v>13</v>
      </c>
      <c r="E777" s="8">
        <v>18</v>
      </c>
      <c r="F777" s="8">
        <v>21</v>
      </c>
      <c r="G777" s="8">
        <v>22</v>
      </c>
      <c r="H777" s="8">
        <v>27</v>
      </c>
      <c r="I777" s="8">
        <v>1123413</v>
      </c>
      <c r="J777" s="8">
        <v>775</v>
      </c>
    </row>
    <row r="778" spans="2:10">
      <c r="B778" s="8">
        <v>5</v>
      </c>
      <c r="C778" s="8">
        <v>8</v>
      </c>
      <c r="D778" s="8">
        <v>10</v>
      </c>
      <c r="E778" s="8">
        <v>16</v>
      </c>
      <c r="F778" s="8">
        <v>17</v>
      </c>
      <c r="G778" s="8">
        <v>25</v>
      </c>
      <c r="H778" s="8">
        <v>28</v>
      </c>
      <c r="I778" s="8">
        <v>1343623</v>
      </c>
      <c r="J778" s="8">
        <v>776</v>
      </c>
    </row>
    <row r="779" spans="2:10">
      <c r="B779" s="8">
        <v>6</v>
      </c>
      <c r="C779" s="8">
        <v>7</v>
      </c>
      <c r="D779" s="8">
        <v>9</v>
      </c>
      <c r="E779" s="8">
        <v>11</v>
      </c>
      <c r="F779" s="8">
        <v>20</v>
      </c>
      <c r="G779" s="8">
        <v>26</v>
      </c>
      <c r="H779" s="8">
        <v>31</v>
      </c>
      <c r="I779" s="8">
        <v>1490963</v>
      </c>
      <c r="J779" s="8">
        <v>777</v>
      </c>
    </row>
    <row r="780" spans="2:10">
      <c r="B780" s="8">
        <v>2</v>
      </c>
      <c r="C780" s="8">
        <v>12</v>
      </c>
      <c r="D780" s="8">
        <v>13</v>
      </c>
      <c r="E780" s="8">
        <v>14</v>
      </c>
      <c r="F780" s="8">
        <v>22</v>
      </c>
      <c r="G780" s="8">
        <v>25</v>
      </c>
      <c r="H780" s="8">
        <v>27</v>
      </c>
      <c r="I780" s="8">
        <v>1175849</v>
      </c>
      <c r="J780" s="8">
        <v>778</v>
      </c>
    </row>
    <row r="781" spans="2:10">
      <c r="B781" s="8">
        <v>7</v>
      </c>
      <c r="C781" s="8">
        <v>8</v>
      </c>
      <c r="D781" s="8">
        <v>9</v>
      </c>
      <c r="E781" s="8">
        <v>18</v>
      </c>
      <c r="F781" s="8">
        <v>20</v>
      </c>
      <c r="G781" s="8">
        <v>26</v>
      </c>
      <c r="H781" s="8">
        <v>30</v>
      </c>
      <c r="I781" s="8">
        <v>1295790</v>
      </c>
      <c r="J781" s="8">
        <v>779</v>
      </c>
    </row>
    <row r="782" spans="2:10">
      <c r="B782" s="8">
        <v>1</v>
      </c>
      <c r="C782" s="8">
        <v>10</v>
      </c>
      <c r="D782" s="8">
        <v>13</v>
      </c>
      <c r="E782" s="8">
        <v>16</v>
      </c>
      <c r="F782" s="8">
        <v>19</v>
      </c>
      <c r="G782" s="8">
        <v>22</v>
      </c>
      <c r="H782" s="8">
        <v>28</v>
      </c>
      <c r="I782" s="8">
        <v>1206117</v>
      </c>
      <c r="J782" s="8">
        <v>780</v>
      </c>
    </row>
    <row r="783" spans="2:10">
      <c r="B783" s="8">
        <v>2</v>
      </c>
      <c r="C783" s="8">
        <v>8</v>
      </c>
      <c r="D783" s="8">
        <v>9</v>
      </c>
      <c r="E783" s="8">
        <v>12</v>
      </c>
      <c r="F783" s="8">
        <v>17</v>
      </c>
      <c r="G783" s="8">
        <v>25</v>
      </c>
      <c r="H783" s="8">
        <v>27</v>
      </c>
      <c r="I783" s="8">
        <v>1336143</v>
      </c>
      <c r="J783" s="8">
        <v>781</v>
      </c>
    </row>
    <row r="784" spans="2:10">
      <c r="B784" s="8">
        <v>1</v>
      </c>
      <c r="C784" s="8">
        <v>10</v>
      </c>
      <c r="D784" s="8">
        <v>13</v>
      </c>
      <c r="E784" s="8">
        <v>16</v>
      </c>
      <c r="F784" s="8">
        <v>22</v>
      </c>
      <c r="G784" s="8">
        <v>26</v>
      </c>
      <c r="H784" s="8">
        <v>28</v>
      </c>
      <c r="I784" s="8">
        <v>1149861</v>
      </c>
      <c r="J784" s="8">
        <v>782</v>
      </c>
    </row>
    <row r="785" spans="2:10">
      <c r="B785" s="8">
        <v>5</v>
      </c>
      <c r="C785" s="8">
        <v>8</v>
      </c>
      <c r="D785" s="8">
        <v>9</v>
      </c>
      <c r="E785" s="8">
        <v>12</v>
      </c>
      <c r="F785" s="8">
        <v>18</v>
      </c>
      <c r="G785" s="8">
        <v>25</v>
      </c>
      <c r="H785" s="8">
        <v>27</v>
      </c>
      <c r="I785" s="8">
        <v>1404773</v>
      </c>
      <c r="J785" s="8">
        <v>783</v>
      </c>
    </row>
    <row r="786" spans="2:10">
      <c r="B786" s="8">
        <v>2</v>
      </c>
      <c r="C786" s="8">
        <v>10</v>
      </c>
      <c r="D786" s="8">
        <v>13</v>
      </c>
      <c r="E786" s="8">
        <v>15</v>
      </c>
      <c r="F786" s="8">
        <v>22</v>
      </c>
      <c r="G786" s="8">
        <v>26</v>
      </c>
      <c r="H786" s="8">
        <v>28</v>
      </c>
      <c r="I786" s="8">
        <v>925283</v>
      </c>
      <c r="J786" s="8">
        <v>784</v>
      </c>
    </row>
    <row r="787" spans="2:10">
      <c r="B787" s="8">
        <v>5</v>
      </c>
      <c r="C787" s="8">
        <v>8</v>
      </c>
      <c r="D787" s="8">
        <v>11</v>
      </c>
      <c r="E787" s="8">
        <v>12</v>
      </c>
      <c r="F787" s="8">
        <v>16</v>
      </c>
      <c r="G787" s="8">
        <v>18</v>
      </c>
      <c r="H787" s="8">
        <v>31</v>
      </c>
      <c r="I787" s="8">
        <v>1409366</v>
      </c>
      <c r="J787" s="8">
        <v>785</v>
      </c>
    </row>
    <row r="788" spans="2:10">
      <c r="B788" s="8">
        <v>6</v>
      </c>
      <c r="C788" s="8">
        <v>9</v>
      </c>
      <c r="D788" s="8">
        <v>10</v>
      </c>
      <c r="E788" s="8">
        <v>21</v>
      </c>
      <c r="F788" s="8">
        <v>22</v>
      </c>
      <c r="G788" s="8">
        <v>26</v>
      </c>
      <c r="H788" s="8">
        <v>29</v>
      </c>
      <c r="I788" s="8">
        <v>1206578</v>
      </c>
      <c r="J788" s="8">
        <v>786</v>
      </c>
    </row>
    <row r="789" spans="2:10">
      <c r="B789" s="8">
        <v>1</v>
      </c>
      <c r="C789" s="8">
        <v>3</v>
      </c>
      <c r="D789" s="8">
        <v>13</v>
      </c>
      <c r="E789" s="8">
        <v>16</v>
      </c>
      <c r="F789" s="8">
        <v>18</v>
      </c>
      <c r="G789" s="8">
        <v>19</v>
      </c>
      <c r="H789" s="8">
        <v>30</v>
      </c>
      <c r="I789" s="8">
        <v>1230819</v>
      </c>
      <c r="J789" s="8">
        <v>787</v>
      </c>
    </row>
    <row r="790" spans="2:10">
      <c r="B790" s="8">
        <v>2</v>
      </c>
      <c r="C790" s="8">
        <v>9</v>
      </c>
      <c r="D790" s="8">
        <v>11</v>
      </c>
      <c r="E790" s="8">
        <v>21</v>
      </c>
      <c r="F790" s="8">
        <v>22</v>
      </c>
      <c r="G790" s="8">
        <v>26</v>
      </c>
      <c r="H790" s="8">
        <v>29</v>
      </c>
      <c r="I790" s="8">
        <v>1155248</v>
      </c>
      <c r="J790" s="8">
        <v>788</v>
      </c>
    </row>
    <row r="791" spans="2:10">
      <c r="B791" s="8">
        <v>7</v>
      </c>
      <c r="C791" s="8">
        <v>8</v>
      </c>
      <c r="D791" s="8">
        <v>13</v>
      </c>
      <c r="E791" s="8">
        <v>14</v>
      </c>
      <c r="F791" s="8">
        <v>16</v>
      </c>
      <c r="G791" s="8">
        <v>18</v>
      </c>
      <c r="H791" s="8">
        <v>31</v>
      </c>
      <c r="I791" s="8">
        <v>1254740</v>
      </c>
      <c r="J791" s="8">
        <v>789</v>
      </c>
    </row>
    <row r="792" spans="2:10">
      <c r="B792" s="8">
        <v>2</v>
      </c>
      <c r="C792" s="8">
        <v>9</v>
      </c>
      <c r="D792" s="8">
        <v>12</v>
      </c>
      <c r="E792" s="8">
        <v>21</v>
      </c>
      <c r="F792" s="8">
        <v>22</v>
      </c>
      <c r="G792" s="8">
        <v>25</v>
      </c>
      <c r="H792" s="8">
        <v>29</v>
      </c>
      <c r="I792" s="8">
        <v>1315271</v>
      </c>
      <c r="J792" s="8">
        <v>790</v>
      </c>
    </row>
    <row r="793" spans="2:10">
      <c r="B793" s="8">
        <v>4</v>
      </c>
      <c r="C793" s="8">
        <v>10</v>
      </c>
      <c r="D793" s="8">
        <v>13</v>
      </c>
      <c r="E793" s="8">
        <v>16</v>
      </c>
      <c r="F793" s="8">
        <v>17</v>
      </c>
      <c r="G793" s="8">
        <v>26</v>
      </c>
      <c r="H793" s="8">
        <v>28</v>
      </c>
      <c r="I793" s="8">
        <v>1175180</v>
      </c>
      <c r="J793" s="8">
        <v>791</v>
      </c>
    </row>
    <row r="794" spans="2:10">
      <c r="B794" s="8">
        <v>2</v>
      </c>
      <c r="C794" s="8">
        <v>6</v>
      </c>
      <c r="D794" s="8">
        <v>9</v>
      </c>
      <c r="E794" s="8">
        <v>18</v>
      </c>
      <c r="F794" s="8">
        <v>20</v>
      </c>
      <c r="G794" s="8">
        <v>22</v>
      </c>
      <c r="H794" s="8">
        <v>31</v>
      </c>
      <c r="I794" s="8">
        <v>1223067</v>
      </c>
      <c r="J794" s="8">
        <v>792</v>
      </c>
    </row>
    <row r="795" spans="2:10">
      <c r="B795" s="8">
        <v>1</v>
      </c>
      <c r="C795" s="8">
        <v>10</v>
      </c>
      <c r="D795" s="8">
        <v>13</v>
      </c>
      <c r="E795" s="8">
        <v>16</v>
      </c>
      <c r="F795" s="8">
        <v>23</v>
      </c>
      <c r="G795" s="8">
        <v>25</v>
      </c>
      <c r="H795" s="8">
        <v>26</v>
      </c>
      <c r="I795" s="8">
        <v>1162427</v>
      </c>
      <c r="J795" s="8">
        <v>793</v>
      </c>
    </row>
    <row r="796" spans="2:10">
      <c r="B796" s="8">
        <v>4</v>
      </c>
      <c r="C796" s="8">
        <v>8</v>
      </c>
      <c r="D796" s="8">
        <v>9</v>
      </c>
      <c r="E796" s="8">
        <v>19</v>
      </c>
      <c r="F796" s="8">
        <v>21</v>
      </c>
      <c r="G796" s="8">
        <v>22</v>
      </c>
      <c r="H796" s="8">
        <v>30</v>
      </c>
      <c r="I796" s="8">
        <v>1212130</v>
      </c>
      <c r="J796" s="8">
        <v>794</v>
      </c>
    </row>
    <row r="797" spans="2:10">
      <c r="B797" s="8">
        <v>3</v>
      </c>
      <c r="C797" s="8">
        <v>10</v>
      </c>
      <c r="D797" s="8">
        <v>13</v>
      </c>
      <c r="E797" s="8">
        <v>16</v>
      </c>
      <c r="F797" s="8">
        <v>17</v>
      </c>
      <c r="G797" s="8">
        <v>26</v>
      </c>
      <c r="H797" s="8">
        <v>28</v>
      </c>
      <c r="I797" s="8">
        <v>1198759</v>
      </c>
      <c r="J797" s="8">
        <v>795</v>
      </c>
    </row>
    <row r="798" spans="2:10">
      <c r="B798" s="8">
        <v>8</v>
      </c>
      <c r="C798" s="8">
        <v>9</v>
      </c>
      <c r="D798" s="8">
        <v>11</v>
      </c>
      <c r="E798" s="8">
        <v>14</v>
      </c>
      <c r="F798" s="8">
        <v>19</v>
      </c>
      <c r="G798" s="8">
        <v>22</v>
      </c>
      <c r="H798" s="8">
        <v>27</v>
      </c>
      <c r="I798" s="8">
        <v>1235201</v>
      </c>
      <c r="J798" s="8">
        <v>796</v>
      </c>
    </row>
    <row r="799" spans="2:10">
      <c r="B799" s="8">
        <v>4</v>
      </c>
      <c r="C799" s="8">
        <v>10</v>
      </c>
      <c r="D799" s="8">
        <v>12</v>
      </c>
      <c r="E799" s="8">
        <v>16</v>
      </c>
      <c r="F799" s="8">
        <v>25</v>
      </c>
      <c r="G799" s="8">
        <v>26</v>
      </c>
      <c r="H799" s="8">
        <v>29</v>
      </c>
      <c r="I799" s="8">
        <v>1278388</v>
      </c>
      <c r="J799" s="8">
        <v>797</v>
      </c>
    </row>
    <row r="800" spans="2:10">
      <c r="B800" s="8">
        <v>2</v>
      </c>
      <c r="C800" s="8">
        <v>3</v>
      </c>
      <c r="D800" s="8">
        <v>13</v>
      </c>
      <c r="E800" s="8">
        <v>14</v>
      </c>
      <c r="F800" s="8">
        <v>18</v>
      </c>
      <c r="G800" s="8">
        <v>22</v>
      </c>
      <c r="H800" s="8">
        <v>28</v>
      </c>
      <c r="I800" s="8">
        <v>1182154</v>
      </c>
      <c r="J800" s="8">
        <v>798</v>
      </c>
    </row>
    <row r="801" spans="2:10">
      <c r="B801" s="8">
        <v>1</v>
      </c>
      <c r="C801" s="8">
        <v>7</v>
      </c>
      <c r="D801" s="8">
        <v>10</v>
      </c>
      <c r="E801" s="8">
        <v>15</v>
      </c>
      <c r="F801" s="8">
        <v>16</v>
      </c>
      <c r="G801" s="8">
        <v>26</v>
      </c>
      <c r="H801" s="8">
        <v>27</v>
      </c>
      <c r="I801" s="8">
        <v>1207675</v>
      </c>
      <c r="J801" s="8">
        <v>799</v>
      </c>
    </row>
    <row r="802" spans="2:10">
      <c r="B802" s="8">
        <v>4</v>
      </c>
      <c r="C802" s="8">
        <v>8</v>
      </c>
      <c r="D802" s="8">
        <v>13</v>
      </c>
      <c r="E802" s="8">
        <v>14</v>
      </c>
      <c r="F802" s="8">
        <v>19</v>
      </c>
      <c r="G802" s="8">
        <v>22</v>
      </c>
      <c r="H802" s="8">
        <v>23</v>
      </c>
      <c r="I802" s="8">
        <v>1189043</v>
      </c>
      <c r="J802" s="8">
        <v>800</v>
      </c>
    </row>
    <row r="803" spans="2:10">
      <c r="B803" s="8">
        <v>1</v>
      </c>
      <c r="C803" s="8">
        <v>3</v>
      </c>
      <c r="D803" s="8">
        <v>10</v>
      </c>
      <c r="E803" s="8">
        <v>11</v>
      </c>
      <c r="F803" s="8">
        <v>16</v>
      </c>
      <c r="G803" s="8">
        <v>25</v>
      </c>
      <c r="H803" s="8">
        <v>26</v>
      </c>
      <c r="I803" s="8">
        <v>1299700</v>
      </c>
      <c r="J803" s="8">
        <v>801</v>
      </c>
    </row>
    <row r="804" spans="2:10">
      <c r="B804" s="8">
        <v>9</v>
      </c>
      <c r="C804" s="8">
        <v>12</v>
      </c>
      <c r="D804" s="8">
        <v>13</v>
      </c>
      <c r="E804" s="8">
        <v>18</v>
      </c>
      <c r="F804" s="8">
        <v>21</v>
      </c>
      <c r="G804" s="8">
        <v>22</v>
      </c>
      <c r="H804" s="8">
        <v>29</v>
      </c>
      <c r="I804" s="8">
        <v>1267274</v>
      </c>
      <c r="J804" s="8">
        <v>802</v>
      </c>
    </row>
    <row r="805" spans="2:10">
      <c r="B805" s="8">
        <v>6</v>
      </c>
      <c r="C805" s="8">
        <v>10</v>
      </c>
      <c r="D805" s="8">
        <v>11</v>
      </c>
      <c r="E805" s="8">
        <v>14</v>
      </c>
      <c r="F805" s="8">
        <v>16</v>
      </c>
      <c r="G805" s="8">
        <v>25</v>
      </c>
      <c r="H805" s="8">
        <v>27</v>
      </c>
      <c r="I805" s="8">
        <v>1259325</v>
      </c>
      <c r="J805" s="8">
        <v>803</v>
      </c>
    </row>
    <row r="806" spans="2:10">
      <c r="B806" s="8">
        <v>2</v>
      </c>
      <c r="C806" s="8">
        <v>9</v>
      </c>
      <c r="D806" s="8">
        <v>13</v>
      </c>
      <c r="E806" s="8">
        <v>17</v>
      </c>
      <c r="F806" s="8">
        <v>18</v>
      </c>
      <c r="G806" s="8">
        <v>22</v>
      </c>
      <c r="H806" s="8">
        <v>26</v>
      </c>
      <c r="I806" s="8">
        <v>981537</v>
      </c>
      <c r="J806" s="8">
        <v>804</v>
      </c>
    </row>
    <row r="807" spans="2:10">
      <c r="B807" s="8">
        <v>6</v>
      </c>
      <c r="C807" s="8">
        <v>10</v>
      </c>
      <c r="D807" s="8">
        <v>12</v>
      </c>
      <c r="E807" s="8">
        <v>16</v>
      </c>
      <c r="F807" s="8">
        <v>21</v>
      </c>
      <c r="G807" s="8">
        <v>25</v>
      </c>
      <c r="H807" s="8">
        <v>31</v>
      </c>
      <c r="I807" s="8">
        <v>1402304</v>
      </c>
      <c r="J807" s="8">
        <v>805</v>
      </c>
    </row>
    <row r="808" spans="2:10">
      <c r="B808" s="8">
        <v>2</v>
      </c>
      <c r="C808" s="8">
        <v>11</v>
      </c>
      <c r="D808" s="8">
        <v>13</v>
      </c>
      <c r="E808" s="8">
        <v>15</v>
      </c>
      <c r="F808" s="8">
        <v>22</v>
      </c>
      <c r="G808" s="8">
        <v>26</v>
      </c>
      <c r="H808" s="8">
        <v>28</v>
      </c>
      <c r="I808" s="8">
        <v>1146395</v>
      </c>
      <c r="J808" s="8">
        <v>806</v>
      </c>
    </row>
    <row r="809" spans="2:10">
      <c r="B809" s="8">
        <v>6</v>
      </c>
      <c r="C809" s="8">
        <v>7</v>
      </c>
      <c r="D809" s="8">
        <v>10</v>
      </c>
      <c r="E809" s="8">
        <v>16</v>
      </c>
      <c r="F809" s="8">
        <v>18</v>
      </c>
      <c r="G809" s="8">
        <v>25</v>
      </c>
      <c r="H809" s="8">
        <v>27</v>
      </c>
      <c r="I809" s="8">
        <v>1437555</v>
      </c>
      <c r="J809" s="8">
        <v>807</v>
      </c>
    </row>
    <row r="810" spans="2:10">
      <c r="B810" s="8">
        <v>9</v>
      </c>
      <c r="C810" s="8">
        <v>11</v>
      </c>
      <c r="D810" s="8">
        <v>13</v>
      </c>
      <c r="E810" s="8">
        <v>14</v>
      </c>
      <c r="F810" s="8">
        <v>20</v>
      </c>
      <c r="G810" s="8">
        <v>26</v>
      </c>
      <c r="H810" s="8">
        <v>31</v>
      </c>
      <c r="I810" s="8">
        <v>1127800</v>
      </c>
      <c r="J810" s="8">
        <v>808</v>
      </c>
    </row>
    <row r="811" spans="2:10">
      <c r="B811" s="8">
        <v>6</v>
      </c>
      <c r="C811" s="8">
        <v>7</v>
      </c>
      <c r="D811" s="8">
        <v>10</v>
      </c>
      <c r="E811" s="8">
        <v>16</v>
      </c>
      <c r="F811" s="8">
        <v>19</v>
      </c>
      <c r="G811" s="8">
        <v>22</v>
      </c>
      <c r="H811" s="8">
        <v>29</v>
      </c>
      <c r="I811" s="8">
        <v>1311387</v>
      </c>
      <c r="J811" s="8">
        <v>809</v>
      </c>
    </row>
    <row r="812" spans="2:10">
      <c r="B812" s="8">
        <v>2</v>
      </c>
      <c r="C812" s="8">
        <v>4</v>
      </c>
      <c r="D812" s="8">
        <v>13</v>
      </c>
      <c r="E812" s="8">
        <v>14</v>
      </c>
      <c r="F812" s="8">
        <v>17</v>
      </c>
      <c r="G812" s="8">
        <v>26</v>
      </c>
      <c r="H812" s="8">
        <v>27</v>
      </c>
      <c r="I812" s="8">
        <v>1252674</v>
      </c>
      <c r="J812" s="8">
        <v>810</v>
      </c>
    </row>
    <row r="813" spans="2:10">
      <c r="B813" s="8">
        <v>5</v>
      </c>
      <c r="C813" s="8">
        <v>8</v>
      </c>
      <c r="D813" s="8">
        <v>9</v>
      </c>
      <c r="E813" s="8">
        <v>16</v>
      </c>
      <c r="F813" s="8">
        <v>18</v>
      </c>
      <c r="G813" s="8">
        <v>22</v>
      </c>
      <c r="H813" s="8">
        <v>28</v>
      </c>
      <c r="I813" s="8">
        <v>1383317</v>
      </c>
      <c r="J813" s="8">
        <v>811</v>
      </c>
    </row>
    <row r="814" spans="2:10">
      <c r="B814" s="8">
        <v>2</v>
      </c>
      <c r="C814" s="8">
        <v>4</v>
      </c>
      <c r="D814" s="8">
        <v>13</v>
      </c>
      <c r="E814" s="8">
        <v>14</v>
      </c>
      <c r="F814" s="8">
        <v>17</v>
      </c>
      <c r="G814" s="8">
        <v>25</v>
      </c>
      <c r="H814" s="8">
        <v>27</v>
      </c>
      <c r="I814" s="8">
        <v>1339901</v>
      </c>
      <c r="J814" s="8">
        <v>812</v>
      </c>
    </row>
    <row r="815" spans="2:10">
      <c r="B815" s="8">
        <v>7</v>
      </c>
      <c r="C815" s="8">
        <v>9</v>
      </c>
      <c r="D815" s="8">
        <v>10</v>
      </c>
      <c r="E815" s="8">
        <v>16</v>
      </c>
      <c r="F815" s="8">
        <v>19</v>
      </c>
      <c r="G815" s="8">
        <v>22</v>
      </c>
      <c r="H815" s="8">
        <v>26</v>
      </c>
      <c r="I815" s="8">
        <v>1130532</v>
      </c>
      <c r="J815" s="8">
        <v>813</v>
      </c>
    </row>
    <row r="816" spans="2:10">
      <c r="B816" s="8">
        <v>1</v>
      </c>
      <c r="C816" s="8">
        <v>3</v>
      </c>
      <c r="D816" s="8">
        <v>13</v>
      </c>
      <c r="E816" s="8">
        <v>14</v>
      </c>
      <c r="F816" s="8">
        <v>18</v>
      </c>
      <c r="G816" s="8">
        <v>22</v>
      </c>
      <c r="H816" s="8">
        <v>27</v>
      </c>
      <c r="I816" s="8">
        <v>1252885</v>
      </c>
      <c r="J816" s="8">
        <v>814</v>
      </c>
    </row>
    <row r="817" spans="2:10">
      <c r="B817" s="8">
        <v>4</v>
      </c>
      <c r="C817" s="8">
        <v>11</v>
      </c>
      <c r="D817" s="8">
        <v>12</v>
      </c>
      <c r="E817" s="8">
        <v>16</v>
      </c>
      <c r="F817" s="8">
        <v>20</v>
      </c>
      <c r="G817" s="8">
        <v>26</v>
      </c>
      <c r="H817" s="8">
        <v>29</v>
      </c>
      <c r="I817" s="8">
        <v>1410345</v>
      </c>
      <c r="J817" s="8">
        <v>815</v>
      </c>
    </row>
    <row r="818" spans="2:10">
      <c r="B818" s="8">
        <v>5</v>
      </c>
      <c r="C818" s="8">
        <v>10</v>
      </c>
      <c r="D818" s="8">
        <v>13</v>
      </c>
      <c r="E818" s="8">
        <v>19</v>
      </c>
      <c r="F818" s="8">
        <v>21</v>
      </c>
      <c r="G818" s="8">
        <v>22</v>
      </c>
      <c r="H818" s="8">
        <v>24</v>
      </c>
      <c r="I818" s="8">
        <v>1237467</v>
      </c>
      <c r="J818" s="8">
        <v>816</v>
      </c>
    </row>
    <row r="819" spans="2:10">
      <c r="B819" s="8">
        <v>1</v>
      </c>
      <c r="C819" s="8">
        <v>8</v>
      </c>
      <c r="D819" s="8">
        <v>9</v>
      </c>
      <c r="E819" s="8">
        <v>11</v>
      </c>
      <c r="F819" s="8">
        <v>16</v>
      </c>
      <c r="G819" s="8">
        <v>26</v>
      </c>
      <c r="H819" s="8">
        <v>28</v>
      </c>
      <c r="I819" s="8">
        <v>1303015</v>
      </c>
      <c r="J819" s="8">
        <v>817</v>
      </c>
    </row>
    <row r="820" spans="2:10">
      <c r="B820" s="8">
        <v>4</v>
      </c>
      <c r="C820" s="8">
        <v>7</v>
      </c>
      <c r="D820" s="8">
        <v>10</v>
      </c>
      <c r="E820" s="8">
        <v>14</v>
      </c>
      <c r="F820" s="8">
        <v>19</v>
      </c>
      <c r="G820" s="8">
        <v>22</v>
      </c>
      <c r="H820" s="8">
        <v>25</v>
      </c>
      <c r="I820" s="8">
        <v>1208583</v>
      </c>
      <c r="J820" s="8">
        <v>818</v>
      </c>
    </row>
    <row r="821" spans="2:10">
      <c r="B821" s="8">
        <v>1</v>
      </c>
      <c r="C821" s="8">
        <v>11</v>
      </c>
      <c r="D821" s="8">
        <v>13</v>
      </c>
      <c r="E821" s="8">
        <v>16</v>
      </c>
      <c r="F821" s="8">
        <v>23</v>
      </c>
      <c r="G821" s="8">
        <v>26</v>
      </c>
      <c r="H821" s="8">
        <v>28</v>
      </c>
      <c r="I821" s="8">
        <v>1208320</v>
      </c>
      <c r="J821" s="8">
        <v>819</v>
      </c>
    </row>
    <row r="822" spans="2:10">
      <c r="B822" s="8">
        <v>5</v>
      </c>
      <c r="C822" s="8">
        <v>9</v>
      </c>
      <c r="D822" s="8">
        <v>10</v>
      </c>
      <c r="E822" s="8">
        <v>17</v>
      </c>
      <c r="F822" s="8">
        <v>18</v>
      </c>
      <c r="G822" s="8">
        <v>22</v>
      </c>
      <c r="H822" s="8">
        <v>25</v>
      </c>
      <c r="I822" s="8">
        <v>1264642</v>
      </c>
      <c r="J822" s="8">
        <v>820</v>
      </c>
    </row>
    <row r="823" spans="2:10">
      <c r="B823" s="8">
        <v>8</v>
      </c>
      <c r="C823" s="8">
        <v>11</v>
      </c>
      <c r="D823" s="8">
        <v>13</v>
      </c>
      <c r="E823" s="8">
        <v>15</v>
      </c>
      <c r="F823" s="8">
        <v>21</v>
      </c>
      <c r="G823" s="8">
        <v>26</v>
      </c>
      <c r="H823" s="8">
        <v>30</v>
      </c>
      <c r="I823" s="8">
        <v>1378160</v>
      </c>
      <c r="J823" s="8">
        <v>821</v>
      </c>
    </row>
    <row r="824" spans="2:10">
      <c r="B824" s="8">
        <v>3</v>
      </c>
      <c r="C824" s="8">
        <v>6</v>
      </c>
      <c r="D824" s="8">
        <v>9</v>
      </c>
      <c r="E824" s="8">
        <v>14</v>
      </c>
      <c r="F824" s="8">
        <v>16</v>
      </c>
      <c r="G824" s="8">
        <v>22</v>
      </c>
      <c r="H824" s="8">
        <v>25</v>
      </c>
      <c r="I824" s="8">
        <v>1200356</v>
      </c>
      <c r="J824" s="8">
        <v>822</v>
      </c>
    </row>
    <row r="825" spans="2:10">
      <c r="B825" s="8">
        <v>7</v>
      </c>
      <c r="C825" s="8">
        <v>10</v>
      </c>
      <c r="D825" s="8">
        <v>12</v>
      </c>
      <c r="E825" s="8">
        <v>15</v>
      </c>
      <c r="F825" s="8">
        <v>20</v>
      </c>
      <c r="G825" s="8">
        <v>26</v>
      </c>
      <c r="H825" s="8">
        <v>31</v>
      </c>
      <c r="I825" s="8">
        <v>1429346</v>
      </c>
      <c r="J825" s="8">
        <v>823</v>
      </c>
    </row>
    <row r="826" spans="2:10">
      <c r="B826" s="8">
        <v>3</v>
      </c>
      <c r="C826" s="8">
        <v>6</v>
      </c>
      <c r="D826" s="8">
        <v>13</v>
      </c>
      <c r="E826" s="8">
        <v>16</v>
      </c>
      <c r="F826" s="8">
        <v>19</v>
      </c>
      <c r="G826" s="8">
        <v>22</v>
      </c>
      <c r="H826" s="8">
        <v>28</v>
      </c>
      <c r="I826" s="8">
        <v>1255238</v>
      </c>
      <c r="J826" s="8">
        <v>824</v>
      </c>
    </row>
    <row r="827" spans="2:10">
      <c r="B827" s="8">
        <v>1</v>
      </c>
      <c r="C827" s="8">
        <v>4</v>
      </c>
      <c r="D827" s="8">
        <v>9</v>
      </c>
      <c r="E827" s="8">
        <v>12</v>
      </c>
      <c r="F827" s="8">
        <v>17</v>
      </c>
      <c r="G827" s="8">
        <v>25</v>
      </c>
      <c r="H827" s="8">
        <v>26</v>
      </c>
      <c r="I827" s="8">
        <v>1443676</v>
      </c>
      <c r="J827" s="8">
        <v>825</v>
      </c>
    </row>
    <row r="828" spans="2:10">
      <c r="B828" s="8">
        <v>2</v>
      </c>
      <c r="C828" s="8">
        <v>6</v>
      </c>
      <c r="D828" s="8">
        <v>11</v>
      </c>
      <c r="E828" s="8">
        <v>14</v>
      </c>
      <c r="F828" s="8">
        <v>19</v>
      </c>
      <c r="G828" s="8">
        <v>22</v>
      </c>
      <c r="H828" s="8">
        <v>27</v>
      </c>
      <c r="I828" s="8">
        <v>1256378</v>
      </c>
      <c r="J828" s="8">
        <v>826</v>
      </c>
    </row>
    <row r="829" spans="2:10">
      <c r="B829" s="8">
        <v>9</v>
      </c>
      <c r="C829" s="8">
        <v>12</v>
      </c>
      <c r="D829" s="8">
        <v>13</v>
      </c>
      <c r="E829" s="8">
        <v>15</v>
      </c>
      <c r="F829" s="8">
        <v>18</v>
      </c>
      <c r="G829" s="8">
        <v>25</v>
      </c>
      <c r="H829" s="8">
        <v>26</v>
      </c>
      <c r="I829" s="8">
        <v>1276169</v>
      </c>
      <c r="J829" s="8">
        <v>827</v>
      </c>
    </row>
    <row r="830" spans="2:10">
      <c r="B830" s="8">
        <v>2</v>
      </c>
      <c r="C830" s="8">
        <v>6</v>
      </c>
      <c r="D830" s="8">
        <v>10</v>
      </c>
      <c r="E830" s="8">
        <v>14</v>
      </c>
      <c r="F830" s="8">
        <v>19</v>
      </c>
      <c r="G830" s="8">
        <v>22</v>
      </c>
      <c r="H830" s="8">
        <v>27</v>
      </c>
      <c r="I830" s="8">
        <v>1350127</v>
      </c>
      <c r="J830" s="8">
        <v>828</v>
      </c>
    </row>
    <row r="831" spans="2:10">
      <c r="B831" s="8">
        <v>8</v>
      </c>
      <c r="C831" s="8">
        <v>12</v>
      </c>
      <c r="D831" s="8">
        <v>13</v>
      </c>
      <c r="E831" s="8">
        <v>16</v>
      </c>
      <c r="F831" s="8">
        <v>20</v>
      </c>
      <c r="G831" s="8">
        <v>25</v>
      </c>
      <c r="H831" s="8">
        <v>29</v>
      </c>
      <c r="I831" s="8">
        <v>1304380</v>
      </c>
      <c r="J831" s="8">
        <v>829</v>
      </c>
    </row>
    <row r="832" spans="2:10">
      <c r="B832" s="8">
        <v>2</v>
      </c>
      <c r="C832" s="8">
        <v>9</v>
      </c>
      <c r="D832" s="8">
        <v>10</v>
      </c>
      <c r="E832" s="8">
        <v>14</v>
      </c>
      <c r="F832" s="8">
        <v>19</v>
      </c>
      <c r="G832" s="8">
        <v>22</v>
      </c>
      <c r="H832" s="8">
        <v>26</v>
      </c>
      <c r="I832" s="8">
        <v>1254133</v>
      </c>
      <c r="J832" s="8">
        <v>830</v>
      </c>
    </row>
    <row r="833" spans="2:10">
      <c r="B833" s="8">
        <v>8</v>
      </c>
      <c r="C833" s="8">
        <v>12</v>
      </c>
      <c r="D833" s="8">
        <v>13</v>
      </c>
      <c r="E833" s="8">
        <v>15</v>
      </c>
      <c r="F833" s="8">
        <v>16</v>
      </c>
      <c r="G833" s="8">
        <v>25</v>
      </c>
      <c r="H833" s="8">
        <v>27</v>
      </c>
      <c r="I833" s="8">
        <v>1275910</v>
      </c>
      <c r="J833" s="8">
        <v>831</v>
      </c>
    </row>
    <row r="834" spans="2:10">
      <c r="B834" s="8">
        <v>2</v>
      </c>
      <c r="C834" s="8">
        <v>10</v>
      </c>
      <c r="D834" s="8">
        <v>11</v>
      </c>
      <c r="E834" s="8">
        <v>18</v>
      </c>
      <c r="F834" s="8">
        <v>22</v>
      </c>
      <c r="G834" s="8">
        <v>26</v>
      </c>
      <c r="H834" s="8">
        <v>31</v>
      </c>
      <c r="I834" s="8">
        <v>1371065</v>
      </c>
      <c r="J834" s="8">
        <v>832</v>
      </c>
    </row>
    <row r="835" spans="2:10">
      <c r="B835" s="8">
        <v>8</v>
      </c>
      <c r="C835" s="8">
        <v>12</v>
      </c>
      <c r="D835" s="8">
        <v>13</v>
      </c>
      <c r="E835" s="8">
        <v>15</v>
      </c>
      <c r="F835" s="8">
        <v>16</v>
      </c>
      <c r="G835" s="8">
        <v>25</v>
      </c>
      <c r="H835" s="8">
        <v>28</v>
      </c>
      <c r="I835" s="8">
        <v>1448047</v>
      </c>
      <c r="J835" s="8">
        <v>833</v>
      </c>
    </row>
    <row r="836" spans="2:10">
      <c r="B836" s="8">
        <v>2</v>
      </c>
      <c r="C836" s="8">
        <v>3</v>
      </c>
      <c r="D836" s="8">
        <v>10</v>
      </c>
      <c r="E836" s="8">
        <v>14</v>
      </c>
      <c r="F836" s="8">
        <v>18</v>
      </c>
      <c r="G836" s="8">
        <v>26</v>
      </c>
      <c r="H836" s="8">
        <v>27</v>
      </c>
      <c r="I836" s="8">
        <v>1271323</v>
      </c>
      <c r="J836" s="8">
        <v>834</v>
      </c>
    </row>
    <row r="837" spans="2:10">
      <c r="B837" s="8">
        <v>1</v>
      </c>
      <c r="C837" s="8">
        <v>11</v>
      </c>
      <c r="D837" s="8">
        <v>13</v>
      </c>
      <c r="E837" s="8">
        <v>16</v>
      </c>
      <c r="F837" s="8">
        <v>19</v>
      </c>
      <c r="G837" s="8">
        <v>22</v>
      </c>
      <c r="H837" s="8">
        <v>28</v>
      </c>
      <c r="I837" s="8">
        <v>1261855</v>
      </c>
      <c r="J837" s="8">
        <v>835</v>
      </c>
    </row>
    <row r="838" spans="2:10">
      <c r="B838" s="8">
        <v>2</v>
      </c>
      <c r="C838" s="8">
        <v>6</v>
      </c>
      <c r="D838" s="8">
        <v>7</v>
      </c>
      <c r="E838" s="8">
        <v>17</v>
      </c>
      <c r="F838" s="8">
        <v>18</v>
      </c>
      <c r="G838" s="8">
        <v>26</v>
      </c>
      <c r="H838" s="8">
        <v>27</v>
      </c>
      <c r="I838" s="8">
        <v>1494818</v>
      </c>
      <c r="J838" s="8">
        <v>836</v>
      </c>
    </row>
    <row r="839" spans="2:10">
      <c r="B839" s="8">
        <v>9</v>
      </c>
      <c r="C839" s="8">
        <v>12</v>
      </c>
      <c r="D839" s="8">
        <v>13</v>
      </c>
      <c r="E839" s="8">
        <v>14</v>
      </c>
      <c r="F839" s="8">
        <v>21</v>
      </c>
      <c r="G839" s="8">
        <v>22</v>
      </c>
      <c r="H839" s="8">
        <v>25</v>
      </c>
      <c r="I839" s="8">
        <v>1284838</v>
      </c>
      <c r="J839" s="8">
        <v>837</v>
      </c>
    </row>
    <row r="840" spans="2:10">
      <c r="B840" s="8">
        <v>3</v>
      </c>
      <c r="C840" s="8">
        <v>10</v>
      </c>
      <c r="D840" s="8">
        <v>11</v>
      </c>
      <c r="E840" s="8">
        <v>15</v>
      </c>
      <c r="F840" s="8">
        <v>16</v>
      </c>
      <c r="G840" s="8">
        <v>26</v>
      </c>
      <c r="H840" s="8">
        <v>28</v>
      </c>
      <c r="I840" s="8">
        <v>1347537</v>
      </c>
      <c r="J840" s="8">
        <v>838</v>
      </c>
    </row>
    <row r="841" spans="2:10">
      <c r="B841" s="8">
        <v>1</v>
      </c>
      <c r="C841" s="8">
        <v>4</v>
      </c>
      <c r="D841" s="8">
        <v>13</v>
      </c>
      <c r="E841" s="8">
        <v>14</v>
      </c>
      <c r="F841" s="8">
        <v>19</v>
      </c>
      <c r="G841" s="8">
        <v>22</v>
      </c>
      <c r="H841" s="8">
        <v>27</v>
      </c>
      <c r="I841" s="8">
        <v>1388342</v>
      </c>
      <c r="J841" s="8">
        <v>839</v>
      </c>
    </row>
    <row r="842" spans="2:10">
      <c r="B842" s="8">
        <v>5</v>
      </c>
      <c r="C842" s="8">
        <v>7</v>
      </c>
      <c r="D842" s="8">
        <v>10</v>
      </c>
      <c r="E842" s="8">
        <v>15</v>
      </c>
      <c r="F842" s="8">
        <v>18</v>
      </c>
      <c r="G842" s="8">
        <v>25</v>
      </c>
      <c r="H842" s="8">
        <v>28</v>
      </c>
      <c r="I842" s="8">
        <v>1403749</v>
      </c>
      <c r="J842" s="8">
        <v>840</v>
      </c>
    </row>
    <row r="843" spans="2:10">
      <c r="B843" s="8">
        <v>4</v>
      </c>
      <c r="C843" s="8">
        <v>6</v>
      </c>
      <c r="D843" s="8">
        <v>9</v>
      </c>
      <c r="E843" s="8">
        <v>16</v>
      </c>
      <c r="F843" s="8">
        <v>22</v>
      </c>
      <c r="G843" s="8">
        <v>26</v>
      </c>
      <c r="H843" s="8">
        <v>31</v>
      </c>
      <c r="I843" s="8">
        <v>1149904</v>
      </c>
      <c r="J843" s="8">
        <v>841</v>
      </c>
    </row>
    <row r="844" spans="2:10">
      <c r="B844" s="8">
        <v>8</v>
      </c>
      <c r="C844" s="8">
        <v>10</v>
      </c>
      <c r="D844" s="8">
        <v>13</v>
      </c>
      <c r="E844" s="8">
        <v>19</v>
      </c>
      <c r="F844" s="8">
        <v>23</v>
      </c>
      <c r="G844" s="8">
        <v>25</v>
      </c>
      <c r="H844" s="8">
        <v>30</v>
      </c>
      <c r="I844" s="8">
        <v>1479772</v>
      </c>
      <c r="J844" s="8">
        <v>842</v>
      </c>
    </row>
    <row r="845" spans="2:10">
      <c r="B845" s="8">
        <v>1</v>
      </c>
      <c r="C845" s="8">
        <v>9</v>
      </c>
      <c r="D845" s="8">
        <v>11</v>
      </c>
      <c r="E845" s="8">
        <v>14</v>
      </c>
      <c r="F845" s="8">
        <v>16</v>
      </c>
      <c r="G845" s="8">
        <v>22</v>
      </c>
      <c r="H845" s="8">
        <v>26</v>
      </c>
      <c r="I845" s="8">
        <v>1378181</v>
      </c>
      <c r="J845" s="8">
        <v>843</v>
      </c>
    </row>
    <row r="846" spans="2:10">
      <c r="B846" s="8">
        <v>6</v>
      </c>
      <c r="C846" s="8">
        <v>10</v>
      </c>
      <c r="D846" s="8">
        <v>13</v>
      </c>
      <c r="E846" s="8">
        <v>17</v>
      </c>
      <c r="F846" s="8">
        <v>19</v>
      </c>
      <c r="G846" s="8">
        <v>22</v>
      </c>
      <c r="H846" s="8">
        <v>28</v>
      </c>
      <c r="I846" s="8">
        <v>1250027</v>
      </c>
      <c r="J846" s="8">
        <v>844</v>
      </c>
    </row>
    <row r="847" spans="2:10">
      <c r="B847" s="8">
        <v>8</v>
      </c>
      <c r="C847" s="8">
        <v>9</v>
      </c>
      <c r="D847" s="8">
        <v>11</v>
      </c>
      <c r="E847" s="8">
        <v>14</v>
      </c>
      <c r="F847" s="8">
        <v>16</v>
      </c>
      <c r="G847" s="8">
        <v>26</v>
      </c>
      <c r="H847" s="8">
        <v>27</v>
      </c>
      <c r="I847" s="8">
        <v>1338351</v>
      </c>
      <c r="J847" s="8">
        <v>845</v>
      </c>
    </row>
    <row r="848" spans="2:10">
      <c r="B848" s="8">
        <v>2</v>
      </c>
      <c r="C848" s="8">
        <v>12</v>
      </c>
      <c r="D848" s="8">
        <v>13</v>
      </c>
      <c r="E848" s="8">
        <v>15</v>
      </c>
      <c r="F848" s="8">
        <v>21</v>
      </c>
      <c r="G848" s="8">
        <v>22</v>
      </c>
      <c r="H848" s="8">
        <v>25</v>
      </c>
      <c r="I848" s="8">
        <v>1388838</v>
      </c>
      <c r="J848" s="8">
        <v>846</v>
      </c>
    </row>
    <row r="849" spans="2:10">
      <c r="B849" s="8">
        <v>8</v>
      </c>
      <c r="C849" s="8">
        <v>9</v>
      </c>
      <c r="D849" s="8">
        <v>10</v>
      </c>
      <c r="E849" s="8">
        <v>14</v>
      </c>
      <c r="F849" s="8">
        <v>17</v>
      </c>
      <c r="G849" s="8">
        <v>26</v>
      </c>
      <c r="H849" s="8">
        <v>28</v>
      </c>
      <c r="I849" s="8">
        <v>1357360</v>
      </c>
      <c r="J849" s="8">
        <v>847</v>
      </c>
    </row>
    <row r="850" spans="2:10">
      <c r="B850" s="8">
        <v>1</v>
      </c>
      <c r="C850" s="8">
        <v>6</v>
      </c>
      <c r="D850" s="8">
        <v>11</v>
      </c>
      <c r="E850" s="8">
        <v>16</v>
      </c>
      <c r="F850" s="8">
        <v>19</v>
      </c>
      <c r="G850" s="8">
        <v>22</v>
      </c>
      <c r="H850" s="8">
        <v>27</v>
      </c>
      <c r="I850" s="8">
        <v>1401960</v>
      </c>
      <c r="J850" s="8">
        <v>848</v>
      </c>
    </row>
    <row r="851" spans="2:10">
      <c r="B851" s="8">
        <v>4</v>
      </c>
      <c r="C851" s="8">
        <v>8</v>
      </c>
      <c r="D851" s="8">
        <v>9</v>
      </c>
      <c r="E851" s="8">
        <v>14</v>
      </c>
      <c r="F851" s="8">
        <v>17</v>
      </c>
      <c r="G851" s="8">
        <v>26</v>
      </c>
      <c r="H851" s="8">
        <v>28</v>
      </c>
      <c r="I851" s="8">
        <v>1386583</v>
      </c>
      <c r="J851" s="8">
        <v>849</v>
      </c>
    </row>
    <row r="852" spans="2:10">
      <c r="B852" s="8">
        <v>2</v>
      </c>
      <c r="C852" s="8">
        <v>10</v>
      </c>
      <c r="D852" s="8">
        <v>12</v>
      </c>
      <c r="E852" s="8">
        <v>16</v>
      </c>
      <c r="F852" s="8">
        <v>22</v>
      </c>
      <c r="G852" s="8">
        <v>25</v>
      </c>
      <c r="H852" s="8">
        <v>27</v>
      </c>
      <c r="I852" s="8">
        <v>1385395</v>
      </c>
      <c r="J852" s="8">
        <v>850</v>
      </c>
    </row>
    <row r="853" spans="2:10">
      <c r="B853" s="8">
        <v>1</v>
      </c>
      <c r="C853" s="8">
        <v>4</v>
      </c>
      <c r="D853" s="8">
        <v>9</v>
      </c>
      <c r="E853" s="8">
        <v>14</v>
      </c>
      <c r="F853" s="8">
        <v>17</v>
      </c>
      <c r="G853" s="8">
        <v>26</v>
      </c>
      <c r="H853" s="8">
        <v>28</v>
      </c>
      <c r="I853" s="8">
        <v>1550798</v>
      </c>
      <c r="J853" s="8">
        <v>851</v>
      </c>
    </row>
    <row r="854" spans="2:10">
      <c r="B854" s="8">
        <v>2</v>
      </c>
      <c r="C854" s="8">
        <v>3</v>
      </c>
      <c r="D854" s="8">
        <v>8</v>
      </c>
      <c r="E854" s="8">
        <v>12</v>
      </c>
      <c r="F854" s="8">
        <v>16</v>
      </c>
      <c r="G854" s="8">
        <v>25</v>
      </c>
      <c r="H854" s="8">
        <v>27</v>
      </c>
      <c r="I854" s="8">
        <v>1404032</v>
      </c>
      <c r="J854" s="8">
        <v>852</v>
      </c>
    </row>
    <row r="855" spans="2:10">
      <c r="B855" s="8">
        <v>1</v>
      </c>
      <c r="C855" s="8">
        <v>9</v>
      </c>
      <c r="D855" s="8">
        <v>13</v>
      </c>
      <c r="E855" s="8">
        <v>18</v>
      </c>
      <c r="F855" s="8">
        <v>19</v>
      </c>
      <c r="G855" s="8">
        <v>22</v>
      </c>
      <c r="H855" s="8">
        <v>28</v>
      </c>
      <c r="I855" s="8">
        <v>1381615</v>
      </c>
      <c r="J855" s="8">
        <v>853</v>
      </c>
    </row>
    <row r="856" spans="2:10">
      <c r="B856" s="8">
        <v>6</v>
      </c>
      <c r="C856" s="8">
        <v>7</v>
      </c>
      <c r="D856" s="8">
        <v>10</v>
      </c>
      <c r="E856" s="8">
        <v>11</v>
      </c>
      <c r="F856" s="8">
        <v>16</v>
      </c>
      <c r="G856" s="8">
        <v>26</v>
      </c>
      <c r="H856" s="8">
        <v>27</v>
      </c>
      <c r="I856" s="8">
        <v>1366062</v>
      </c>
      <c r="J856" s="8">
        <v>854</v>
      </c>
    </row>
    <row r="857" spans="2:10">
      <c r="B857" s="8">
        <v>8</v>
      </c>
      <c r="C857" s="8">
        <v>9</v>
      </c>
      <c r="D857" s="8">
        <v>13</v>
      </c>
      <c r="E857" s="8">
        <v>17</v>
      </c>
      <c r="F857" s="8">
        <v>19</v>
      </c>
      <c r="G857" s="8">
        <v>22</v>
      </c>
      <c r="H857" s="8">
        <v>28</v>
      </c>
      <c r="I857" s="8">
        <v>1330103</v>
      </c>
      <c r="J857" s="8">
        <v>855</v>
      </c>
    </row>
    <row r="858" spans="2:10">
      <c r="B858" s="8">
        <v>6</v>
      </c>
      <c r="C858" s="8">
        <v>7</v>
      </c>
      <c r="D858" s="8">
        <v>10</v>
      </c>
      <c r="E858" s="8">
        <v>16</v>
      </c>
      <c r="F858" s="8">
        <v>18</v>
      </c>
      <c r="G858" s="8">
        <v>26</v>
      </c>
      <c r="H858" s="8">
        <v>27</v>
      </c>
      <c r="I858" s="8">
        <v>1404899</v>
      </c>
      <c r="J858" s="8">
        <v>856</v>
      </c>
    </row>
    <row r="859" spans="2:10">
      <c r="B859" s="8">
        <v>2</v>
      </c>
      <c r="C859" s="8">
        <v>4</v>
      </c>
      <c r="D859" s="8">
        <v>13</v>
      </c>
      <c r="E859" s="8">
        <v>15</v>
      </c>
      <c r="F859" s="8">
        <v>19</v>
      </c>
      <c r="G859" s="8">
        <v>22</v>
      </c>
      <c r="H859" s="8">
        <v>28</v>
      </c>
      <c r="I859" s="8">
        <v>1427369</v>
      </c>
      <c r="J859" s="8">
        <v>857</v>
      </c>
    </row>
    <row r="860" spans="2:10">
      <c r="B860" s="8">
        <v>6</v>
      </c>
      <c r="C860" s="8">
        <v>8</v>
      </c>
      <c r="D860" s="8">
        <v>9</v>
      </c>
      <c r="E860" s="8">
        <v>16</v>
      </c>
      <c r="F860" s="8">
        <v>17</v>
      </c>
      <c r="G860" s="8">
        <v>25</v>
      </c>
      <c r="H860" s="8">
        <v>26</v>
      </c>
      <c r="I860" s="8">
        <v>1410950</v>
      </c>
      <c r="J860" s="8">
        <v>858</v>
      </c>
    </row>
    <row r="861" spans="2:10">
      <c r="B861" s="8">
        <v>3</v>
      </c>
      <c r="C861" s="8">
        <v>10</v>
      </c>
      <c r="D861" s="8">
        <v>13</v>
      </c>
      <c r="E861" s="8">
        <v>14</v>
      </c>
      <c r="F861" s="8">
        <v>19</v>
      </c>
      <c r="G861" s="8">
        <v>22</v>
      </c>
      <c r="H861" s="8">
        <v>27</v>
      </c>
      <c r="I861" s="8">
        <v>1302292</v>
      </c>
      <c r="J861" s="8">
        <v>859</v>
      </c>
    </row>
    <row r="862" spans="2:10">
      <c r="B862" s="8">
        <v>2</v>
      </c>
      <c r="C862" s="8">
        <v>11</v>
      </c>
      <c r="D862" s="8">
        <v>12</v>
      </c>
      <c r="E862" s="8">
        <v>18</v>
      </c>
      <c r="F862" s="8">
        <v>20</v>
      </c>
      <c r="G862" s="8">
        <v>26</v>
      </c>
      <c r="H862" s="8">
        <v>29</v>
      </c>
      <c r="I862" s="8">
        <v>1460116</v>
      </c>
      <c r="J862" s="8">
        <v>860</v>
      </c>
    </row>
    <row r="863" spans="2:10">
      <c r="B863" s="8">
        <v>1</v>
      </c>
      <c r="C863" s="8">
        <v>10</v>
      </c>
      <c r="D863" s="8">
        <v>13</v>
      </c>
      <c r="E863" s="8">
        <v>14</v>
      </c>
      <c r="F863" s="8">
        <v>22</v>
      </c>
      <c r="G863" s="8">
        <v>25</v>
      </c>
      <c r="H863" s="8">
        <v>31</v>
      </c>
      <c r="I863" s="8">
        <v>1286531</v>
      </c>
      <c r="J863" s="8">
        <v>861</v>
      </c>
    </row>
    <row r="864" spans="2:10">
      <c r="B864" s="8">
        <v>2</v>
      </c>
      <c r="C864" s="8">
        <v>3</v>
      </c>
      <c r="D864" s="8">
        <v>8</v>
      </c>
      <c r="E864" s="8">
        <v>11</v>
      </c>
      <c r="F864" s="8">
        <v>16</v>
      </c>
      <c r="G864" s="8">
        <v>26</v>
      </c>
      <c r="H864" s="8">
        <v>27</v>
      </c>
      <c r="I864" s="8">
        <v>1411107</v>
      </c>
      <c r="J864" s="8">
        <v>862</v>
      </c>
    </row>
    <row r="865" spans="2:10">
      <c r="B865" s="8">
        <v>6</v>
      </c>
      <c r="C865" s="8">
        <v>10</v>
      </c>
      <c r="D865" s="8">
        <v>13</v>
      </c>
      <c r="E865" s="8">
        <v>18</v>
      </c>
      <c r="F865" s="8">
        <v>21</v>
      </c>
      <c r="G865" s="8">
        <v>22</v>
      </c>
      <c r="H865" s="8">
        <v>29</v>
      </c>
      <c r="I865" s="8">
        <v>1429667</v>
      </c>
      <c r="J865" s="8">
        <v>863</v>
      </c>
    </row>
    <row r="866" spans="2:10">
      <c r="B866" s="8">
        <v>4</v>
      </c>
      <c r="C866" s="8">
        <v>7</v>
      </c>
      <c r="D866" s="8">
        <v>9</v>
      </c>
      <c r="E866" s="8">
        <v>15</v>
      </c>
      <c r="F866" s="8">
        <v>16</v>
      </c>
      <c r="G866" s="8">
        <v>26</v>
      </c>
      <c r="H866" s="8">
        <v>27</v>
      </c>
      <c r="I866" s="8">
        <v>1432334</v>
      </c>
      <c r="J866" s="8">
        <v>864</v>
      </c>
    </row>
    <row r="867" spans="2:10">
      <c r="B867" s="8">
        <v>5</v>
      </c>
      <c r="C867" s="8">
        <v>10</v>
      </c>
      <c r="D867" s="8">
        <v>11</v>
      </c>
      <c r="E867" s="8">
        <v>18</v>
      </c>
      <c r="F867" s="8">
        <v>21</v>
      </c>
      <c r="G867" s="8">
        <v>22</v>
      </c>
      <c r="H867" s="8">
        <v>28</v>
      </c>
      <c r="I867" s="8">
        <v>1395922</v>
      </c>
      <c r="J867" s="8">
        <v>865</v>
      </c>
    </row>
    <row r="868" spans="2:10">
      <c r="B868" s="8">
        <v>7</v>
      </c>
      <c r="C868" s="8">
        <v>8</v>
      </c>
      <c r="D868" s="8">
        <v>13</v>
      </c>
      <c r="E868" s="8">
        <v>14</v>
      </c>
      <c r="F868" s="8">
        <v>16</v>
      </c>
      <c r="G868" s="8">
        <v>25</v>
      </c>
      <c r="H868" s="8">
        <v>26</v>
      </c>
      <c r="I868" s="8">
        <v>1211975</v>
      </c>
      <c r="J868" s="8">
        <v>866</v>
      </c>
    </row>
    <row r="869" spans="2:10">
      <c r="B869" s="8">
        <v>1</v>
      </c>
      <c r="C869" s="8">
        <v>6</v>
      </c>
      <c r="D869" s="8">
        <v>9</v>
      </c>
      <c r="E869" s="8">
        <v>18</v>
      </c>
      <c r="F869" s="8">
        <v>19</v>
      </c>
      <c r="G869" s="8">
        <v>22</v>
      </c>
      <c r="H869" s="8">
        <v>27</v>
      </c>
      <c r="I869" s="8">
        <v>1431599</v>
      </c>
      <c r="J869" s="8">
        <v>867</v>
      </c>
    </row>
    <row r="870" spans="2:10">
      <c r="B870" s="8">
        <v>5</v>
      </c>
      <c r="C870" s="8">
        <v>10</v>
      </c>
      <c r="D870" s="8">
        <v>13</v>
      </c>
      <c r="E870" s="8">
        <v>16</v>
      </c>
      <c r="F870" s="8">
        <v>17</v>
      </c>
      <c r="G870" s="8">
        <v>25</v>
      </c>
      <c r="H870" s="8">
        <v>28</v>
      </c>
      <c r="I870" s="8">
        <v>1312873</v>
      </c>
      <c r="J870" s="8">
        <v>868</v>
      </c>
    </row>
    <row r="871" spans="2:10">
      <c r="B871" s="8">
        <v>6</v>
      </c>
      <c r="C871" s="8">
        <v>9</v>
      </c>
      <c r="D871" s="8">
        <v>11</v>
      </c>
      <c r="E871" s="8">
        <v>21</v>
      </c>
      <c r="F871" s="8">
        <v>22</v>
      </c>
      <c r="G871" s="8">
        <v>26</v>
      </c>
      <c r="H871" s="8">
        <v>29</v>
      </c>
      <c r="I871" s="8">
        <v>1389668</v>
      </c>
      <c r="J871" s="8">
        <v>869</v>
      </c>
    </row>
    <row r="872" spans="2:10">
      <c r="B872" s="8">
        <v>1</v>
      </c>
      <c r="C872" s="8">
        <v>10</v>
      </c>
      <c r="D872" s="8">
        <v>12</v>
      </c>
      <c r="E872" s="8">
        <v>16</v>
      </c>
      <c r="F872" s="8">
        <v>23</v>
      </c>
      <c r="G872" s="8">
        <v>25</v>
      </c>
      <c r="H872" s="8">
        <v>27</v>
      </c>
      <c r="I872" s="8">
        <v>1450122</v>
      </c>
      <c r="J872" s="8">
        <v>870</v>
      </c>
    </row>
    <row r="873" spans="2:10">
      <c r="B873" s="8">
        <v>6</v>
      </c>
      <c r="C873" s="8">
        <v>8</v>
      </c>
      <c r="D873" s="8">
        <v>9</v>
      </c>
      <c r="E873" s="8">
        <v>11</v>
      </c>
      <c r="F873" s="8">
        <v>19</v>
      </c>
      <c r="G873" s="8">
        <v>22</v>
      </c>
      <c r="H873" s="8">
        <v>28</v>
      </c>
      <c r="I873" s="8">
        <v>1390607</v>
      </c>
      <c r="J873" s="8">
        <v>871</v>
      </c>
    </row>
    <row r="874" spans="2:10">
      <c r="B874" s="8">
        <v>2</v>
      </c>
      <c r="C874" s="8">
        <v>7</v>
      </c>
      <c r="D874" s="8">
        <v>13</v>
      </c>
      <c r="E874" s="8">
        <v>15</v>
      </c>
      <c r="F874" s="8">
        <v>16</v>
      </c>
      <c r="G874" s="8">
        <v>25</v>
      </c>
      <c r="H874" s="8">
        <v>26</v>
      </c>
      <c r="I874" s="8">
        <v>1374205</v>
      </c>
      <c r="J874" s="8">
        <v>872</v>
      </c>
    </row>
    <row r="875" spans="2:10">
      <c r="B875" s="8">
        <v>6</v>
      </c>
      <c r="C875" s="8">
        <v>8</v>
      </c>
      <c r="D875" s="8">
        <v>9</v>
      </c>
      <c r="E875" s="8">
        <v>19</v>
      </c>
      <c r="F875" s="8">
        <v>21</v>
      </c>
      <c r="G875" s="8">
        <v>22</v>
      </c>
      <c r="H875" s="8">
        <v>31</v>
      </c>
      <c r="I875" s="8">
        <v>1405426</v>
      </c>
      <c r="J875" s="8">
        <v>873</v>
      </c>
    </row>
    <row r="876" spans="2:10">
      <c r="B876" s="8">
        <v>1</v>
      </c>
      <c r="C876" s="8">
        <v>7</v>
      </c>
      <c r="D876" s="8">
        <v>13</v>
      </c>
      <c r="E876" s="8">
        <v>16</v>
      </c>
      <c r="F876" s="8">
        <v>18</v>
      </c>
      <c r="G876" s="8">
        <v>26</v>
      </c>
      <c r="H876" s="8">
        <v>28</v>
      </c>
      <c r="I876" s="8">
        <v>1310871</v>
      </c>
      <c r="J876" s="8">
        <v>874</v>
      </c>
    </row>
    <row r="877" spans="2:10">
      <c r="B877" s="8">
        <v>9</v>
      </c>
      <c r="C877" s="8">
        <v>10</v>
      </c>
      <c r="D877" s="8">
        <v>11</v>
      </c>
      <c r="E877" s="8">
        <v>14</v>
      </c>
      <c r="F877" s="8">
        <v>21</v>
      </c>
      <c r="G877" s="8">
        <v>22</v>
      </c>
      <c r="H877" s="8">
        <v>27</v>
      </c>
      <c r="I877" s="8">
        <v>1446784</v>
      </c>
      <c r="J877" s="8">
        <v>875</v>
      </c>
    </row>
    <row r="878" spans="2:10">
      <c r="B878" s="8">
        <v>4</v>
      </c>
      <c r="C878" s="8">
        <v>6</v>
      </c>
      <c r="D878" s="8">
        <v>13</v>
      </c>
      <c r="E878" s="8">
        <v>16</v>
      </c>
      <c r="F878" s="8">
        <v>17</v>
      </c>
      <c r="G878" s="8">
        <v>26</v>
      </c>
      <c r="H878" s="8">
        <v>28</v>
      </c>
      <c r="I878" s="8">
        <v>1297017</v>
      </c>
      <c r="J878" s="8">
        <v>876</v>
      </c>
    </row>
    <row r="879" spans="2:10">
      <c r="B879" s="8">
        <v>2</v>
      </c>
      <c r="C879" s="8">
        <v>10</v>
      </c>
      <c r="D879" s="8">
        <v>12</v>
      </c>
      <c r="E879" s="8">
        <v>15</v>
      </c>
      <c r="F879" s="8">
        <v>21</v>
      </c>
      <c r="G879" s="8">
        <v>22</v>
      </c>
      <c r="H879" s="8">
        <v>27</v>
      </c>
      <c r="I879" s="8">
        <v>1466516</v>
      </c>
      <c r="J879" s="8">
        <v>877</v>
      </c>
    </row>
    <row r="880" spans="2:10">
      <c r="B880" s="8">
        <v>8</v>
      </c>
      <c r="C880" s="8">
        <v>9</v>
      </c>
      <c r="D880" s="8">
        <v>13</v>
      </c>
      <c r="E880" s="8">
        <v>16</v>
      </c>
      <c r="F880" s="8">
        <v>17</v>
      </c>
      <c r="G880" s="8">
        <v>25</v>
      </c>
      <c r="H880" s="8">
        <v>26</v>
      </c>
      <c r="I880" s="8">
        <v>1333569</v>
      </c>
      <c r="J880" s="8">
        <v>878</v>
      </c>
    </row>
    <row r="881" spans="2:10">
      <c r="B881" s="8">
        <v>6</v>
      </c>
      <c r="C881" s="8">
        <v>10</v>
      </c>
      <c r="D881" s="8">
        <v>12</v>
      </c>
      <c r="E881" s="8">
        <v>19</v>
      </c>
      <c r="F881" s="8">
        <v>21</v>
      </c>
      <c r="G881" s="8">
        <v>22</v>
      </c>
      <c r="H881" s="8">
        <v>24</v>
      </c>
      <c r="I881" s="8">
        <v>1567404</v>
      </c>
      <c r="J881" s="8">
        <v>879</v>
      </c>
    </row>
    <row r="882" spans="2:10">
      <c r="B882" s="8">
        <v>7</v>
      </c>
      <c r="C882" s="8">
        <v>8</v>
      </c>
      <c r="D882" s="8">
        <v>13</v>
      </c>
      <c r="E882" s="8">
        <v>16</v>
      </c>
      <c r="F882" s="8">
        <v>18</v>
      </c>
      <c r="G882" s="8">
        <v>26</v>
      </c>
      <c r="H882" s="8">
        <v>27</v>
      </c>
      <c r="I882" s="8">
        <v>1366270</v>
      </c>
      <c r="J882" s="8">
        <v>880</v>
      </c>
    </row>
    <row r="883" spans="2:10">
      <c r="B883" s="8">
        <v>9</v>
      </c>
      <c r="C883" s="8">
        <v>10</v>
      </c>
      <c r="D883" s="8">
        <v>12</v>
      </c>
      <c r="E883" s="8">
        <v>14</v>
      </c>
      <c r="F883" s="8">
        <v>21</v>
      </c>
      <c r="G883" s="8">
        <v>22</v>
      </c>
      <c r="H883" s="8">
        <v>31</v>
      </c>
      <c r="I883" s="8">
        <v>1483004</v>
      </c>
      <c r="J883" s="8">
        <v>881</v>
      </c>
    </row>
    <row r="884" spans="2:10">
      <c r="B884" s="8">
        <v>4</v>
      </c>
      <c r="C884" s="8">
        <v>6</v>
      </c>
      <c r="D884" s="8">
        <v>13</v>
      </c>
      <c r="E884" s="8">
        <v>16</v>
      </c>
      <c r="F884" s="8">
        <v>17</v>
      </c>
      <c r="G884" s="8">
        <v>26</v>
      </c>
      <c r="H884" s="8">
        <v>27</v>
      </c>
      <c r="I884" s="8">
        <v>1268269</v>
      </c>
      <c r="J884" s="8">
        <v>882</v>
      </c>
    </row>
    <row r="885" spans="2:10">
      <c r="B885" s="8">
        <v>2</v>
      </c>
      <c r="C885" s="8">
        <v>10</v>
      </c>
      <c r="D885" s="8">
        <v>12</v>
      </c>
      <c r="E885" s="8">
        <v>14</v>
      </c>
      <c r="F885" s="8">
        <v>20</v>
      </c>
      <c r="G885" s="8">
        <v>25</v>
      </c>
      <c r="H885" s="8">
        <v>31</v>
      </c>
      <c r="I885" s="8">
        <v>1510115</v>
      </c>
      <c r="J885" s="8">
        <v>883</v>
      </c>
    </row>
    <row r="886" spans="2:10">
      <c r="B886" s="8">
        <v>1</v>
      </c>
      <c r="C886" s="8">
        <v>11</v>
      </c>
      <c r="D886" s="8">
        <v>13</v>
      </c>
      <c r="E886" s="8">
        <v>16</v>
      </c>
      <c r="F886" s="8">
        <v>22</v>
      </c>
      <c r="G886" s="8">
        <v>26</v>
      </c>
      <c r="H886" s="8">
        <v>28</v>
      </c>
      <c r="I886" s="8">
        <v>1188234</v>
      </c>
      <c r="J886" s="8">
        <v>884</v>
      </c>
    </row>
    <row r="887" spans="2:10">
      <c r="B887" s="8">
        <v>2</v>
      </c>
      <c r="C887" s="8">
        <v>8</v>
      </c>
      <c r="D887" s="8">
        <v>9</v>
      </c>
      <c r="E887" s="8">
        <v>14</v>
      </c>
      <c r="F887" s="8">
        <v>17</v>
      </c>
      <c r="G887" s="8">
        <v>25</v>
      </c>
      <c r="H887" s="8">
        <v>27</v>
      </c>
      <c r="I887" s="8">
        <v>1556140</v>
      </c>
      <c r="J887" s="8">
        <v>885</v>
      </c>
    </row>
    <row r="888" spans="2:10">
      <c r="B888" s="8">
        <v>4</v>
      </c>
      <c r="C888" s="8">
        <v>5</v>
      </c>
      <c r="D888" s="8">
        <v>10</v>
      </c>
      <c r="E888" s="8">
        <v>11</v>
      </c>
      <c r="F888" s="8">
        <v>16</v>
      </c>
      <c r="G888" s="8">
        <v>22</v>
      </c>
      <c r="H888" s="8">
        <v>26</v>
      </c>
      <c r="I888" s="8">
        <v>1267481</v>
      </c>
      <c r="J888" s="8">
        <v>886</v>
      </c>
    </row>
    <row r="889" spans="2:10">
      <c r="B889" s="8">
        <v>7</v>
      </c>
      <c r="C889" s="8">
        <v>8</v>
      </c>
      <c r="D889" s="8">
        <v>13</v>
      </c>
      <c r="E889" s="8">
        <v>14</v>
      </c>
      <c r="F889" s="8">
        <v>17</v>
      </c>
      <c r="G889" s="8">
        <v>25</v>
      </c>
      <c r="H889" s="8">
        <v>28</v>
      </c>
      <c r="I889" s="8">
        <v>1585865</v>
      </c>
      <c r="J889" s="8">
        <v>887</v>
      </c>
    </row>
    <row r="890" spans="2:10">
      <c r="B890" s="8">
        <v>9</v>
      </c>
      <c r="C890" s="8">
        <v>10</v>
      </c>
      <c r="D890" s="8">
        <v>11</v>
      </c>
      <c r="E890" s="8">
        <v>16</v>
      </c>
      <c r="F890" s="8">
        <v>21</v>
      </c>
      <c r="G890" s="8">
        <v>22</v>
      </c>
      <c r="H890" s="8">
        <v>27</v>
      </c>
      <c r="I890" s="8">
        <v>1310334</v>
      </c>
      <c r="J890" s="8">
        <v>888</v>
      </c>
    </row>
    <row r="891" spans="2:10">
      <c r="B891" s="8">
        <v>3</v>
      </c>
      <c r="C891" s="8">
        <v>6</v>
      </c>
      <c r="D891" s="8">
        <v>13</v>
      </c>
      <c r="E891" s="8">
        <v>15</v>
      </c>
      <c r="F891" s="8">
        <v>17</v>
      </c>
      <c r="G891" s="8">
        <v>26</v>
      </c>
      <c r="H891" s="8">
        <v>28</v>
      </c>
      <c r="I891" s="8">
        <v>1579399</v>
      </c>
      <c r="J891" s="8">
        <v>889</v>
      </c>
    </row>
    <row r="892" spans="2:10">
      <c r="B892" s="8">
        <v>4</v>
      </c>
      <c r="C892" s="8">
        <v>10</v>
      </c>
      <c r="D892" s="8">
        <v>12</v>
      </c>
      <c r="E892" s="8">
        <v>16</v>
      </c>
      <c r="F892" s="8">
        <v>19</v>
      </c>
      <c r="G892" s="8">
        <v>22</v>
      </c>
      <c r="H892" s="8">
        <v>25</v>
      </c>
      <c r="I892" s="8">
        <v>1333303</v>
      </c>
      <c r="J892" s="8">
        <v>890</v>
      </c>
    </row>
    <row r="893" spans="2:10">
      <c r="B893" s="8">
        <v>6</v>
      </c>
      <c r="C893" s="8">
        <v>9</v>
      </c>
      <c r="D893" s="8">
        <v>13</v>
      </c>
      <c r="E893" s="8">
        <v>17</v>
      </c>
      <c r="F893" s="8">
        <v>18</v>
      </c>
      <c r="G893" s="8">
        <v>26</v>
      </c>
      <c r="H893" s="8">
        <v>27</v>
      </c>
      <c r="I893" s="8">
        <v>1277010</v>
      </c>
      <c r="J893" s="8">
        <v>891</v>
      </c>
    </row>
    <row r="894" spans="2:10">
      <c r="B894" s="8">
        <v>7</v>
      </c>
      <c r="C894" s="8">
        <v>10</v>
      </c>
      <c r="D894" s="8">
        <v>12</v>
      </c>
      <c r="E894" s="8">
        <v>16</v>
      </c>
      <c r="F894" s="8">
        <v>25</v>
      </c>
      <c r="G894" s="8">
        <v>29</v>
      </c>
      <c r="H894" s="8">
        <v>31</v>
      </c>
      <c r="I894" s="8">
        <v>1495224</v>
      </c>
      <c r="J894" s="8">
        <v>892</v>
      </c>
    </row>
    <row r="895" spans="2:10">
      <c r="B895" s="8">
        <v>6</v>
      </c>
      <c r="C895" s="8">
        <v>9</v>
      </c>
      <c r="D895" s="8">
        <v>13</v>
      </c>
      <c r="E895" s="8">
        <v>14</v>
      </c>
      <c r="F895" s="8">
        <v>17</v>
      </c>
      <c r="G895" s="8">
        <v>26</v>
      </c>
      <c r="H895" s="8">
        <v>27</v>
      </c>
      <c r="I895" s="8">
        <v>1296347</v>
      </c>
      <c r="J895" s="8">
        <v>893</v>
      </c>
    </row>
    <row r="896" spans="2:10">
      <c r="B896" s="8">
        <v>2</v>
      </c>
      <c r="C896" s="8">
        <v>4</v>
      </c>
      <c r="D896" s="8">
        <v>10</v>
      </c>
      <c r="E896" s="8">
        <v>12</v>
      </c>
      <c r="F896" s="8">
        <v>19</v>
      </c>
      <c r="G896" s="8">
        <v>22</v>
      </c>
      <c r="H896" s="8">
        <v>25</v>
      </c>
      <c r="I896" s="8">
        <v>1583753</v>
      </c>
      <c r="J896" s="8">
        <v>894</v>
      </c>
    </row>
    <row r="897" spans="2:10">
      <c r="B897" s="8">
        <v>7</v>
      </c>
      <c r="C897" s="8">
        <v>8</v>
      </c>
      <c r="D897" s="8">
        <v>9</v>
      </c>
      <c r="E897" s="8">
        <v>14</v>
      </c>
      <c r="F897" s="8">
        <v>18</v>
      </c>
      <c r="G897" s="8">
        <v>26</v>
      </c>
      <c r="H897" s="8">
        <v>27</v>
      </c>
      <c r="I897" s="8">
        <v>1526126</v>
      </c>
      <c r="J897" s="8">
        <v>895</v>
      </c>
    </row>
    <row r="898" spans="2:10">
      <c r="B898" s="8">
        <v>4</v>
      </c>
      <c r="C898" s="8">
        <v>5</v>
      </c>
      <c r="D898" s="8">
        <v>10</v>
      </c>
      <c r="E898" s="8">
        <v>16</v>
      </c>
      <c r="F898" s="8">
        <v>17</v>
      </c>
      <c r="G898" s="8">
        <v>22</v>
      </c>
      <c r="H898" s="8">
        <v>25</v>
      </c>
      <c r="I898" s="8">
        <v>1400474</v>
      </c>
      <c r="J898" s="8">
        <v>896</v>
      </c>
    </row>
    <row r="899" spans="2:10">
      <c r="B899" s="8">
        <v>2</v>
      </c>
      <c r="C899" s="8">
        <v>8</v>
      </c>
      <c r="D899" s="8">
        <v>9</v>
      </c>
      <c r="E899" s="8">
        <v>11</v>
      </c>
      <c r="F899" s="8">
        <v>20</v>
      </c>
      <c r="G899" s="8">
        <v>26</v>
      </c>
      <c r="H899" s="8">
        <v>31</v>
      </c>
      <c r="I899" s="8">
        <v>1473637</v>
      </c>
      <c r="J899" s="8">
        <v>897</v>
      </c>
    </row>
    <row r="900" spans="2:10">
      <c r="B900" s="8">
        <v>4</v>
      </c>
      <c r="C900" s="8">
        <v>5</v>
      </c>
      <c r="D900" s="8">
        <v>13</v>
      </c>
      <c r="E900" s="8">
        <v>14</v>
      </c>
      <c r="F900" s="8">
        <v>16</v>
      </c>
      <c r="G900" s="8">
        <v>22</v>
      </c>
      <c r="H900" s="8">
        <v>23</v>
      </c>
      <c r="I900" s="8">
        <v>1351288</v>
      </c>
      <c r="J900" s="8">
        <v>898</v>
      </c>
    </row>
    <row r="901" spans="2:10">
      <c r="B901" s="8">
        <v>1</v>
      </c>
      <c r="C901" s="8">
        <v>9</v>
      </c>
      <c r="D901" s="8">
        <v>10</v>
      </c>
      <c r="E901" s="8">
        <v>11</v>
      </c>
      <c r="F901" s="8">
        <v>17</v>
      </c>
      <c r="G901" s="8">
        <v>26</v>
      </c>
      <c r="H901" s="8">
        <v>28</v>
      </c>
      <c r="I901" s="8">
        <v>1431596</v>
      </c>
      <c r="J901" s="8">
        <v>899</v>
      </c>
    </row>
    <row r="902" spans="2:10">
      <c r="B902" s="8">
        <v>2</v>
      </c>
      <c r="C902" s="8">
        <v>12</v>
      </c>
      <c r="D902" s="8">
        <v>13</v>
      </c>
      <c r="E902" s="8">
        <v>18</v>
      </c>
      <c r="F902" s="8">
        <v>21</v>
      </c>
      <c r="G902" s="8">
        <v>22</v>
      </c>
      <c r="H902" s="8">
        <v>27</v>
      </c>
      <c r="I902" s="8">
        <v>1440068</v>
      </c>
      <c r="J902" s="8">
        <v>900</v>
      </c>
    </row>
    <row r="903" spans="2:10">
      <c r="B903" s="8">
        <v>1</v>
      </c>
      <c r="C903" s="8">
        <v>7</v>
      </c>
      <c r="D903" s="8">
        <v>10</v>
      </c>
      <c r="E903" s="8">
        <v>14</v>
      </c>
      <c r="F903" s="8">
        <v>16</v>
      </c>
      <c r="G903" s="8">
        <v>25</v>
      </c>
      <c r="H903" s="8">
        <v>26</v>
      </c>
      <c r="I903" s="8">
        <v>1412800</v>
      </c>
      <c r="J903" s="8">
        <v>901</v>
      </c>
    </row>
    <row r="904" spans="2:10">
      <c r="B904" s="8">
        <v>6</v>
      </c>
      <c r="C904" s="8">
        <v>9</v>
      </c>
      <c r="D904" s="8">
        <v>13</v>
      </c>
      <c r="E904" s="8">
        <v>18</v>
      </c>
      <c r="F904" s="8">
        <v>19</v>
      </c>
      <c r="G904" s="8">
        <v>22</v>
      </c>
      <c r="H904" s="8">
        <v>28</v>
      </c>
      <c r="I904" s="8">
        <v>1434004</v>
      </c>
      <c r="J904" s="8">
        <v>902</v>
      </c>
    </row>
    <row r="905" spans="2:10">
      <c r="B905" s="8">
        <v>4</v>
      </c>
      <c r="C905" s="8">
        <v>5</v>
      </c>
      <c r="D905" s="8">
        <v>8</v>
      </c>
      <c r="E905" s="8">
        <v>12</v>
      </c>
      <c r="F905" s="8">
        <v>16</v>
      </c>
      <c r="G905" s="8">
        <v>25</v>
      </c>
      <c r="H905" s="8">
        <v>27</v>
      </c>
      <c r="I905" s="8">
        <v>1451818</v>
      </c>
      <c r="J905" s="8">
        <v>903</v>
      </c>
    </row>
    <row r="906" spans="2:10">
      <c r="B906" s="8">
        <v>1</v>
      </c>
      <c r="C906" s="8">
        <v>10</v>
      </c>
      <c r="D906" s="8">
        <v>11</v>
      </c>
      <c r="E906" s="8">
        <v>14</v>
      </c>
      <c r="F906" s="8">
        <v>18</v>
      </c>
      <c r="G906" s="8">
        <v>26</v>
      </c>
      <c r="H906" s="8">
        <v>28</v>
      </c>
      <c r="I906" s="8">
        <v>1391644</v>
      </c>
      <c r="J906" s="8">
        <v>904</v>
      </c>
    </row>
    <row r="907" spans="2:10">
      <c r="B907" s="8">
        <v>4</v>
      </c>
      <c r="C907" s="8">
        <v>5</v>
      </c>
      <c r="D907" s="8">
        <v>9</v>
      </c>
      <c r="E907" s="8">
        <v>16</v>
      </c>
      <c r="F907" s="8">
        <v>17</v>
      </c>
      <c r="G907" s="8">
        <v>22</v>
      </c>
      <c r="H907" s="8">
        <v>27</v>
      </c>
      <c r="I907" s="8">
        <v>1437643</v>
      </c>
      <c r="J907" s="8">
        <v>905</v>
      </c>
    </row>
    <row r="908" spans="2:10">
      <c r="B908" s="8">
        <v>6</v>
      </c>
      <c r="C908" s="8">
        <v>10</v>
      </c>
      <c r="D908" s="8">
        <v>12</v>
      </c>
      <c r="E908" s="8">
        <v>15</v>
      </c>
      <c r="F908" s="8">
        <v>21</v>
      </c>
      <c r="G908" s="8">
        <v>26</v>
      </c>
      <c r="H908" s="8">
        <v>31</v>
      </c>
      <c r="I908" s="8">
        <v>1521472</v>
      </c>
      <c r="J908" s="8">
        <v>906</v>
      </c>
    </row>
    <row r="909" spans="2:10">
      <c r="B909" s="8">
        <v>1</v>
      </c>
      <c r="C909" s="8">
        <v>9</v>
      </c>
      <c r="D909" s="8">
        <v>11</v>
      </c>
      <c r="E909" s="8">
        <v>16</v>
      </c>
      <c r="F909" s="8">
        <v>19</v>
      </c>
      <c r="G909" s="8">
        <v>22</v>
      </c>
      <c r="H909" s="8">
        <v>28</v>
      </c>
      <c r="I909" s="8">
        <v>1418828</v>
      </c>
      <c r="J909" s="8">
        <v>907</v>
      </c>
    </row>
    <row r="910" spans="2:10">
      <c r="B910" s="8">
        <v>8</v>
      </c>
      <c r="C910" s="8">
        <v>10</v>
      </c>
      <c r="D910" s="8">
        <v>13</v>
      </c>
      <c r="E910" s="8">
        <v>14</v>
      </c>
      <c r="F910" s="8">
        <v>17</v>
      </c>
      <c r="G910" s="8">
        <v>26</v>
      </c>
      <c r="H910" s="8">
        <v>27</v>
      </c>
      <c r="I910" s="8">
        <v>1273146</v>
      </c>
      <c r="J910" s="8">
        <v>908</v>
      </c>
    </row>
    <row r="911" spans="2:10">
      <c r="B911" s="8">
        <v>6</v>
      </c>
      <c r="C911" s="8">
        <v>9</v>
      </c>
      <c r="D911" s="8">
        <v>12</v>
      </c>
      <c r="E911" s="8">
        <v>18</v>
      </c>
      <c r="F911" s="8">
        <v>19</v>
      </c>
      <c r="G911" s="8">
        <v>22</v>
      </c>
      <c r="H911" s="8">
        <v>25</v>
      </c>
      <c r="I911" s="8">
        <v>1431520</v>
      </c>
      <c r="J911" s="8">
        <v>909</v>
      </c>
    </row>
    <row r="912" spans="2:10">
      <c r="B912" s="8">
        <v>4</v>
      </c>
      <c r="C912" s="8">
        <v>10</v>
      </c>
      <c r="D912" s="8">
        <v>13</v>
      </c>
      <c r="E912" s="8">
        <v>14</v>
      </c>
      <c r="F912" s="8">
        <v>23</v>
      </c>
      <c r="G912" s="8">
        <v>26</v>
      </c>
      <c r="H912" s="8">
        <v>27</v>
      </c>
      <c r="I912" s="8">
        <v>1401222</v>
      </c>
      <c r="J912" s="8">
        <v>910</v>
      </c>
    </row>
    <row r="913" spans="2:10">
      <c r="B913" s="8">
        <v>2</v>
      </c>
      <c r="C913" s="8">
        <v>6</v>
      </c>
      <c r="D913" s="8">
        <v>12</v>
      </c>
      <c r="E913" s="8">
        <v>16</v>
      </c>
      <c r="F913" s="8">
        <v>17</v>
      </c>
      <c r="G913" s="8">
        <v>25</v>
      </c>
      <c r="H913" s="8">
        <v>29</v>
      </c>
      <c r="I913" s="8">
        <v>1525192</v>
      </c>
      <c r="J913" s="8">
        <v>911</v>
      </c>
    </row>
    <row r="914" spans="2:10">
      <c r="B914" s="8">
        <v>7</v>
      </c>
      <c r="C914" s="8">
        <v>8</v>
      </c>
      <c r="D914" s="8">
        <v>9</v>
      </c>
      <c r="E914" s="8">
        <v>18</v>
      </c>
      <c r="F914" s="8">
        <v>22</v>
      </c>
      <c r="G914" s="8">
        <v>26</v>
      </c>
      <c r="H914" s="8">
        <v>30</v>
      </c>
      <c r="I914" s="8">
        <v>1395109</v>
      </c>
      <c r="J914" s="8">
        <v>912</v>
      </c>
    </row>
    <row r="915" spans="2:10">
      <c r="B915" s="8">
        <v>3</v>
      </c>
      <c r="C915" s="8">
        <v>6</v>
      </c>
      <c r="D915" s="8">
        <v>10</v>
      </c>
      <c r="E915" s="8">
        <v>14</v>
      </c>
      <c r="F915" s="8">
        <v>16</v>
      </c>
      <c r="G915" s="8">
        <v>19</v>
      </c>
      <c r="H915" s="8">
        <v>31</v>
      </c>
      <c r="I915" s="8">
        <v>1472539</v>
      </c>
      <c r="J915" s="8">
        <v>913</v>
      </c>
    </row>
    <row r="916" spans="2:10">
      <c r="B916" s="8">
        <v>2</v>
      </c>
      <c r="C916" s="8">
        <v>11</v>
      </c>
      <c r="D916" s="8">
        <v>13</v>
      </c>
      <c r="E916" s="8">
        <v>15</v>
      </c>
      <c r="F916" s="8">
        <v>21</v>
      </c>
      <c r="G916" s="8">
        <v>22</v>
      </c>
      <c r="H916" s="8">
        <v>26</v>
      </c>
      <c r="I916" s="8">
        <v>1446340</v>
      </c>
      <c r="J916" s="8">
        <v>914</v>
      </c>
    </row>
    <row r="917" spans="2:10">
      <c r="B917" s="8">
        <v>3</v>
      </c>
      <c r="C917" s="8">
        <v>8</v>
      </c>
      <c r="D917" s="8">
        <v>12</v>
      </c>
      <c r="E917" s="8">
        <v>14</v>
      </c>
      <c r="F917" s="8">
        <v>16</v>
      </c>
      <c r="G917" s="8">
        <v>25</v>
      </c>
      <c r="H917" s="8">
        <v>28</v>
      </c>
      <c r="I917" s="8">
        <v>1577116</v>
      </c>
      <c r="J917" s="8">
        <v>915</v>
      </c>
    </row>
    <row r="918" spans="2:10">
      <c r="B918" s="8">
        <v>6</v>
      </c>
      <c r="C918" s="8">
        <v>10</v>
      </c>
      <c r="D918" s="8">
        <v>13</v>
      </c>
      <c r="E918" s="8">
        <v>18</v>
      </c>
      <c r="F918" s="8">
        <v>23</v>
      </c>
      <c r="G918" s="8">
        <v>26</v>
      </c>
      <c r="H918" s="8">
        <v>27</v>
      </c>
      <c r="I918" s="8">
        <v>1388429</v>
      </c>
      <c r="J918" s="8">
        <v>916</v>
      </c>
    </row>
    <row r="919" spans="2:10">
      <c r="B919" s="8">
        <v>1</v>
      </c>
      <c r="C919" s="8">
        <v>5</v>
      </c>
      <c r="D919" s="8">
        <v>9</v>
      </c>
      <c r="E919" s="8">
        <v>14</v>
      </c>
      <c r="F919" s="8">
        <v>20</v>
      </c>
      <c r="G919" s="8">
        <v>22</v>
      </c>
      <c r="H919" s="8">
        <v>31</v>
      </c>
      <c r="I919" s="8">
        <v>1510886</v>
      </c>
      <c r="J919" s="8">
        <v>917</v>
      </c>
    </row>
    <row r="920" spans="2:10">
      <c r="B920" s="8">
        <v>4</v>
      </c>
      <c r="C920" s="8">
        <v>7</v>
      </c>
      <c r="D920" s="8">
        <v>13</v>
      </c>
      <c r="E920" s="8">
        <v>15</v>
      </c>
      <c r="F920" s="8">
        <v>16</v>
      </c>
      <c r="G920" s="8">
        <v>26</v>
      </c>
      <c r="H920" s="8">
        <v>28</v>
      </c>
      <c r="I920" s="8">
        <v>1441256</v>
      </c>
      <c r="J920" s="8">
        <v>918</v>
      </c>
    </row>
    <row r="921" spans="2:10">
      <c r="B921" s="8">
        <v>6</v>
      </c>
      <c r="C921" s="8">
        <v>8</v>
      </c>
      <c r="D921" s="8">
        <v>11</v>
      </c>
      <c r="E921" s="8">
        <v>14</v>
      </c>
      <c r="F921" s="8">
        <v>19</v>
      </c>
      <c r="G921" s="8">
        <v>22</v>
      </c>
      <c r="H921" s="8">
        <v>27</v>
      </c>
      <c r="I921" s="8">
        <v>1494969</v>
      </c>
      <c r="J921" s="8">
        <v>919</v>
      </c>
    </row>
    <row r="922" spans="2:10">
      <c r="B922" s="8">
        <v>3</v>
      </c>
      <c r="C922" s="8">
        <v>7</v>
      </c>
      <c r="D922" s="8">
        <v>10</v>
      </c>
      <c r="E922" s="8">
        <v>15</v>
      </c>
      <c r="F922" s="8">
        <v>16</v>
      </c>
      <c r="G922" s="8">
        <v>26</v>
      </c>
      <c r="H922" s="8">
        <v>28</v>
      </c>
      <c r="I922" s="8">
        <v>1545957</v>
      </c>
      <c r="J922" s="8">
        <v>920</v>
      </c>
    </row>
    <row r="923" spans="2:10">
      <c r="B923" s="8">
        <v>8</v>
      </c>
      <c r="C923" s="8">
        <v>12</v>
      </c>
      <c r="D923" s="8">
        <v>13</v>
      </c>
      <c r="E923" s="8">
        <v>14</v>
      </c>
      <c r="F923" s="8">
        <v>22</v>
      </c>
      <c r="G923" s="8">
        <v>25</v>
      </c>
      <c r="H923" s="8">
        <v>27</v>
      </c>
      <c r="I923" s="8">
        <v>1511376</v>
      </c>
      <c r="J923" s="8">
        <v>921</v>
      </c>
    </row>
    <row r="924" spans="2:10">
      <c r="B924" s="8">
        <v>7</v>
      </c>
      <c r="C924" s="8">
        <v>10</v>
      </c>
      <c r="D924" s="8">
        <v>11</v>
      </c>
      <c r="E924" s="8">
        <v>16</v>
      </c>
      <c r="F924" s="8">
        <v>21</v>
      </c>
      <c r="G924" s="8">
        <v>26</v>
      </c>
      <c r="H924" s="8">
        <v>29</v>
      </c>
      <c r="I924" s="8">
        <v>1464578</v>
      </c>
      <c r="J924" s="8">
        <v>922</v>
      </c>
    </row>
    <row r="925" spans="2:10">
      <c r="B925" s="8">
        <v>4</v>
      </c>
      <c r="C925" s="8">
        <v>9</v>
      </c>
      <c r="D925" s="8">
        <v>13</v>
      </c>
      <c r="E925" s="8">
        <v>14</v>
      </c>
      <c r="F925" s="8">
        <v>19</v>
      </c>
      <c r="G925" s="8">
        <v>22</v>
      </c>
      <c r="H925" s="8">
        <v>28</v>
      </c>
      <c r="I925" s="8">
        <v>1480900</v>
      </c>
      <c r="J925" s="8">
        <v>923</v>
      </c>
    </row>
    <row r="926" spans="2:10">
      <c r="B926" s="8">
        <v>1</v>
      </c>
      <c r="C926" s="8">
        <v>10</v>
      </c>
      <c r="D926" s="8">
        <v>11</v>
      </c>
      <c r="E926" s="8">
        <v>16</v>
      </c>
      <c r="F926" s="8">
        <v>17</v>
      </c>
      <c r="G926" s="8">
        <v>25</v>
      </c>
      <c r="H926" s="8">
        <v>26</v>
      </c>
      <c r="I926" s="8">
        <v>1475821</v>
      </c>
      <c r="J926" s="8">
        <v>924</v>
      </c>
    </row>
    <row r="927" spans="2:10">
      <c r="B927" s="8">
        <v>6</v>
      </c>
      <c r="C927" s="8">
        <v>7</v>
      </c>
      <c r="D927" s="8">
        <v>9</v>
      </c>
      <c r="E927" s="8">
        <v>18</v>
      </c>
      <c r="F927" s="8">
        <v>19</v>
      </c>
      <c r="G927" s="8">
        <v>22</v>
      </c>
      <c r="H927" s="8">
        <v>28</v>
      </c>
      <c r="I927" s="8">
        <v>1580499</v>
      </c>
      <c r="J927" s="8">
        <v>925</v>
      </c>
    </row>
    <row r="928" spans="2:10">
      <c r="B928" s="8">
        <v>3</v>
      </c>
      <c r="C928" s="8">
        <v>4</v>
      </c>
      <c r="D928" s="8">
        <v>8</v>
      </c>
      <c r="E928" s="8">
        <v>12</v>
      </c>
      <c r="F928" s="8">
        <v>16</v>
      </c>
      <c r="G928" s="8">
        <v>25</v>
      </c>
      <c r="H928" s="8">
        <v>26</v>
      </c>
      <c r="I928" s="8">
        <v>1503036</v>
      </c>
      <c r="J928" s="8">
        <v>926</v>
      </c>
    </row>
    <row r="929" spans="2:10">
      <c r="B929" s="8">
        <v>2</v>
      </c>
      <c r="C929" s="8">
        <v>5</v>
      </c>
      <c r="D929" s="8">
        <v>10</v>
      </c>
      <c r="E929" s="8">
        <v>17</v>
      </c>
      <c r="F929" s="8">
        <v>18</v>
      </c>
      <c r="G929" s="8">
        <v>22</v>
      </c>
      <c r="H929" s="8">
        <v>28</v>
      </c>
      <c r="I929" s="8">
        <v>1468046</v>
      </c>
      <c r="J929" s="8">
        <v>927</v>
      </c>
    </row>
    <row r="930" spans="2:10">
      <c r="B930" s="8">
        <v>7</v>
      </c>
      <c r="C930" s="8">
        <v>8</v>
      </c>
      <c r="D930" s="8">
        <v>13</v>
      </c>
      <c r="E930" s="8">
        <v>15</v>
      </c>
      <c r="F930" s="8">
        <v>16</v>
      </c>
      <c r="G930" s="8">
        <v>25</v>
      </c>
      <c r="H930" s="8">
        <v>26</v>
      </c>
      <c r="I930" s="8">
        <v>1477701</v>
      </c>
      <c r="J930" s="8">
        <v>928</v>
      </c>
    </row>
    <row r="931" spans="2:10">
      <c r="B931" s="8">
        <v>4</v>
      </c>
      <c r="C931" s="8">
        <v>5</v>
      </c>
      <c r="D931" s="8">
        <v>9</v>
      </c>
      <c r="E931" s="8">
        <v>17</v>
      </c>
      <c r="F931" s="8">
        <v>20</v>
      </c>
      <c r="G931" s="8">
        <v>22</v>
      </c>
      <c r="H931" s="8">
        <v>30</v>
      </c>
      <c r="I931" s="8">
        <v>1536411</v>
      </c>
      <c r="J931" s="8">
        <v>929</v>
      </c>
    </row>
    <row r="932" spans="2:10">
      <c r="B932" s="8">
        <v>7</v>
      </c>
      <c r="C932" s="8">
        <v>10</v>
      </c>
      <c r="D932" s="8">
        <v>13</v>
      </c>
      <c r="E932" s="8">
        <v>16</v>
      </c>
      <c r="F932" s="8">
        <v>18</v>
      </c>
      <c r="G932" s="8">
        <v>26</v>
      </c>
      <c r="H932" s="8">
        <v>27</v>
      </c>
      <c r="I932" s="8">
        <v>1455926</v>
      </c>
      <c r="J932" s="8">
        <v>930</v>
      </c>
    </row>
    <row r="933" spans="2:10">
      <c r="B933" s="8">
        <v>6</v>
      </c>
      <c r="C933" s="8">
        <v>9</v>
      </c>
      <c r="D933" s="8">
        <v>11</v>
      </c>
      <c r="E933" s="8">
        <v>14</v>
      </c>
      <c r="F933" s="8">
        <v>16</v>
      </c>
      <c r="G933" s="8">
        <v>22</v>
      </c>
      <c r="H933" s="8">
        <v>24</v>
      </c>
      <c r="I933" s="8">
        <v>1528131</v>
      </c>
      <c r="J933" s="8">
        <v>931</v>
      </c>
    </row>
    <row r="934" spans="2:10">
      <c r="B934" s="8">
        <v>7</v>
      </c>
      <c r="C934" s="8">
        <v>8</v>
      </c>
      <c r="D934" s="8">
        <v>13</v>
      </c>
      <c r="E934" s="8">
        <v>15</v>
      </c>
      <c r="F934" s="8">
        <v>18</v>
      </c>
      <c r="G934" s="8">
        <v>26</v>
      </c>
      <c r="H934" s="8">
        <v>27</v>
      </c>
      <c r="I934" s="8">
        <v>1601354</v>
      </c>
      <c r="J934" s="8">
        <v>932</v>
      </c>
    </row>
    <row r="935" spans="2:10">
      <c r="B935" s="8">
        <v>5</v>
      </c>
      <c r="C935" s="8">
        <v>9</v>
      </c>
      <c r="D935" s="8">
        <v>10</v>
      </c>
      <c r="E935" s="8">
        <v>11</v>
      </c>
      <c r="F935" s="8">
        <v>16</v>
      </c>
      <c r="G935" s="8">
        <v>22</v>
      </c>
      <c r="H935" s="8">
        <v>27</v>
      </c>
      <c r="I935" s="8">
        <v>1412824</v>
      </c>
      <c r="J935" s="8">
        <v>933</v>
      </c>
    </row>
    <row r="936" spans="2:10">
      <c r="B936" s="8">
        <v>7</v>
      </c>
      <c r="C936" s="8">
        <v>8</v>
      </c>
      <c r="D936" s="8">
        <v>10</v>
      </c>
      <c r="E936" s="8">
        <v>14</v>
      </c>
      <c r="F936" s="8">
        <v>18</v>
      </c>
      <c r="G936" s="8">
        <v>25</v>
      </c>
      <c r="H936" s="8">
        <v>26</v>
      </c>
      <c r="I936" s="8">
        <v>1532518</v>
      </c>
      <c r="J936" s="8">
        <v>934</v>
      </c>
    </row>
    <row r="937" spans="2:10">
      <c r="B937" s="8">
        <v>4</v>
      </c>
      <c r="C937" s="8">
        <v>5</v>
      </c>
      <c r="D937" s="8">
        <v>9</v>
      </c>
      <c r="E937" s="8">
        <v>15</v>
      </c>
      <c r="F937" s="8">
        <v>16</v>
      </c>
      <c r="G937" s="8">
        <v>22</v>
      </c>
      <c r="H937" s="8">
        <v>28</v>
      </c>
      <c r="I937" s="8">
        <v>1566380</v>
      </c>
      <c r="J937" s="8">
        <v>935</v>
      </c>
    </row>
    <row r="938" spans="2:10">
      <c r="B938" s="8">
        <v>2</v>
      </c>
      <c r="C938" s="8">
        <v>10</v>
      </c>
      <c r="D938" s="8">
        <v>13</v>
      </c>
      <c r="E938" s="8">
        <v>14</v>
      </c>
      <c r="F938" s="8">
        <v>17</v>
      </c>
      <c r="G938" s="8">
        <v>25</v>
      </c>
      <c r="H938" s="8">
        <v>26</v>
      </c>
      <c r="I938" s="8">
        <v>1535829</v>
      </c>
      <c r="J938" s="8">
        <v>936</v>
      </c>
    </row>
    <row r="939" spans="2:10">
      <c r="B939" s="8">
        <v>3</v>
      </c>
      <c r="C939" s="8">
        <v>5</v>
      </c>
      <c r="D939" s="8">
        <v>9</v>
      </c>
      <c r="E939" s="8">
        <v>16</v>
      </c>
      <c r="F939" s="8">
        <v>18</v>
      </c>
      <c r="G939" s="8">
        <v>22</v>
      </c>
      <c r="H939" s="8">
        <v>27</v>
      </c>
      <c r="I939" s="8">
        <v>1418989</v>
      </c>
      <c r="J939" s="8">
        <v>937</v>
      </c>
    </row>
    <row r="940" spans="2:10">
      <c r="B940" s="8">
        <v>8</v>
      </c>
      <c r="C940" s="8">
        <v>10</v>
      </c>
      <c r="D940" s="8">
        <v>13</v>
      </c>
      <c r="E940" s="8">
        <v>14</v>
      </c>
      <c r="F940" s="8">
        <v>23</v>
      </c>
      <c r="G940" s="8">
        <v>25</v>
      </c>
      <c r="H940" s="8">
        <v>28</v>
      </c>
      <c r="I940" s="8">
        <v>1590851</v>
      </c>
      <c r="J940" s="8">
        <v>938</v>
      </c>
    </row>
    <row r="941" spans="2:10">
      <c r="B941" s="8">
        <v>1</v>
      </c>
      <c r="C941" s="8">
        <v>7</v>
      </c>
      <c r="D941" s="8">
        <v>9</v>
      </c>
      <c r="E941" s="8">
        <v>18</v>
      </c>
      <c r="F941" s="8">
        <v>22</v>
      </c>
      <c r="G941" s="8">
        <v>26</v>
      </c>
      <c r="H941" s="8">
        <v>30</v>
      </c>
      <c r="I941" s="8">
        <v>1488131</v>
      </c>
      <c r="J941" s="8">
        <v>939</v>
      </c>
    </row>
    <row r="942" spans="2:10">
      <c r="B942" s="8">
        <v>6</v>
      </c>
      <c r="C942" s="8">
        <v>10</v>
      </c>
      <c r="D942" s="8">
        <v>11</v>
      </c>
      <c r="E942" s="8">
        <v>14</v>
      </c>
      <c r="F942" s="8">
        <v>23</v>
      </c>
      <c r="G942" s="8">
        <v>25</v>
      </c>
      <c r="H942" s="8">
        <v>27</v>
      </c>
      <c r="I942" s="8">
        <v>1614579</v>
      </c>
      <c r="J942" s="8">
        <v>940</v>
      </c>
    </row>
    <row r="943" spans="2:10">
      <c r="B943" s="8">
        <v>3</v>
      </c>
      <c r="C943" s="8">
        <v>8</v>
      </c>
      <c r="D943" s="8">
        <v>13</v>
      </c>
      <c r="E943" s="8">
        <v>16</v>
      </c>
      <c r="F943" s="8">
        <v>19</v>
      </c>
      <c r="G943" s="8">
        <v>22</v>
      </c>
      <c r="H943" s="8">
        <v>28</v>
      </c>
      <c r="I943" s="8">
        <v>1475156</v>
      </c>
      <c r="J943" s="8">
        <v>941</v>
      </c>
    </row>
    <row r="944" spans="2:10">
      <c r="B944" s="8">
        <v>1</v>
      </c>
      <c r="C944" s="8">
        <v>9</v>
      </c>
      <c r="D944" s="8">
        <v>10</v>
      </c>
      <c r="E944" s="8">
        <v>14</v>
      </c>
      <c r="F944" s="8">
        <v>17</v>
      </c>
      <c r="G944" s="8">
        <v>25</v>
      </c>
      <c r="H944" s="8">
        <v>26</v>
      </c>
      <c r="I944" s="8">
        <v>1482806</v>
      </c>
      <c r="J944" s="8">
        <v>942</v>
      </c>
    </row>
    <row r="945" spans="2:10">
      <c r="B945" s="8">
        <v>7</v>
      </c>
      <c r="C945" s="8">
        <v>8</v>
      </c>
      <c r="D945" s="8">
        <v>13</v>
      </c>
      <c r="E945" s="8">
        <v>18</v>
      </c>
      <c r="F945" s="8">
        <v>19</v>
      </c>
      <c r="G945" s="8">
        <v>22</v>
      </c>
      <c r="H945" s="8">
        <v>27</v>
      </c>
      <c r="I945" s="8">
        <v>1614381</v>
      </c>
      <c r="J945" s="8">
        <v>943</v>
      </c>
    </row>
    <row r="946" spans="2:10">
      <c r="B946" s="8">
        <v>6</v>
      </c>
      <c r="C946" s="8">
        <v>11</v>
      </c>
      <c r="D946" s="8">
        <v>12</v>
      </c>
      <c r="E946" s="8">
        <v>16</v>
      </c>
      <c r="F946" s="8">
        <v>25</v>
      </c>
      <c r="G946" s="8">
        <v>26</v>
      </c>
      <c r="H946" s="8">
        <v>29</v>
      </c>
      <c r="I946" s="8">
        <v>1546602</v>
      </c>
      <c r="J946" s="8">
        <v>944</v>
      </c>
    </row>
    <row r="947" spans="2:10">
      <c r="B947" s="8">
        <v>4</v>
      </c>
      <c r="C947" s="8">
        <v>10</v>
      </c>
      <c r="D947" s="8">
        <v>13</v>
      </c>
      <c r="E947" s="8">
        <v>15</v>
      </c>
      <c r="F947" s="8">
        <v>21</v>
      </c>
      <c r="G947" s="8">
        <v>22</v>
      </c>
      <c r="H947" s="8">
        <v>27</v>
      </c>
      <c r="I947" s="8">
        <v>1450398</v>
      </c>
      <c r="J947" s="8">
        <v>945</v>
      </c>
    </row>
    <row r="948" spans="2:10">
      <c r="B948" s="8">
        <v>3</v>
      </c>
      <c r="C948" s="8">
        <v>5</v>
      </c>
      <c r="D948" s="8">
        <v>8</v>
      </c>
      <c r="E948" s="8">
        <v>16</v>
      </c>
      <c r="F948" s="8">
        <v>18</v>
      </c>
      <c r="G948" s="8">
        <v>25</v>
      </c>
      <c r="H948" s="8">
        <v>26</v>
      </c>
      <c r="I948" s="8">
        <v>1535852</v>
      </c>
      <c r="J948" s="8">
        <v>946</v>
      </c>
    </row>
    <row r="949" spans="2:10">
      <c r="B949" s="8">
        <v>9</v>
      </c>
      <c r="C949" s="8">
        <v>11</v>
      </c>
      <c r="D949" s="8">
        <v>13</v>
      </c>
      <c r="E949" s="8">
        <v>14</v>
      </c>
      <c r="F949" s="8">
        <v>19</v>
      </c>
      <c r="G949" s="8">
        <v>22</v>
      </c>
      <c r="H949" s="8">
        <v>28</v>
      </c>
      <c r="I949" s="8">
        <v>1532591</v>
      </c>
      <c r="J949" s="8">
        <v>947</v>
      </c>
    </row>
    <row r="950" spans="2:10">
      <c r="B950" s="8">
        <v>2</v>
      </c>
      <c r="C950" s="8">
        <v>7</v>
      </c>
      <c r="D950" s="8">
        <v>8</v>
      </c>
      <c r="E950" s="8">
        <v>12</v>
      </c>
      <c r="F950" s="8">
        <v>16</v>
      </c>
      <c r="G950" s="8">
        <v>25</v>
      </c>
      <c r="H950" s="8">
        <v>27</v>
      </c>
      <c r="I950" s="8">
        <v>1559717</v>
      </c>
      <c r="J950" s="8">
        <v>948</v>
      </c>
    </row>
    <row r="951" spans="2:10">
      <c r="B951" s="8">
        <v>4</v>
      </c>
      <c r="C951" s="8">
        <v>10</v>
      </c>
      <c r="D951" s="8">
        <v>11</v>
      </c>
      <c r="E951" s="8">
        <v>19</v>
      </c>
      <c r="F951" s="8">
        <v>22</v>
      </c>
      <c r="G951" s="8">
        <v>26</v>
      </c>
      <c r="H951" s="8">
        <v>30</v>
      </c>
      <c r="I951" s="8">
        <v>1458504</v>
      </c>
      <c r="J951" s="8">
        <v>949</v>
      </c>
    </row>
    <row r="952" spans="2:10">
      <c r="B952" s="8">
        <v>1</v>
      </c>
      <c r="C952" s="8">
        <v>12</v>
      </c>
      <c r="D952" s="8">
        <v>13</v>
      </c>
      <c r="E952" s="8">
        <v>14</v>
      </c>
      <c r="F952" s="8">
        <v>16</v>
      </c>
      <c r="G952" s="8">
        <v>25</v>
      </c>
      <c r="H952" s="8">
        <v>28</v>
      </c>
      <c r="I952" s="8">
        <v>1546277</v>
      </c>
      <c r="J952" s="8">
        <v>950</v>
      </c>
    </row>
    <row r="953" spans="2:10">
      <c r="B953" s="8">
        <v>6</v>
      </c>
      <c r="C953" s="8">
        <v>9</v>
      </c>
      <c r="D953" s="8">
        <v>11</v>
      </c>
      <c r="E953" s="8">
        <v>18</v>
      </c>
      <c r="F953" s="8">
        <v>19</v>
      </c>
      <c r="G953" s="8">
        <v>22</v>
      </c>
      <c r="H953" s="8">
        <v>26</v>
      </c>
      <c r="I953" s="8">
        <v>1531476</v>
      </c>
      <c r="J953" s="8">
        <v>951</v>
      </c>
    </row>
    <row r="954" spans="2:10">
      <c r="B954" s="8">
        <v>1</v>
      </c>
      <c r="C954" s="8">
        <v>12</v>
      </c>
      <c r="D954" s="8">
        <v>13</v>
      </c>
      <c r="E954" s="8">
        <v>16</v>
      </c>
      <c r="F954" s="8">
        <v>21</v>
      </c>
      <c r="G954" s="8">
        <v>25</v>
      </c>
      <c r="H954" s="8">
        <v>30</v>
      </c>
      <c r="I954" s="8">
        <v>1602266</v>
      </c>
      <c r="J954" s="8">
        <v>952</v>
      </c>
    </row>
    <row r="955" spans="2:10">
      <c r="B955" s="8">
        <v>8</v>
      </c>
      <c r="C955" s="8">
        <v>9</v>
      </c>
      <c r="D955" s="8">
        <v>10</v>
      </c>
      <c r="E955" s="8">
        <v>14</v>
      </c>
      <c r="F955" s="8">
        <v>19</v>
      </c>
      <c r="G955" s="8">
        <v>22</v>
      </c>
      <c r="H955" s="8">
        <v>27</v>
      </c>
      <c r="I955" s="8">
        <v>1526289</v>
      </c>
      <c r="J955" s="8">
        <v>953</v>
      </c>
    </row>
    <row r="956" spans="2:10">
      <c r="B956" s="8">
        <v>1</v>
      </c>
      <c r="C956" s="8">
        <v>6</v>
      </c>
      <c r="D956" s="8">
        <v>13</v>
      </c>
      <c r="E956" s="8">
        <v>16</v>
      </c>
      <c r="F956" s="8">
        <v>17</v>
      </c>
      <c r="G956" s="8">
        <v>18</v>
      </c>
      <c r="H956" s="8">
        <v>30</v>
      </c>
      <c r="I956" s="8">
        <v>1593047</v>
      </c>
      <c r="J956" s="8">
        <v>954</v>
      </c>
    </row>
    <row r="957" spans="2:10">
      <c r="B957" s="8">
        <v>7</v>
      </c>
      <c r="C957" s="8">
        <v>9</v>
      </c>
      <c r="D957" s="8">
        <v>10</v>
      </c>
      <c r="E957" s="8">
        <v>14</v>
      </c>
      <c r="F957" s="8">
        <v>19</v>
      </c>
      <c r="G957" s="8">
        <v>22</v>
      </c>
      <c r="H957" s="8">
        <v>24</v>
      </c>
      <c r="I957" s="8">
        <v>1583066</v>
      </c>
      <c r="J957" s="8">
        <v>955</v>
      </c>
    </row>
    <row r="958" spans="2:10">
      <c r="B958" s="8">
        <v>8</v>
      </c>
      <c r="C958" s="8">
        <v>11</v>
      </c>
      <c r="D958" s="8">
        <v>12</v>
      </c>
      <c r="E958" s="8">
        <v>16</v>
      </c>
      <c r="F958" s="8">
        <v>18</v>
      </c>
      <c r="G958" s="8">
        <v>26</v>
      </c>
      <c r="H958" s="8">
        <v>27</v>
      </c>
      <c r="I958" s="8">
        <v>1567068</v>
      </c>
      <c r="J958" s="8">
        <v>956</v>
      </c>
    </row>
    <row r="959" spans="2:10">
      <c r="B959" s="8">
        <v>2</v>
      </c>
      <c r="C959" s="8">
        <v>10</v>
      </c>
      <c r="D959" s="8">
        <v>13</v>
      </c>
      <c r="E959" s="8">
        <v>14</v>
      </c>
      <c r="F959" s="8">
        <v>22</v>
      </c>
      <c r="G959" s="8">
        <v>25</v>
      </c>
      <c r="H959" s="8">
        <v>28</v>
      </c>
      <c r="I959" s="8">
        <v>1566881</v>
      </c>
      <c r="J959" s="8">
        <v>957</v>
      </c>
    </row>
    <row r="960" spans="2:10">
      <c r="B960" s="8">
        <v>5</v>
      </c>
      <c r="C960" s="8">
        <v>8</v>
      </c>
      <c r="D960" s="8">
        <v>9</v>
      </c>
      <c r="E960" s="8">
        <v>11</v>
      </c>
      <c r="F960" s="8">
        <v>18</v>
      </c>
      <c r="G960" s="8">
        <v>26</v>
      </c>
      <c r="H960" s="8">
        <v>27</v>
      </c>
      <c r="I960" s="8">
        <v>1556905</v>
      </c>
      <c r="J960" s="8">
        <v>958</v>
      </c>
    </row>
    <row r="961" spans="2:10">
      <c r="B961" s="8">
        <v>4</v>
      </c>
      <c r="C961" s="8">
        <v>12</v>
      </c>
      <c r="D961" s="8">
        <v>13</v>
      </c>
      <c r="E961" s="8">
        <v>19</v>
      </c>
      <c r="F961" s="8">
        <v>22</v>
      </c>
      <c r="G961" s="8">
        <v>25</v>
      </c>
      <c r="H961" s="8">
        <v>30</v>
      </c>
      <c r="I961" s="8">
        <v>1577507</v>
      </c>
      <c r="J961" s="8">
        <v>959</v>
      </c>
    </row>
    <row r="962" spans="2:10">
      <c r="B962" s="8">
        <v>2</v>
      </c>
      <c r="C962" s="8">
        <v>10</v>
      </c>
      <c r="D962" s="8">
        <v>11</v>
      </c>
      <c r="E962" s="8">
        <v>15</v>
      </c>
      <c r="F962" s="8">
        <v>16</v>
      </c>
      <c r="G962" s="8">
        <v>26</v>
      </c>
      <c r="H962" s="8">
        <v>27</v>
      </c>
      <c r="I962" s="8">
        <v>1529104</v>
      </c>
      <c r="J962" s="8">
        <v>960</v>
      </c>
    </row>
    <row r="963" spans="2:10">
      <c r="B963" s="8">
        <v>5</v>
      </c>
      <c r="C963" s="8">
        <v>8</v>
      </c>
      <c r="D963" s="8">
        <v>9</v>
      </c>
      <c r="E963" s="8">
        <v>14</v>
      </c>
      <c r="F963" s="8">
        <v>16</v>
      </c>
      <c r="G963" s="8">
        <v>22</v>
      </c>
      <c r="H963" s="8">
        <v>25</v>
      </c>
      <c r="I963" s="8">
        <v>1536966</v>
      </c>
      <c r="J963" s="8">
        <v>961</v>
      </c>
    </row>
    <row r="964" spans="2:10">
      <c r="B964" s="8">
        <v>1</v>
      </c>
      <c r="C964" s="8">
        <v>6</v>
      </c>
      <c r="D964" s="8">
        <v>10</v>
      </c>
      <c r="E964" s="8">
        <v>17</v>
      </c>
      <c r="F964" s="8">
        <v>18</v>
      </c>
      <c r="G964" s="8">
        <v>22</v>
      </c>
      <c r="H964" s="8">
        <v>28</v>
      </c>
      <c r="I964" s="8">
        <v>1541419</v>
      </c>
      <c r="J964" s="8">
        <v>962</v>
      </c>
    </row>
    <row r="965" spans="2:10">
      <c r="B965" s="8">
        <v>2</v>
      </c>
      <c r="C965" s="8">
        <v>7</v>
      </c>
      <c r="D965" s="8">
        <v>8</v>
      </c>
      <c r="E965" s="8">
        <v>11</v>
      </c>
      <c r="F965" s="8">
        <v>16</v>
      </c>
      <c r="G965" s="8">
        <v>26</v>
      </c>
      <c r="H965" s="8">
        <v>27</v>
      </c>
      <c r="I965" s="8">
        <v>1531860</v>
      </c>
      <c r="J965" s="8">
        <v>963</v>
      </c>
    </row>
    <row r="966" spans="2:10">
      <c r="B966" s="8">
        <v>1</v>
      </c>
      <c r="C966" s="8">
        <v>10</v>
      </c>
      <c r="D966" s="8">
        <v>13</v>
      </c>
      <c r="E966" s="8">
        <v>18</v>
      </c>
      <c r="F966" s="8">
        <v>20</v>
      </c>
      <c r="G966" s="8">
        <v>22</v>
      </c>
      <c r="H966" s="8">
        <v>28</v>
      </c>
      <c r="I966" s="8">
        <v>1579721</v>
      </c>
      <c r="J966" s="8">
        <v>964</v>
      </c>
    </row>
    <row r="967" spans="2:10">
      <c r="B967" s="8">
        <v>6</v>
      </c>
      <c r="C967" s="8">
        <v>8</v>
      </c>
      <c r="D967" s="8">
        <v>11</v>
      </c>
      <c r="E967" s="8">
        <v>14</v>
      </c>
      <c r="F967" s="8">
        <v>16</v>
      </c>
      <c r="G967" s="8">
        <v>26</v>
      </c>
      <c r="H967" s="8">
        <v>27</v>
      </c>
      <c r="I967" s="8">
        <v>1576425</v>
      </c>
      <c r="J967" s="8">
        <v>965</v>
      </c>
    </row>
    <row r="968" spans="2:10">
      <c r="B968" s="8">
        <v>2</v>
      </c>
      <c r="C968" s="8">
        <v>9</v>
      </c>
      <c r="D968" s="8">
        <v>13</v>
      </c>
      <c r="E968" s="8">
        <v>18</v>
      </c>
      <c r="F968" s="8">
        <v>19</v>
      </c>
      <c r="G968" s="8">
        <v>22</v>
      </c>
      <c r="H968" s="8">
        <v>28</v>
      </c>
      <c r="I968" s="8">
        <v>1593937</v>
      </c>
      <c r="J968" s="8">
        <v>966</v>
      </c>
    </row>
    <row r="969" spans="2:10">
      <c r="B969" s="8">
        <v>1</v>
      </c>
      <c r="C969" s="8">
        <v>5</v>
      </c>
      <c r="D969" s="8">
        <v>10</v>
      </c>
      <c r="E969" s="8">
        <v>11</v>
      </c>
      <c r="F969" s="8">
        <v>16</v>
      </c>
      <c r="G969" s="8">
        <v>25</v>
      </c>
      <c r="H969" s="8">
        <v>26</v>
      </c>
      <c r="I969" s="8">
        <v>1566778</v>
      </c>
      <c r="J969" s="8">
        <v>967</v>
      </c>
    </row>
    <row r="970" spans="2:10">
      <c r="B970" s="8">
        <v>2</v>
      </c>
      <c r="C970" s="8">
        <v>6</v>
      </c>
      <c r="D970" s="8">
        <v>9</v>
      </c>
      <c r="E970" s="8">
        <v>17</v>
      </c>
      <c r="F970" s="8">
        <v>18</v>
      </c>
      <c r="G970" s="8">
        <v>22</v>
      </c>
      <c r="H970" s="8">
        <v>28</v>
      </c>
      <c r="I970" s="8">
        <v>1608020</v>
      </c>
      <c r="J970" s="8">
        <v>968</v>
      </c>
    </row>
    <row r="971" spans="2:10">
      <c r="B971" s="8">
        <v>3</v>
      </c>
      <c r="C971" s="8">
        <v>11</v>
      </c>
      <c r="D971" s="8">
        <v>13</v>
      </c>
      <c r="E971" s="8">
        <v>14</v>
      </c>
      <c r="F971" s="8">
        <v>16</v>
      </c>
      <c r="G971" s="8">
        <v>26</v>
      </c>
      <c r="H971" s="8">
        <v>27</v>
      </c>
      <c r="I971" s="8">
        <v>1583847</v>
      </c>
      <c r="J971" s="8">
        <v>969</v>
      </c>
    </row>
    <row r="972" spans="2:10">
      <c r="B972" s="8">
        <v>5</v>
      </c>
      <c r="C972" s="8">
        <v>8</v>
      </c>
      <c r="D972" s="8">
        <v>9</v>
      </c>
      <c r="E972" s="8">
        <v>17</v>
      </c>
      <c r="F972" s="8">
        <v>18</v>
      </c>
      <c r="G972" s="8">
        <v>25</v>
      </c>
      <c r="H972" s="8">
        <v>26</v>
      </c>
      <c r="I972" s="8">
        <v>1603966</v>
      </c>
      <c r="J972" s="8">
        <v>970</v>
      </c>
    </row>
    <row r="973" spans="2:10">
      <c r="B973" s="8">
        <v>2</v>
      </c>
      <c r="C973" s="8">
        <v>11</v>
      </c>
      <c r="D973" s="8">
        <v>13</v>
      </c>
      <c r="E973" s="8">
        <v>14</v>
      </c>
      <c r="F973" s="8">
        <v>16</v>
      </c>
      <c r="G973" s="8">
        <v>22</v>
      </c>
      <c r="H973" s="8">
        <v>24</v>
      </c>
      <c r="I973" s="8">
        <v>1453398</v>
      </c>
      <c r="J973" s="8">
        <v>971</v>
      </c>
    </row>
    <row r="974" spans="2:10">
      <c r="B974" s="8">
        <v>3</v>
      </c>
      <c r="C974" s="8">
        <v>4</v>
      </c>
      <c r="D974" s="8">
        <v>9</v>
      </c>
      <c r="E974" s="8">
        <v>15</v>
      </c>
      <c r="F974" s="8">
        <v>20</v>
      </c>
      <c r="G974" s="8">
        <v>26</v>
      </c>
      <c r="H974" s="8">
        <v>30</v>
      </c>
      <c r="I974" s="8">
        <v>1582201</v>
      </c>
      <c r="J974" s="8">
        <v>972</v>
      </c>
    </row>
    <row r="975" spans="2:10">
      <c r="B975" s="8">
        <v>5</v>
      </c>
      <c r="C975" s="8">
        <v>10</v>
      </c>
      <c r="D975" s="8">
        <v>13</v>
      </c>
      <c r="E975" s="8">
        <v>16</v>
      </c>
      <c r="F975" s="8">
        <v>21</v>
      </c>
      <c r="G975" s="8">
        <v>22</v>
      </c>
      <c r="H975" s="8">
        <v>27</v>
      </c>
      <c r="I975" s="8">
        <v>1444930</v>
      </c>
      <c r="J975" s="8">
        <v>973</v>
      </c>
    </row>
    <row r="976" spans="2:10">
      <c r="B976" s="8">
        <v>1</v>
      </c>
      <c r="C976" s="8">
        <v>3</v>
      </c>
      <c r="D976" s="8">
        <v>11</v>
      </c>
      <c r="E976" s="8">
        <v>14</v>
      </c>
      <c r="F976" s="8">
        <v>18</v>
      </c>
      <c r="G976" s="8">
        <v>26</v>
      </c>
      <c r="H976" s="8">
        <v>28</v>
      </c>
      <c r="I976" s="8">
        <v>1558184</v>
      </c>
      <c r="J976" s="8">
        <v>974</v>
      </c>
    </row>
    <row r="977" spans="2:10">
      <c r="B977" s="8">
        <v>9</v>
      </c>
      <c r="C977" s="8">
        <v>10</v>
      </c>
      <c r="D977" s="8">
        <v>13</v>
      </c>
      <c r="E977" s="8">
        <v>16</v>
      </c>
      <c r="F977" s="8">
        <v>21</v>
      </c>
      <c r="G977" s="8">
        <v>22</v>
      </c>
      <c r="H977" s="8">
        <v>25</v>
      </c>
      <c r="I977" s="8">
        <v>1422158</v>
      </c>
      <c r="J977" s="8">
        <v>975</v>
      </c>
    </row>
    <row r="978" spans="2:10">
      <c r="B978" s="8">
        <v>1</v>
      </c>
      <c r="C978" s="8">
        <v>9</v>
      </c>
      <c r="D978" s="8">
        <v>11</v>
      </c>
      <c r="E978" s="8">
        <v>12</v>
      </c>
      <c r="F978" s="8">
        <v>18</v>
      </c>
      <c r="G978" s="8">
        <v>26</v>
      </c>
      <c r="H978" s="8">
        <v>27</v>
      </c>
      <c r="I978" s="8">
        <v>1567266</v>
      </c>
      <c r="J978" s="8">
        <v>976</v>
      </c>
    </row>
    <row r="979" spans="2:10">
      <c r="B979" s="8">
        <v>5</v>
      </c>
      <c r="C979" s="8">
        <v>10</v>
      </c>
      <c r="D979" s="8">
        <v>13</v>
      </c>
      <c r="E979" s="8">
        <v>16</v>
      </c>
      <c r="F979" s="8">
        <v>21</v>
      </c>
      <c r="G979" s="8">
        <v>22</v>
      </c>
      <c r="H979" s="8">
        <v>29</v>
      </c>
      <c r="I979" s="8">
        <v>1478894</v>
      </c>
      <c r="J979" s="8">
        <v>977</v>
      </c>
    </row>
    <row r="980" spans="2:10">
      <c r="B980" s="8">
        <v>3</v>
      </c>
      <c r="C980" s="8">
        <v>8</v>
      </c>
      <c r="D980" s="8">
        <v>9</v>
      </c>
      <c r="E980" s="8">
        <v>12</v>
      </c>
      <c r="F980" s="8">
        <v>18</v>
      </c>
      <c r="G980" s="8">
        <v>25</v>
      </c>
      <c r="H980" s="8">
        <v>26</v>
      </c>
      <c r="I980" s="8">
        <v>1586930</v>
      </c>
      <c r="J980" s="8">
        <v>978</v>
      </c>
    </row>
    <row r="981" spans="2:10">
      <c r="B981" s="8">
        <v>2</v>
      </c>
      <c r="C981" s="8">
        <v>10</v>
      </c>
      <c r="D981" s="8">
        <v>11</v>
      </c>
      <c r="E981" s="8">
        <v>14</v>
      </c>
      <c r="F981" s="8">
        <v>16</v>
      </c>
      <c r="G981" s="8">
        <v>22</v>
      </c>
      <c r="H981" s="8">
        <v>27</v>
      </c>
      <c r="I981" s="8">
        <v>1544879</v>
      </c>
      <c r="J981" s="8">
        <v>979</v>
      </c>
    </row>
    <row r="982" spans="2:10">
      <c r="B982" s="8">
        <v>3</v>
      </c>
      <c r="C982" s="8">
        <v>10</v>
      </c>
      <c r="D982" s="8">
        <v>13</v>
      </c>
      <c r="E982" s="8">
        <v>17</v>
      </c>
      <c r="F982" s="8">
        <v>25</v>
      </c>
      <c r="G982" s="8">
        <v>26</v>
      </c>
      <c r="H982" s="8">
        <v>30</v>
      </c>
      <c r="I982" s="8">
        <v>1609476</v>
      </c>
      <c r="J982" s="8">
        <v>980</v>
      </c>
    </row>
    <row r="983" spans="2:10">
      <c r="B983" s="8">
        <v>4</v>
      </c>
      <c r="C983" s="8">
        <v>7</v>
      </c>
      <c r="D983" s="8">
        <v>9</v>
      </c>
      <c r="E983" s="8">
        <v>16</v>
      </c>
      <c r="F983" s="8">
        <v>19</v>
      </c>
      <c r="G983" s="8">
        <v>22</v>
      </c>
      <c r="H983" s="8">
        <v>27</v>
      </c>
      <c r="I983" s="8">
        <v>1495713</v>
      </c>
      <c r="J983" s="8">
        <v>981</v>
      </c>
    </row>
    <row r="984" spans="2:10">
      <c r="B984" s="8">
        <v>8</v>
      </c>
      <c r="C984" s="8">
        <v>10</v>
      </c>
      <c r="D984" s="8">
        <v>11</v>
      </c>
      <c r="E984" s="8">
        <v>18</v>
      </c>
      <c r="F984" s="8">
        <v>23</v>
      </c>
      <c r="G984" s="8">
        <v>26</v>
      </c>
      <c r="H984" s="8">
        <v>31</v>
      </c>
      <c r="I984" s="8">
        <v>1574075</v>
      </c>
      <c r="J984" s="8">
        <v>982</v>
      </c>
    </row>
    <row r="985" spans="2:10">
      <c r="B985" s="8">
        <v>4</v>
      </c>
      <c r="C985" s="8">
        <v>5</v>
      </c>
      <c r="D985" s="8">
        <v>9</v>
      </c>
      <c r="E985" s="8">
        <v>14</v>
      </c>
      <c r="F985" s="8">
        <v>16</v>
      </c>
      <c r="G985" s="8">
        <v>22</v>
      </c>
      <c r="H985" s="8">
        <v>27</v>
      </c>
      <c r="I985" s="8">
        <v>1579648</v>
      </c>
      <c r="J985" s="8">
        <v>983</v>
      </c>
    </row>
    <row r="986" spans="2:10">
      <c r="B986" s="8">
        <v>6</v>
      </c>
      <c r="C986" s="8">
        <v>7</v>
      </c>
      <c r="D986" s="8">
        <v>10</v>
      </c>
      <c r="E986" s="8">
        <v>12</v>
      </c>
      <c r="F986" s="8">
        <v>16</v>
      </c>
      <c r="G986" s="8">
        <v>18</v>
      </c>
      <c r="H986" s="8">
        <v>31</v>
      </c>
      <c r="I986" s="8">
        <v>1614448</v>
      </c>
      <c r="J986" s="8">
        <v>984</v>
      </c>
    </row>
    <row r="987" spans="2:10">
      <c r="B987" s="8">
        <v>2</v>
      </c>
      <c r="C987" s="8">
        <v>11</v>
      </c>
      <c r="D987" s="8">
        <v>13</v>
      </c>
      <c r="E987" s="8">
        <v>14</v>
      </c>
      <c r="F987" s="8">
        <v>22</v>
      </c>
      <c r="G987" s="8">
        <v>26</v>
      </c>
      <c r="H987" s="8">
        <v>28</v>
      </c>
      <c r="I987" s="8">
        <v>1502140</v>
      </c>
      <c r="J987" s="8">
        <v>985</v>
      </c>
    </row>
    <row r="988" spans="2:10">
      <c r="B988" s="8">
        <v>3</v>
      </c>
      <c r="C988" s="8">
        <v>6</v>
      </c>
      <c r="D988" s="8">
        <v>7</v>
      </c>
      <c r="E988" s="8">
        <v>16</v>
      </c>
      <c r="F988" s="8">
        <v>18</v>
      </c>
      <c r="G988" s="8">
        <v>25</v>
      </c>
      <c r="H988" s="8">
        <v>27</v>
      </c>
      <c r="I988" s="8">
        <v>1592065</v>
      </c>
      <c r="J988" s="8">
        <v>986</v>
      </c>
    </row>
    <row r="989" spans="2:10">
      <c r="B989" s="8">
        <v>1</v>
      </c>
      <c r="C989" s="8">
        <v>11</v>
      </c>
      <c r="D989" s="8">
        <v>13</v>
      </c>
      <c r="E989" s="8">
        <v>16</v>
      </c>
      <c r="F989" s="8">
        <v>21</v>
      </c>
      <c r="G989" s="8">
        <v>22</v>
      </c>
      <c r="H989" s="8">
        <v>26</v>
      </c>
      <c r="I989" s="8">
        <v>1364991</v>
      </c>
      <c r="J989" s="8">
        <v>987</v>
      </c>
    </row>
    <row r="990" spans="2:10">
      <c r="B990" s="8">
        <v>6</v>
      </c>
      <c r="C990" s="8">
        <v>8</v>
      </c>
      <c r="D990" s="8">
        <v>10</v>
      </c>
      <c r="E990" s="8">
        <v>14</v>
      </c>
      <c r="F990" s="8">
        <v>17</v>
      </c>
      <c r="G990" s="8">
        <v>26</v>
      </c>
      <c r="H990" s="8">
        <v>27</v>
      </c>
      <c r="I990" s="8">
        <v>1568471</v>
      </c>
      <c r="J990" s="8">
        <v>988</v>
      </c>
    </row>
    <row r="991" spans="2:10">
      <c r="B991" s="8">
        <v>9</v>
      </c>
      <c r="C991" s="8">
        <v>10</v>
      </c>
      <c r="D991" s="8">
        <v>13</v>
      </c>
      <c r="E991" s="8">
        <v>16</v>
      </c>
      <c r="F991" s="8">
        <v>22</v>
      </c>
      <c r="G991" s="8">
        <v>25</v>
      </c>
      <c r="H991" s="8">
        <v>28</v>
      </c>
      <c r="I991" s="8">
        <v>1471590</v>
      </c>
      <c r="J991" s="8">
        <v>989</v>
      </c>
    </row>
    <row r="992" spans="2:10">
      <c r="B992" s="8">
        <v>1</v>
      </c>
      <c r="C992" s="8">
        <v>6</v>
      </c>
      <c r="D992" s="8">
        <v>9</v>
      </c>
      <c r="E992" s="8">
        <v>14</v>
      </c>
      <c r="F992" s="8">
        <v>17</v>
      </c>
      <c r="G992" s="8">
        <v>22</v>
      </c>
      <c r="H992" s="8">
        <v>26</v>
      </c>
      <c r="I992" s="8">
        <v>1591544</v>
      </c>
      <c r="J992" s="8">
        <v>990</v>
      </c>
    </row>
    <row r="993" spans="2:10">
      <c r="B993" s="8">
        <v>7</v>
      </c>
      <c r="C993" s="8">
        <v>9</v>
      </c>
      <c r="D993" s="8">
        <v>10</v>
      </c>
      <c r="E993" s="8">
        <v>16</v>
      </c>
      <c r="F993" s="8">
        <v>18</v>
      </c>
      <c r="G993" s="8">
        <v>22</v>
      </c>
      <c r="H993" s="8">
        <v>27</v>
      </c>
      <c r="I993" s="8">
        <v>1434311</v>
      </c>
      <c r="J993" s="8">
        <v>991</v>
      </c>
    </row>
    <row r="994" spans="2:10">
      <c r="B994" s="8">
        <v>2</v>
      </c>
      <c r="C994" s="8">
        <v>6</v>
      </c>
      <c r="D994" s="8">
        <v>9</v>
      </c>
      <c r="E994" s="8">
        <v>11</v>
      </c>
      <c r="F994" s="8">
        <v>22</v>
      </c>
      <c r="G994" s="8">
        <v>26</v>
      </c>
      <c r="H994" s="8">
        <v>31</v>
      </c>
      <c r="I994" s="8">
        <v>1609356</v>
      </c>
      <c r="J994" s="8">
        <v>992</v>
      </c>
    </row>
    <row r="995" spans="2:10">
      <c r="B995" s="8">
        <v>8</v>
      </c>
      <c r="C995" s="8">
        <v>10</v>
      </c>
      <c r="D995" s="8">
        <v>13</v>
      </c>
      <c r="E995" s="8">
        <v>14</v>
      </c>
      <c r="F995" s="8">
        <v>18</v>
      </c>
      <c r="G995" s="8">
        <v>22</v>
      </c>
      <c r="H995" s="8">
        <v>27</v>
      </c>
      <c r="I995" s="8">
        <v>1540523</v>
      </c>
      <c r="J995" s="8">
        <v>993</v>
      </c>
    </row>
    <row r="996" spans="2:10">
      <c r="B996" s="8">
        <v>4</v>
      </c>
      <c r="C996" s="8">
        <v>7</v>
      </c>
      <c r="D996" s="8">
        <v>9</v>
      </c>
      <c r="E996" s="8">
        <v>15</v>
      </c>
      <c r="F996" s="8">
        <v>16</v>
      </c>
      <c r="G996" s="8">
        <v>22</v>
      </c>
      <c r="H996" s="8">
        <v>26</v>
      </c>
      <c r="I996" s="8">
        <v>1492057</v>
      </c>
      <c r="J996" s="8">
        <v>994</v>
      </c>
    </row>
    <row r="997" spans="2:10">
      <c r="B997" s="8">
        <v>6</v>
      </c>
      <c r="C997" s="8">
        <v>10</v>
      </c>
      <c r="D997" s="8">
        <v>13</v>
      </c>
      <c r="E997" s="8">
        <v>16</v>
      </c>
      <c r="F997" s="8">
        <v>19</v>
      </c>
      <c r="G997" s="8">
        <v>22</v>
      </c>
      <c r="H997" s="8">
        <v>28</v>
      </c>
      <c r="I997" s="8">
        <v>1604456</v>
      </c>
      <c r="J997" s="8">
        <v>995</v>
      </c>
    </row>
    <row r="998" spans="2:10">
      <c r="B998" s="8">
        <v>8</v>
      </c>
      <c r="C998" s="8">
        <v>9</v>
      </c>
      <c r="D998" s="8">
        <v>11</v>
      </c>
      <c r="E998" s="8">
        <v>14</v>
      </c>
      <c r="F998" s="8">
        <v>16</v>
      </c>
      <c r="G998" s="8">
        <v>22</v>
      </c>
      <c r="H998" s="8">
        <v>26</v>
      </c>
      <c r="I998" s="8">
        <v>1545367</v>
      </c>
      <c r="J998" s="8">
        <v>996</v>
      </c>
    </row>
    <row r="999" spans="2:10">
      <c r="B999" s="8">
        <v>7</v>
      </c>
      <c r="C999" s="8">
        <v>9</v>
      </c>
      <c r="D999" s="8">
        <v>10</v>
      </c>
      <c r="E999" s="8">
        <v>16</v>
      </c>
      <c r="F999" s="8">
        <v>19</v>
      </c>
      <c r="G999" s="8">
        <v>26</v>
      </c>
      <c r="H999" s="8">
        <v>29</v>
      </c>
      <c r="I999" s="8">
        <v>1522803</v>
      </c>
      <c r="J999" s="8">
        <v>997</v>
      </c>
    </row>
    <row r="1000" spans="2:10">
      <c r="B1000" s="8">
        <v>3</v>
      </c>
      <c r="C1000" s="8">
        <v>5</v>
      </c>
      <c r="D1000" s="8">
        <v>9</v>
      </c>
      <c r="E1000" s="8">
        <v>14</v>
      </c>
      <c r="F1000" s="8">
        <v>16</v>
      </c>
      <c r="G1000" s="8">
        <v>22</v>
      </c>
      <c r="H1000" s="8">
        <v>26</v>
      </c>
      <c r="I1000" s="8">
        <v>1574626</v>
      </c>
      <c r="J1000" s="8">
        <v>998</v>
      </c>
    </row>
    <row r="1001" spans="2:10">
      <c r="B1001" s="8">
        <v>4</v>
      </c>
      <c r="C1001" s="8">
        <v>7</v>
      </c>
      <c r="D1001" s="8">
        <v>10</v>
      </c>
      <c r="E1001" s="8">
        <v>14</v>
      </c>
      <c r="F1001" s="8">
        <v>16</v>
      </c>
      <c r="G1001" s="8">
        <v>22</v>
      </c>
      <c r="H1001" s="8">
        <v>27</v>
      </c>
      <c r="I1001" s="8">
        <v>1603223</v>
      </c>
      <c r="J1001" s="8">
        <v>999</v>
      </c>
    </row>
    <row r="1002" spans="2:10">
      <c r="B1002" s="8">
        <v>9</v>
      </c>
      <c r="C1002" s="8">
        <v>10</v>
      </c>
      <c r="D1002" s="8">
        <v>13</v>
      </c>
      <c r="E1002" s="8">
        <v>16</v>
      </c>
      <c r="F1002" s="8">
        <v>22</v>
      </c>
      <c r="G1002" s="8">
        <v>25</v>
      </c>
      <c r="H1002" s="8">
        <v>26</v>
      </c>
      <c r="I1002" s="8">
        <v>1126339</v>
      </c>
      <c r="J1002" s="8">
        <v>1000</v>
      </c>
    </row>
  </sheetData>
  <sortState ref="DIF_BOLA_ANTERIOR_COM_atual!L3:M33">
    <sortCondition ref="DIF_BOLA_ANTERIOR_COM_atual!M3:M33" descending="1"/>
  </sortState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I95"/>
  <sheetViews>
    <sheetView tabSelected="1" zoomScale="115" zoomScaleNormal="115" workbookViewId="0">
      <selection activeCell="P23" sqref="P23"/>
    </sheetView>
  </sheetViews>
  <sheetFormatPr defaultColWidth="3.94285714285714" defaultRowHeight="10.5"/>
  <cols>
    <col min="1" max="8" width="3.57142857142857" style="6" customWidth="1"/>
    <col min="9" max="9" width="1.73333333333333" style="6" customWidth="1"/>
    <col min="10" max="15" width="4.57142857142857" style="6" customWidth="1"/>
    <col min="16" max="16" width="3.57142857142857" style="6" customWidth="1"/>
    <col min="17" max="26" width="3.94285714285714" style="6" customWidth="1"/>
    <col min="27" max="35" width="2.57142857142857" style="6" customWidth="1"/>
    <col min="36" max="51" width="3.57142857142857" style="6" customWidth="1"/>
    <col min="52" max="54" width="3.94285714285714" style="6" customWidth="1"/>
    <col min="55" max="61" width="3.57142857142857" style="6" customWidth="1"/>
    <col min="62" max="16384" width="3.94285714285714" style="6" customWidth="1"/>
  </cols>
  <sheetData>
    <row r="2" spans="1:51">
      <c r="A2" s="6" t="s">
        <v>160</v>
      </c>
      <c r="B2" s="6" t="s">
        <v>82</v>
      </c>
      <c r="C2" s="6" t="s">
        <v>83</v>
      </c>
      <c r="D2" s="6" t="s">
        <v>84</v>
      </c>
      <c r="E2" s="6" t="s">
        <v>85</v>
      </c>
      <c r="F2" s="6" t="s">
        <v>86</v>
      </c>
      <c r="G2" s="6" t="s">
        <v>87</v>
      </c>
      <c r="H2" s="6" t="s">
        <v>88</v>
      </c>
      <c r="J2" s="6" t="s">
        <v>161</v>
      </c>
      <c r="K2" s="6" t="s">
        <v>162</v>
      </c>
      <c r="L2" s="6" t="s">
        <v>163</v>
      </c>
      <c r="M2" s="6" t="s">
        <v>164</v>
      </c>
      <c r="N2" s="6" t="s">
        <v>165</v>
      </c>
      <c r="O2" s="6" t="s">
        <v>166</v>
      </c>
      <c r="AA2" s="6">
        <v>1</v>
      </c>
      <c r="AB2" s="6">
        <v>2</v>
      </c>
      <c r="AC2" s="6">
        <v>3</v>
      </c>
      <c r="AD2" s="6">
        <v>4</v>
      </c>
      <c r="AE2" s="6">
        <v>5</v>
      </c>
      <c r="AF2" s="6">
        <v>6</v>
      </c>
      <c r="AG2" s="6">
        <v>7</v>
      </c>
      <c r="AH2" s="6">
        <v>8</v>
      </c>
      <c r="AI2" s="6">
        <v>9</v>
      </c>
      <c r="AJ2" s="6">
        <v>10</v>
      </c>
      <c r="AK2" s="6">
        <v>11</v>
      </c>
      <c r="AL2" s="6">
        <v>12</v>
      </c>
      <c r="AM2" s="6">
        <v>13</v>
      </c>
      <c r="AN2" s="6">
        <v>14</v>
      </c>
      <c r="AO2" s="6">
        <v>15</v>
      </c>
      <c r="AP2" s="6">
        <v>16</v>
      </c>
      <c r="AQ2" s="6">
        <v>17</v>
      </c>
      <c r="AR2" s="6">
        <v>18</v>
      </c>
      <c r="AS2" s="6">
        <v>19</v>
      </c>
      <c r="AT2" s="6">
        <v>20</v>
      </c>
      <c r="AU2" s="6">
        <v>21</v>
      </c>
      <c r="AV2" s="6">
        <v>22</v>
      </c>
      <c r="AW2" s="6">
        <v>23</v>
      </c>
      <c r="AX2" s="6">
        <v>24</v>
      </c>
      <c r="AY2" s="6">
        <v>25</v>
      </c>
    </row>
    <row r="3" spans="1:61">
      <c r="A3" s="6">
        <v>73</v>
      </c>
      <c r="B3" s="6">
        <v>1</v>
      </c>
      <c r="C3" s="6">
        <v>5</v>
      </c>
      <c r="D3" s="6">
        <v>6</v>
      </c>
      <c r="E3" s="6">
        <v>25</v>
      </c>
      <c r="F3" s="6">
        <v>28</v>
      </c>
      <c r="G3" s="6">
        <v>30</v>
      </c>
      <c r="H3" s="6">
        <v>31</v>
      </c>
      <c r="J3" s="6">
        <f t="shared" ref="J3:P3" si="0">C3-B3</f>
        <v>4</v>
      </c>
      <c r="K3" s="6">
        <f t="shared" si="0"/>
        <v>1</v>
      </c>
      <c r="L3" s="6">
        <f t="shared" si="0"/>
        <v>19</v>
      </c>
      <c r="M3" s="6">
        <f t="shared" si="0"/>
        <v>3</v>
      </c>
      <c r="N3" s="6">
        <f t="shared" si="0"/>
        <v>2</v>
      </c>
      <c r="O3" s="6">
        <f t="shared" si="0"/>
        <v>1</v>
      </c>
      <c r="P3" s="6">
        <f>SUM(J3:O3)</f>
        <v>30</v>
      </c>
      <c r="AA3" s="7">
        <f t="shared" ref="AA3:AY3" si="1">COUNTIF($J3:$O3,AA$2)</f>
        <v>2</v>
      </c>
      <c r="AB3" s="7">
        <f t="shared" si="1"/>
        <v>1</v>
      </c>
      <c r="AC3" s="7">
        <f t="shared" si="1"/>
        <v>1</v>
      </c>
      <c r="AD3" s="7">
        <f t="shared" si="1"/>
        <v>1</v>
      </c>
      <c r="AE3" s="7">
        <f t="shared" si="1"/>
        <v>0</v>
      </c>
      <c r="AF3" s="7">
        <f t="shared" si="1"/>
        <v>0</v>
      </c>
      <c r="AG3" s="7">
        <f t="shared" si="1"/>
        <v>0</v>
      </c>
      <c r="AH3" s="7">
        <f t="shared" si="1"/>
        <v>0</v>
      </c>
      <c r="AI3" s="7">
        <f t="shared" si="1"/>
        <v>0</v>
      </c>
      <c r="AJ3" s="7">
        <f t="shared" si="1"/>
        <v>0</v>
      </c>
      <c r="AK3" s="7">
        <f t="shared" si="1"/>
        <v>0</v>
      </c>
      <c r="AL3" s="7">
        <f t="shared" si="1"/>
        <v>0</v>
      </c>
      <c r="AM3" s="7">
        <f t="shared" si="1"/>
        <v>0</v>
      </c>
      <c r="AN3" s="7">
        <f t="shared" si="1"/>
        <v>0</v>
      </c>
      <c r="AO3" s="7">
        <f t="shared" si="1"/>
        <v>0</v>
      </c>
      <c r="AP3" s="7">
        <f t="shared" si="1"/>
        <v>0</v>
      </c>
      <c r="AQ3" s="7">
        <f t="shared" si="1"/>
        <v>0</v>
      </c>
      <c r="AR3" s="7">
        <f t="shared" si="1"/>
        <v>0</v>
      </c>
      <c r="AS3" s="7">
        <f t="shared" si="1"/>
        <v>1</v>
      </c>
      <c r="AT3" s="7">
        <f t="shared" si="1"/>
        <v>0</v>
      </c>
      <c r="AU3" s="7">
        <f t="shared" si="1"/>
        <v>0</v>
      </c>
      <c r="AV3" s="7">
        <f t="shared" si="1"/>
        <v>0</v>
      </c>
      <c r="AW3" s="7">
        <f t="shared" si="1"/>
        <v>0</v>
      </c>
      <c r="AX3" s="7">
        <f t="shared" si="1"/>
        <v>0</v>
      </c>
      <c r="AY3" s="7">
        <f t="shared" si="1"/>
        <v>0</v>
      </c>
      <c r="BC3" s="6">
        <v>7</v>
      </c>
      <c r="BD3" s="6">
        <v>20</v>
      </c>
      <c r="BE3" s="6">
        <v>21</v>
      </c>
      <c r="BF3" s="6">
        <v>27</v>
      </c>
      <c r="BG3" s="6">
        <v>28</v>
      </c>
      <c r="BH3" s="6">
        <v>30</v>
      </c>
      <c r="BI3" s="6">
        <v>31</v>
      </c>
    </row>
    <row r="4" spans="1:61">
      <c r="A4" s="6">
        <v>72</v>
      </c>
      <c r="B4" s="6">
        <v>25</v>
      </c>
      <c r="C4" s="6">
        <v>26</v>
      </c>
      <c r="D4" s="6">
        <v>27</v>
      </c>
      <c r="E4" s="6">
        <v>28</v>
      </c>
      <c r="F4" s="6">
        <v>29</v>
      </c>
      <c r="G4" s="6">
        <v>30</v>
      </c>
      <c r="H4" s="6">
        <v>31</v>
      </c>
      <c r="J4" s="6">
        <f t="shared" ref="J4:J35" si="2">C4-B4</f>
        <v>1</v>
      </c>
      <c r="K4" s="6">
        <f t="shared" ref="K4:K35" si="3">D4-C4</f>
        <v>1</v>
      </c>
      <c r="L4" s="6">
        <f t="shared" ref="L4:L35" si="4">E4-D4</f>
        <v>1</v>
      </c>
      <c r="M4" s="6">
        <f t="shared" ref="M4:M35" si="5">F4-E4</f>
        <v>1</v>
      </c>
      <c r="N4" s="6">
        <f t="shared" ref="N4:N35" si="6">G4-F4</f>
        <v>1</v>
      </c>
      <c r="O4" s="6">
        <f t="shared" ref="O4:O35" si="7">H4-G4</f>
        <v>1</v>
      </c>
      <c r="P4" s="6">
        <f t="shared" ref="P4:P35" si="8">SUM(J4:O4)</f>
        <v>6</v>
      </c>
      <c r="AA4" s="7">
        <f t="shared" ref="AA4:AA35" si="9">COUNTIF($J4:$O4,AA$2)</f>
        <v>6</v>
      </c>
      <c r="AB4" s="7">
        <f t="shared" ref="AB4:AB35" si="10">COUNTIF($J4:$O4,AB$2)</f>
        <v>0</v>
      </c>
      <c r="AC4" s="7">
        <f t="shared" ref="AC4:AC35" si="11">COUNTIF($J4:$O4,AC$2)</f>
        <v>0</v>
      </c>
      <c r="AD4" s="7">
        <f t="shared" ref="AD4:AD35" si="12">COUNTIF($J4:$O4,AD$2)</f>
        <v>0</v>
      </c>
      <c r="AE4" s="7">
        <f t="shared" ref="AE4:AE35" si="13">COUNTIF($J4:$O4,AE$2)</f>
        <v>0</v>
      </c>
      <c r="AF4" s="7">
        <f t="shared" ref="AF4:AF35" si="14">COUNTIF($J4:$O4,AF$2)</f>
        <v>0</v>
      </c>
      <c r="AG4" s="7">
        <f t="shared" ref="AG4:AG35" si="15">COUNTIF($J4:$O4,AG$2)</f>
        <v>0</v>
      </c>
      <c r="AH4" s="7">
        <f t="shared" ref="AH4:AH35" si="16">COUNTIF($J4:$O4,AH$2)</f>
        <v>0</v>
      </c>
      <c r="AI4" s="7">
        <f t="shared" ref="AI4:AI35" si="17">COUNTIF($J4:$O4,AI$2)</f>
        <v>0</v>
      </c>
      <c r="AJ4" s="7">
        <f t="shared" ref="AJ4:AJ35" si="18">COUNTIF($J4:$O4,AJ$2)</f>
        <v>0</v>
      </c>
      <c r="AK4" s="7">
        <f t="shared" ref="AK4:AK35" si="19">COUNTIF($J4:$O4,AK$2)</f>
        <v>0</v>
      </c>
      <c r="AL4" s="7">
        <f t="shared" ref="AL4:AL35" si="20">COUNTIF($J4:$O4,AL$2)</f>
        <v>0</v>
      </c>
      <c r="AM4" s="7">
        <f t="shared" ref="AM4:AM35" si="21">COUNTIF($J4:$O4,AM$2)</f>
        <v>0</v>
      </c>
      <c r="AN4" s="7">
        <f t="shared" ref="AN4:AN35" si="22">COUNTIF($J4:$O4,AN$2)</f>
        <v>0</v>
      </c>
      <c r="AO4" s="7">
        <f t="shared" ref="AO4:AO35" si="23">COUNTIF($J4:$O4,AO$2)</f>
        <v>0</v>
      </c>
      <c r="AP4" s="7">
        <f t="shared" ref="AP4:AP35" si="24">COUNTIF($J4:$O4,AP$2)</f>
        <v>0</v>
      </c>
      <c r="AQ4" s="7">
        <f t="shared" ref="AQ4:AQ35" si="25">COUNTIF($J4:$O4,AQ$2)</f>
        <v>0</v>
      </c>
      <c r="AR4" s="7">
        <f t="shared" ref="AR4:AR35" si="26">COUNTIF($J4:$O4,AR$2)</f>
        <v>0</v>
      </c>
      <c r="AS4" s="7">
        <f t="shared" ref="AS4:AS35" si="27">COUNTIF($J4:$O4,AS$2)</f>
        <v>0</v>
      </c>
      <c r="AT4" s="7">
        <f t="shared" ref="AT4:AT35" si="28">COUNTIF($J4:$O4,AT$2)</f>
        <v>0</v>
      </c>
      <c r="AU4" s="7">
        <f t="shared" ref="AU4:AU35" si="29">COUNTIF($J4:$O4,AU$2)</f>
        <v>0</v>
      </c>
      <c r="AV4" s="7">
        <f t="shared" ref="AV4:AV35" si="30">COUNTIF($J4:$O4,AV$2)</f>
        <v>0</v>
      </c>
      <c r="AW4" s="7">
        <f t="shared" ref="AW4:AW35" si="31">COUNTIF($J4:$O4,AW$2)</f>
        <v>0</v>
      </c>
      <c r="AX4" s="7">
        <f t="shared" ref="AX4:AX35" si="32">COUNTIF($J4:$O4,AX$2)</f>
        <v>0</v>
      </c>
      <c r="AY4" s="7">
        <f t="shared" ref="AY4:AY35" si="33">COUNTIF($J4:$O4,AY$2)</f>
        <v>0</v>
      </c>
      <c r="BD4" s="6">
        <f t="shared" ref="BD4:BI4" si="34">BD3-BC3</f>
        <v>13</v>
      </c>
      <c r="BE4" s="6">
        <f t="shared" si="34"/>
        <v>1</v>
      </c>
      <c r="BF4" s="6">
        <f t="shared" si="34"/>
        <v>6</v>
      </c>
      <c r="BG4" s="6">
        <f t="shared" si="34"/>
        <v>1</v>
      </c>
      <c r="BH4" s="6">
        <f t="shared" si="34"/>
        <v>2</v>
      </c>
      <c r="BI4" s="6">
        <f t="shared" si="34"/>
        <v>1</v>
      </c>
    </row>
    <row r="5" spans="1:61">
      <c r="A5" s="6">
        <v>71</v>
      </c>
      <c r="B5" s="6">
        <v>1</v>
      </c>
      <c r="C5" s="6">
        <v>26</v>
      </c>
      <c r="D5" s="6">
        <v>27</v>
      </c>
      <c r="E5" s="6">
        <v>28</v>
      </c>
      <c r="F5" s="6">
        <v>29</v>
      </c>
      <c r="G5" s="6">
        <v>30</v>
      </c>
      <c r="H5" s="6">
        <v>31</v>
      </c>
      <c r="J5" s="6">
        <f t="shared" si="2"/>
        <v>25</v>
      </c>
      <c r="K5" s="6">
        <f t="shared" si="3"/>
        <v>1</v>
      </c>
      <c r="L5" s="6">
        <f t="shared" si="4"/>
        <v>1</v>
      </c>
      <c r="M5" s="6">
        <f t="shared" si="5"/>
        <v>1</v>
      </c>
      <c r="N5" s="6">
        <f t="shared" si="6"/>
        <v>1</v>
      </c>
      <c r="O5" s="6">
        <f t="shared" si="7"/>
        <v>1</v>
      </c>
      <c r="P5" s="6">
        <f t="shared" si="8"/>
        <v>30</v>
      </c>
      <c r="AA5" s="7">
        <f t="shared" si="9"/>
        <v>5</v>
      </c>
      <c r="AB5" s="7">
        <f t="shared" si="10"/>
        <v>0</v>
      </c>
      <c r="AC5" s="7">
        <f t="shared" si="11"/>
        <v>0</v>
      </c>
      <c r="AD5" s="7">
        <f t="shared" si="12"/>
        <v>0</v>
      </c>
      <c r="AE5" s="7">
        <f t="shared" si="13"/>
        <v>0</v>
      </c>
      <c r="AF5" s="7">
        <f t="shared" si="14"/>
        <v>0</v>
      </c>
      <c r="AG5" s="7">
        <f t="shared" si="15"/>
        <v>0</v>
      </c>
      <c r="AH5" s="7">
        <f t="shared" si="16"/>
        <v>0</v>
      </c>
      <c r="AI5" s="7">
        <f t="shared" si="17"/>
        <v>0</v>
      </c>
      <c r="AJ5" s="7">
        <f t="shared" si="18"/>
        <v>0</v>
      </c>
      <c r="AK5" s="7">
        <f t="shared" si="19"/>
        <v>0</v>
      </c>
      <c r="AL5" s="7">
        <f t="shared" si="20"/>
        <v>0</v>
      </c>
      <c r="AM5" s="7">
        <f t="shared" si="21"/>
        <v>0</v>
      </c>
      <c r="AN5" s="7">
        <f t="shared" si="22"/>
        <v>0</v>
      </c>
      <c r="AO5" s="7">
        <f t="shared" si="23"/>
        <v>0</v>
      </c>
      <c r="AP5" s="7">
        <f t="shared" si="24"/>
        <v>0</v>
      </c>
      <c r="AQ5" s="7">
        <f t="shared" si="25"/>
        <v>0</v>
      </c>
      <c r="AR5" s="7">
        <f t="shared" si="26"/>
        <v>0</v>
      </c>
      <c r="AS5" s="7">
        <f t="shared" si="27"/>
        <v>0</v>
      </c>
      <c r="AT5" s="7">
        <f t="shared" si="28"/>
        <v>0</v>
      </c>
      <c r="AU5" s="7">
        <f t="shared" si="29"/>
        <v>0</v>
      </c>
      <c r="AV5" s="7">
        <f t="shared" si="30"/>
        <v>0</v>
      </c>
      <c r="AW5" s="7">
        <f t="shared" si="31"/>
        <v>0</v>
      </c>
      <c r="AX5" s="7">
        <f t="shared" si="32"/>
        <v>0</v>
      </c>
      <c r="AY5" s="7">
        <f t="shared" si="33"/>
        <v>1</v>
      </c>
      <c r="BC5" s="6">
        <v>25</v>
      </c>
      <c r="BD5" s="6">
        <v>26</v>
      </c>
      <c r="BE5" s="6">
        <v>27</v>
      </c>
      <c r="BF5" s="6">
        <v>28</v>
      </c>
      <c r="BG5" s="6">
        <v>29</v>
      </c>
      <c r="BH5" s="6">
        <v>30</v>
      </c>
      <c r="BI5" s="6">
        <v>31</v>
      </c>
    </row>
    <row r="6" spans="1:61">
      <c r="A6" s="6">
        <v>70</v>
      </c>
      <c r="B6" s="6">
        <v>2</v>
      </c>
      <c r="C6" s="6">
        <v>4</v>
      </c>
      <c r="D6" s="6">
        <v>5</v>
      </c>
      <c r="E6" s="6">
        <v>9</v>
      </c>
      <c r="F6" s="6">
        <v>11</v>
      </c>
      <c r="G6" s="6">
        <v>28</v>
      </c>
      <c r="H6" s="6">
        <v>29</v>
      </c>
      <c r="J6" s="6">
        <f t="shared" si="2"/>
        <v>2</v>
      </c>
      <c r="K6" s="6">
        <f t="shared" si="3"/>
        <v>1</v>
      </c>
      <c r="L6" s="6">
        <f t="shared" si="4"/>
        <v>4</v>
      </c>
      <c r="M6" s="6">
        <f t="shared" si="5"/>
        <v>2</v>
      </c>
      <c r="N6" s="6">
        <f t="shared" si="6"/>
        <v>17</v>
      </c>
      <c r="O6" s="6">
        <f t="shared" si="7"/>
        <v>1</v>
      </c>
      <c r="P6" s="6">
        <f t="shared" si="8"/>
        <v>27</v>
      </c>
      <c r="AA6" s="7">
        <f t="shared" si="9"/>
        <v>2</v>
      </c>
      <c r="AB6" s="7">
        <f t="shared" si="10"/>
        <v>2</v>
      </c>
      <c r="AC6" s="7">
        <f t="shared" si="11"/>
        <v>0</v>
      </c>
      <c r="AD6" s="7">
        <f t="shared" si="12"/>
        <v>1</v>
      </c>
      <c r="AE6" s="7">
        <f t="shared" si="13"/>
        <v>0</v>
      </c>
      <c r="AF6" s="7">
        <f t="shared" si="14"/>
        <v>0</v>
      </c>
      <c r="AG6" s="7">
        <f t="shared" si="15"/>
        <v>0</v>
      </c>
      <c r="AH6" s="7">
        <f t="shared" si="16"/>
        <v>0</v>
      </c>
      <c r="AI6" s="7">
        <f t="shared" si="17"/>
        <v>0</v>
      </c>
      <c r="AJ6" s="7">
        <f t="shared" si="18"/>
        <v>0</v>
      </c>
      <c r="AK6" s="7">
        <f t="shared" si="19"/>
        <v>0</v>
      </c>
      <c r="AL6" s="7">
        <f t="shared" si="20"/>
        <v>0</v>
      </c>
      <c r="AM6" s="7">
        <f t="shared" si="21"/>
        <v>0</v>
      </c>
      <c r="AN6" s="7">
        <f t="shared" si="22"/>
        <v>0</v>
      </c>
      <c r="AO6" s="7">
        <f t="shared" si="23"/>
        <v>0</v>
      </c>
      <c r="AP6" s="7">
        <f t="shared" si="24"/>
        <v>0</v>
      </c>
      <c r="AQ6" s="7">
        <f t="shared" si="25"/>
        <v>1</v>
      </c>
      <c r="AR6" s="7">
        <f t="shared" si="26"/>
        <v>0</v>
      </c>
      <c r="AS6" s="7">
        <f t="shared" si="27"/>
        <v>0</v>
      </c>
      <c r="AT6" s="7">
        <f t="shared" si="28"/>
        <v>0</v>
      </c>
      <c r="AU6" s="7">
        <f t="shared" si="29"/>
        <v>0</v>
      </c>
      <c r="AV6" s="7">
        <f t="shared" si="30"/>
        <v>0</v>
      </c>
      <c r="AW6" s="7">
        <f t="shared" si="31"/>
        <v>0</v>
      </c>
      <c r="AX6" s="7">
        <f t="shared" si="32"/>
        <v>0</v>
      </c>
      <c r="AY6" s="7">
        <f t="shared" si="33"/>
        <v>0</v>
      </c>
      <c r="BD6" s="6">
        <f t="shared" ref="BD6:BI6" si="35">BD5-BC5</f>
        <v>1</v>
      </c>
      <c r="BE6" s="6">
        <f t="shared" si="35"/>
        <v>1</v>
      </c>
      <c r="BF6" s="6">
        <f t="shared" si="35"/>
        <v>1</v>
      </c>
      <c r="BG6" s="6">
        <f t="shared" si="35"/>
        <v>1</v>
      </c>
      <c r="BH6" s="6">
        <f t="shared" si="35"/>
        <v>1</v>
      </c>
      <c r="BI6" s="6">
        <f t="shared" si="35"/>
        <v>1</v>
      </c>
    </row>
    <row r="7" spans="1:51">
      <c r="A7" s="6">
        <v>69</v>
      </c>
      <c r="B7" s="6">
        <v>1</v>
      </c>
      <c r="C7" s="6">
        <v>3</v>
      </c>
      <c r="D7" s="6">
        <v>5</v>
      </c>
      <c r="E7" s="6">
        <v>6</v>
      </c>
      <c r="F7" s="6">
        <v>8</v>
      </c>
      <c r="G7" s="6">
        <v>26</v>
      </c>
      <c r="H7" s="6">
        <v>29</v>
      </c>
      <c r="J7" s="6">
        <f t="shared" si="2"/>
        <v>2</v>
      </c>
      <c r="K7" s="6">
        <f t="shared" si="3"/>
        <v>2</v>
      </c>
      <c r="L7" s="6">
        <f t="shared" si="4"/>
        <v>1</v>
      </c>
      <c r="M7" s="6">
        <f t="shared" si="5"/>
        <v>2</v>
      </c>
      <c r="N7" s="6">
        <f t="shared" si="6"/>
        <v>18</v>
      </c>
      <c r="O7" s="6">
        <f t="shared" si="7"/>
        <v>3</v>
      </c>
      <c r="P7" s="6">
        <f t="shared" si="8"/>
        <v>28</v>
      </c>
      <c r="AA7" s="7">
        <f t="shared" si="9"/>
        <v>1</v>
      </c>
      <c r="AB7" s="7">
        <f t="shared" si="10"/>
        <v>3</v>
      </c>
      <c r="AC7" s="7">
        <f t="shared" si="11"/>
        <v>1</v>
      </c>
      <c r="AD7" s="7">
        <f t="shared" si="12"/>
        <v>0</v>
      </c>
      <c r="AE7" s="7">
        <f t="shared" si="13"/>
        <v>0</v>
      </c>
      <c r="AF7" s="7">
        <f t="shared" si="14"/>
        <v>0</v>
      </c>
      <c r="AG7" s="7">
        <f t="shared" si="15"/>
        <v>0</v>
      </c>
      <c r="AH7" s="7">
        <f t="shared" si="16"/>
        <v>0</v>
      </c>
      <c r="AI7" s="7">
        <f t="shared" si="17"/>
        <v>0</v>
      </c>
      <c r="AJ7" s="7">
        <f t="shared" si="18"/>
        <v>0</v>
      </c>
      <c r="AK7" s="7">
        <f t="shared" si="19"/>
        <v>0</v>
      </c>
      <c r="AL7" s="7">
        <f t="shared" si="20"/>
        <v>0</v>
      </c>
      <c r="AM7" s="7">
        <f t="shared" si="21"/>
        <v>0</v>
      </c>
      <c r="AN7" s="7">
        <f t="shared" si="22"/>
        <v>0</v>
      </c>
      <c r="AO7" s="7">
        <f t="shared" si="23"/>
        <v>0</v>
      </c>
      <c r="AP7" s="7">
        <f t="shared" si="24"/>
        <v>0</v>
      </c>
      <c r="AQ7" s="7">
        <f t="shared" si="25"/>
        <v>0</v>
      </c>
      <c r="AR7" s="7">
        <f t="shared" si="26"/>
        <v>1</v>
      </c>
      <c r="AS7" s="7">
        <f t="shared" si="27"/>
        <v>0</v>
      </c>
      <c r="AT7" s="7">
        <f t="shared" si="28"/>
        <v>0</v>
      </c>
      <c r="AU7" s="7">
        <f t="shared" si="29"/>
        <v>0</v>
      </c>
      <c r="AV7" s="7">
        <f t="shared" si="30"/>
        <v>0</v>
      </c>
      <c r="AW7" s="7">
        <f t="shared" si="31"/>
        <v>0</v>
      </c>
      <c r="AX7" s="7">
        <f t="shared" si="32"/>
        <v>0</v>
      </c>
      <c r="AY7" s="7">
        <f t="shared" si="33"/>
        <v>0</v>
      </c>
    </row>
    <row r="8" spans="1:51">
      <c r="A8" s="6">
        <v>68</v>
      </c>
      <c r="B8" s="6">
        <v>1</v>
      </c>
      <c r="C8" s="6">
        <v>4</v>
      </c>
      <c r="D8" s="6">
        <v>6</v>
      </c>
      <c r="E8" s="6">
        <v>14</v>
      </c>
      <c r="F8" s="6">
        <v>20</v>
      </c>
      <c r="G8" s="6">
        <v>21</v>
      </c>
      <c r="H8" s="6">
        <v>27</v>
      </c>
      <c r="J8" s="6">
        <f t="shared" si="2"/>
        <v>3</v>
      </c>
      <c r="K8" s="6">
        <f t="shared" si="3"/>
        <v>2</v>
      </c>
      <c r="L8" s="6">
        <f t="shared" si="4"/>
        <v>8</v>
      </c>
      <c r="M8" s="6">
        <f t="shared" si="5"/>
        <v>6</v>
      </c>
      <c r="N8" s="6">
        <f t="shared" si="6"/>
        <v>1</v>
      </c>
      <c r="O8" s="6">
        <f t="shared" si="7"/>
        <v>6</v>
      </c>
      <c r="P8" s="6">
        <f t="shared" si="8"/>
        <v>26</v>
      </c>
      <c r="AA8" s="7">
        <f t="shared" si="9"/>
        <v>1</v>
      </c>
      <c r="AB8" s="7">
        <f t="shared" si="10"/>
        <v>1</v>
      </c>
      <c r="AC8" s="7">
        <f t="shared" si="11"/>
        <v>1</v>
      </c>
      <c r="AD8" s="7">
        <f t="shared" si="12"/>
        <v>0</v>
      </c>
      <c r="AE8" s="7">
        <f t="shared" si="13"/>
        <v>0</v>
      </c>
      <c r="AF8" s="7">
        <f t="shared" si="14"/>
        <v>2</v>
      </c>
      <c r="AG8" s="7">
        <f t="shared" si="15"/>
        <v>0</v>
      </c>
      <c r="AH8" s="7">
        <f t="shared" si="16"/>
        <v>1</v>
      </c>
      <c r="AI8" s="7">
        <f t="shared" si="17"/>
        <v>0</v>
      </c>
      <c r="AJ8" s="7">
        <f t="shared" si="18"/>
        <v>0</v>
      </c>
      <c r="AK8" s="7">
        <f t="shared" si="19"/>
        <v>0</v>
      </c>
      <c r="AL8" s="7">
        <f t="shared" si="20"/>
        <v>0</v>
      </c>
      <c r="AM8" s="7">
        <f t="shared" si="21"/>
        <v>0</v>
      </c>
      <c r="AN8" s="7">
        <f t="shared" si="22"/>
        <v>0</v>
      </c>
      <c r="AO8" s="7">
        <f t="shared" si="23"/>
        <v>0</v>
      </c>
      <c r="AP8" s="7">
        <f t="shared" si="24"/>
        <v>0</v>
      </c>
      <c r="AQ8" s="7">
        <f t="shared" si="25"/>
        <v>0</v>
      </c>
      <c r="AR8" s="7">
        <f t="shared" si="26"/>
        <v>0</v>
      </c>
      <c r="AS8" s="7">
        <f t="shared" si="27"/>
        <v>0</v>
      </c>
      <c r="AT8" s="7">
        <f t="shared" si="28"/>
        <v>0</v>
      </c>
      <c r="AU8" s="7">
        <f t="shared" si="29"/>
        <v>0</v>
      </c>
      <c r="AV8" s="7">
        <f t="shared" si="30"/>
        <v>0</v>
      </c>
      <c r="AW8" s="7">
        <f t="shared" si="31"/>
        <v>0</v>
      </c>
      <c r="AX8" s="7">
        <f t="shared" si="32"/>
        <v>0</v>
      </c>
      <c r="AY8" s="7">
        <f t="shared" si="33"/>
        <v>0</v>
      </c>
    </row>
    <row r="9" spans="1:51">
      <c r="A9" s="6">
        <v>67</v>
      </c>
      <c r="B9" s="6">
        <v>1</v>
      </c>
      <c r="C9" s="6">
        <v>4</v>
      </c>
      <c r="D9" s="6">
        <v>8</v>
      </c>
      <c r="E9" s="6">
        <v>14</v>
      </c>
      <c r="F9" s="6">
        <v>19</v>
      </c>
      <c r="G9" s="6">
        <v>22</v>
      </c>
      <c r="H9" s="6">
        <v>26</v>
      </c>
      <c r="J9" s="6">
        <f t="shared" si="2"/>
        <v>3</v>
      </c>
      <c r="K9" s="6">
        <f t="shared" si="3"/>
        <v>4</v>
      </c>
      <c r="L9" s="6">
        <f t="shared" si="4"/>
        <v>6</v>
      </c>
      <c r="M9" s="6">
        <f t="shared" si="5"/>
        <v>5</v>
      </c>
      <c r="N9" s="6">
        <f t="shared" si="6"/>
        <v>3</v>
      </c>
      <c r="O9" s="6">
        <f t="shared" si="7"/>
        <v>4</v>
      </c>
      <c r="P9" s="6">
        <f t="shared" si="8"/>
        <v>25</v>
      </c>
      <c r="AA9" s="7">
        <f t="shared" si="9"/>
        <v>0</v>
      </c>
      <c r="AB9" s="7">
        <f t="shared" si="10"/>
        <v>0</v>
      </c>
      <c r="AC9" s="7">
        <f t="shared" si="11"/>
        <v>2</v>
      </c>
      <c r="AD9" s="7">
        <f t="shared" si="12"/>
        <v>2</v>
      </c>
      <c r="AE9" s="7">
        <f t="shared" si="13"/>
        <v>1</v>
      </c>
      <c r="AF9" s="7">
        <f t="shared" si="14"/>
        <v>1</v>
      </c>
      <c r="AG9" s="7">
        <f t="shared" si="15"/>
        <v>0</v>
      </c>
      <c r="AH9" s="7">
        <f t="shared" si="16"/>
        <v>0</v>
      </c>
      <c r="AI9" s="7">
        <f t="shared" si="17"/>
        <v>0</v>
      </c>
      <c r="AJ9" s="7">
        <f t="shared" si="18"/>
        <v>0</v>
      </c>
      <c r="AK9" s="7">
        <f t="shared" si="19"/>
        <v>0</v>
      </c>
      <c r="AL9" s="7">
        <f t="shared" si="20"/>
        <v>0</v>
      </c>
      <c r="AM9" s="7">
        <f t="shared" si="21"/>
        <v>0</v>
      </c>
      <c r="AN9" s="7">
        <f t="shared" si="22"/>
        <v>0</v>
      </c>
      <c r="AO9" s="7">
        <f t="shared" si="23"/>
        <v>0</v>
      </c>
      <c r="AP9" s="7">
        <f t="shared" si="24"/>
        <v>0</v>
      </c>
      <c r="AQ9" s="7">
        <f t="shared" si="25"/>
        <v>0</v>
      </c>
      <c r="AR9" s="7">
        <f t="shared" si="26"/>
        <v>0</v>
      </c>
      <c r="AS9" s="7">
        <f t="shared" si="27"/>
        <v>0</v>
      </c>
      <c r="AT9" s="7">
        <f t="shared" si="28"/>
        <v>0</v>
      </c>
      <c r="AU9" s="7">
        <f t="shared" si="29"/>
        <v>0</v>
      </c>
      <c r="AV9" s="7">
        <f t="shared" si="30"/>
        <v>0</v>
      </c>
      <c r="AW9" s="7">
        <f t="shared" si="31"/>
        <v>0</v>
      </c>
      <c r="AX9" s="7">
        <f t="shared" si="32"/>
        <v>0</v>
      </c>
      <c r="AY9" s="7">
        <f t="shared" si="33"/>
        <v>0</v>
      </c>
    </row>
    <row r="10" spans="1:51">
      <c r="A10" s="6">
        <v>66</v>
      </c>
      <c r="B10" s="6">
        <v>4</v>
      </c>
      <c r="C10" s="6">
        <v>6</v>
      </c>
      <c r="D10" s="6">
        <v>10</v>
      </c>
      <c r="E10" s="6">
        <v>11</v>
      </c>
      <c r="F10" s="6">
        <v>12</v>
      </c>
      <c r="G10" s="6">
        <v>17</v>
      </c>
      <c r="H10" s="6">
        <v>24</v>
      </c>
      <c r="J10" s="6">
        <f t="shared" si="2"/>
        <v>2</v>
      </c>
      <c r="K10" s="6">
        <f t="shared" si="3"/>
        <v>4</v>
      </c>
      <c r="L10" s="6">
        <f t="shared" si="4"/>
        <v>1</v>
      </c>
      <c r="M10" s="6">
        <f t="shared" si="5"/>
        <v>1</v>
      </c>
      <c r="N10" s="6">
        <f t="shared" si="6"/>
        <v>5</v>
      </c>
      <c r="O10" s="6">
        <f t="shared" si="7"/>
        <v>7</v>
      </c>
      <c r="P10" s="6">
        <f t="shared" si="8"/>
        <v>20</v>
      </c>
      <c r="AA10" s="7">
        <f t="shared" si="9"/>
        <v>2</v>
      </c>
      <c r="AB10" s="7">
        <f t="shared" si="10"/>
        <v>1</v>
      </c>
      <c r="AC10" s="7">
        <f t="shared" si="11"/>
        <v>0</v>
      </c>
      <c r="AD10" s="7">
        <f t="shared" si="12"/>
        <v>1</v>
      </c>
      <c r="AE10" s="7">
        <f t="shared" si="13"/>
        <v>1</v>
      </c>
      <c r="AF10" s="7">
        <f t="shared" si="14"/>
        <v>0</v>
      </c>
      <c r="AG10" s="7">
        <f t="shared" si="15"/>
        <v>1</v>
      </c>
      <c r="AH10" s="7">
        <f t="shared" si="16"/>
        <v>0</v>
      </c>
      <c r="AI10" s="7">
        <f t="shared" si="17"/>
        <v>0</v>
      </c>
      <c r="AJ10" s="7">
        <f t="shared" si="18"/>
        <v>0</v>
      </c>
      <c r="AK10" s="7">
        <f t="shared" si="19"/>
        <v>0</v>
      </c>
      <c r="AL10" s="7">
        <f t="shared" si="20"/>
        <v>0</v>
      </c>
      <c r="AM10" s="7">
        <f t="shared" si="21"/>
        <v>0</v>
      </c>
      <c r="AN10" s="7">
        <f t="shared" si="22"/>
        <v>0</v>
      </c>
      <c r="AO10" s="7">
        <f t="shared" si="23"/>
        <v>0</v>
      </c>
      <c r="AP10" s="7">
        <f t="shared" si="24"/>
        <v>0</v>
      </c>
      <c r="AQ10" s="7">
        <f t="shared" si="25"/>
        <v>0</v>
      </c>
      <c r="AR10" s="7">
        <f t="shared" si="26"/>
        <v>0</v>
      </c>
      <c r="AS10" s="7">
        <f t="shared" si="27"/>
        <v>0</v>
      </c>
      <c r="AT10" s="7">
        <f t="shared" si="28"/>
        <v>0</v>
      </c>
      <c r="AU10" s="7">
        <f t="shared" si="29"/>
        <v>0</v>
      </c>
      <c r="AV10" s="7">
        <f t="shared" si="30"/>
        <v>0</v>
      </c>
      <c r="AW10" s="7">
        <f t="shared" si="31"/>
        <v>0</v>
      </c>
      <c r="AX10" s="7">
        <f t="shared" si="32"/>
        <v>0</v>
      </c>
      <c r="AY10" s="7">
        <f t="shared" si="33"/>
        <v>0</v>
      </c>
    </row>
    <row r="11" spans="1:51">
      <c r="A11" s="6">
        <v>65</v>
      </c>
      <c r="B11" s="6">
        <v>7</v>
      </c>
      <c r="C11" s="6">
        <v>20</v>
      </c>
      <c r="D11" s="6">
        <v>21</v>
      </c>
      <c r="E11" s="6">
        <v>27</v>
      </c>
      <c r="F11" s="6">
        <v>28</v>
      </c>
      <c r="G11" s="6">
        <v>30</v>
      </c>
      <c r="H11" s="6">
        <v>31</v>
      </c>
      <c r="J11" s="6">
        <f t="shared" si="2"/>
        <v>13</v>
      </c>
      <c r="K11" s="6">
        <f t="shared" si="3"/>
        <v>1</v>
      </c>
      <c r="L11" s="6">
        <f t="shared" si="4"/>
        <v>6</v>
      </c>
      <c r="M11" s="6">
        <f t="shared" si="5"/>
        <v>1</v>
      </c>
      <c r="N11" s="6">
        <f t="shared" si="6"/>
        <v>2</v>
      </c>
      <c r="O11" s="6">
        <f t="shared" si="7"/>
        <v>1</v>
      </c>
      <c r="P11" s="6">
        <f t="shared" si="8"/>
        <v>24</v>
      </c>
      <c r="AA11" s="7">
        <f t="shared" si="9"/>
        <v>3</v>
      </c>
      <c r="AB11" s="7">
        <f t="shared" si="10"/>
        <v>1</v>
      </c>
      <c r="AC11" s="7">
        <f t="shared" si="11"/>
        <v>0</v>
      </c>
      <c r="AD11" s="7">
        <f t="shared" si="12"/>
        <v>0</v>
      </c>
      <c r="AE11" s="7">
        <f t="shared" si="13"/>
        <v>0</v>
      </c>
      <c r="AF11" s="7">
        <f t="shared" si="14"/>
        <v>1</v>
      </c>
      <c r="AG11" s="7">
        <f t="shared" si="15"/>
        <v>0</v>
      </c>
      <c r="AH11" s="7">
        <f t="shared" si="16"/>
        <v>0</v>
      </c>
      <c r="AI11" s="7">
        <f t="shared" si="17"/>
        <v>0</v>
      </c>
      <c r="AJ11" s="7">
        <f t="shared" si="18"/>
        <v>0</v>
      </c>
      <c r="AK11" s="7">
        <f t="shared" si="19"/>
        <v>0</v>
      </c>
      <c r="AL11" s="7">
        <f t="shared" si="20"/>
        <v>0</v>
      </c>
      <c r="AM11" s="7">
        <f t="shared" si="21"/>
        <v>1</v>
      </c>
      <c r="AN11" s="7">
        <f t="shared" si="22"/>
        <v>0</v>
      </c>
      <c r="AO11" s="7">
        <f t="shared" si="23"/>
        <v>0</v>
      </c>
      <c r="AP11" s="7">
        <f t="shared" si="24"/>
        <v>0</v>
      </c>
      <c r="AQ11" s="7">
        <f t="shared" si="25"/>
        <v>0</v>
      </c>
      <c r="AR11" s="7">
        <f t="shared" si="26"/>
        <v>0</v>
      </c>
      <c r="AS11" s="7">
        <f t="shared" si="27"/>
        <v>0</v>
      </c>
      <c r="AT11" s="7">
        <f t="shared" si="28"/>
        <v>0</v>
      </c>
      <c r="AU11" s="7">
        <f t="shared" si="29"/>
        <v>0</v>
      </c>
      <c r="AV11" s="7">
        <f t="shared" si="30"/>
        <v>0</v>
      </c>
      <c r="AW11" s="7">
        <f t="shared" si="31"/>
        <v>0</v>
      </c>
      <c r="AX11" s="7">
        <f t="shared" si="32"/>
        <v>0</v>
      </c>
      <c r="AY11" s="7">
        <f t="shared" si="33"/>
        <v>0</v>
      </c>
    </row>
    <row r="12" spans="1:51">
      <c r="A12" s="6">
        <v>64</v>
      </c>
      <c r="B12" s="6">
        <v>5</v>
      </c>
      <c r="C12" s="6">
        <v>6</v>
      </c>
      <c r="D12" s="6">
        <v>8</v>
      </c>
      <c r="E12" s="6">
        <v>17</v>
      </c>
      <c r="F12" s="6">
        <v>18</v>
      </c>
      <c r="G12" s="6">
        <v>20</v>
      </c>
      <c r="H12" s="6">
        <v>27</v>
      </c>
      <c r="J12" s="6">
        <f t="shared" si="2"/>
        <v>1</v>
      </c>
      <c r="K12" s="6">
        <f t="shared" si="3"/>
        <v>2</v>
      </c>
      <c r="L12" s="6">
        <f t="shared" si="4"/>
        <v>9</v>
      </c>
      <c r="M12" s="6">
        <f t="shared" si="5"/>
        <v>1</v>
      </c>
      <c r="N12" s="6">
        <f t="shared" si="6"/>
        <v>2</v>
      </c>
      <c r="O12" s="6">
        <f t="shared" si="7"/>
        <v>7</v>
      </c>
      <c r="P12" s="6">
        <f t="shared" si="8"/>
        <v>22</v>
      </c>
      <c r="AA12" s="7">
        <f t="shared" si="9"/>
        <v>2</v>
      </c>
      <c r="AB12" s="7">
        <f t="shared" si="10"/>
        <v>2</v>
      </c>
      <c r="AC12" s="7">
        <f t="shared" si="11"/>
        <v>0</v>
      </c>
      <c r="AD12" s="7">
        <f t="shared" si="12"/>
        <v>0</v>
      </c>
      <c r="AE12" s="7">
        <f t="shared" si="13"/>
        <v>0</v>
      </c>
      <c r="AF12" s="7">
        <f t="shared" si="14"/>
        <v>0</v>
      </c>
      <c r="AG12" s="7">
        <f t="shared" si="15"/>
        <v>1</v>
      </c>
      <c r="AH12" s="7">
        <f t="shared" si="16"/>
        <v>0</v>
      </c>
      <c r="AI12" s="7">
        <f t="shared" si="17"/>
        <v>1</v>
      </c>
      <c r="AJ12" s="7">
        <f t="shared" si="18"/>
        <v>0</v>
      </c>
      <c r="AK12" s="7">
        <f t="shared" si="19"/>
        <v>0</v>
      </c>
      <c r="AL12" s="7">
        <f t="shared" si="20"/>
        <v>0</v>
      </c>
      <c r="AM12" s="7">
        <f t="shared" si="21"/>
        <v>0</v>
      </c>
      <c r="AN12" s="7">
        <f t="shared" si="22"/>
        <v>0</v>
      </c>
      <c r="AO12" s="7">
        <f t="shared" si="23"/>
        <v>0</v>
      </c>
      <c r="AP12" s="7">
        <f t="shared" si="24"/>
        <v>0</v>
      </c>
      <c r="AQ12" s="7">
        <f t="shared" si="25"/>
        <v>0</v>
      </c>
      <c r="AR12" s="7">
        <f t="shared" si="26"/>
        <v>0</v>
      </c>
      <c r="AS12" s="7">
        <f t="shared" si="27"/>
        <v>0</v>
      </c>
      <c r="AT12" s="7">
        <f t="shared" si="28"/>
        <v>0</v>
      </c>
      <c r="AU12" s="7">
        <f t="shared" si="29"/>
        <v>0</v>
      </c>
      <c r="AV12" s="7">
        <f t="shared" si="30"/>
        <v>0</v>
      </c>
      <c r="AW12" s="7">
        <f t="shared" si="31"/>
        <v>0</v>
      </c>
      <c r="AX12" s="7">
        <f t="shared" si="32"/>
        <v>0</v>
      </c>
      <c r="AY12" s="7">
        <f t="shared" si="33"/>
        <v>0</v>
      </c>
    </row>
    <row r="13" spans="1:51">
      <c r="A13" s="6">
        <v>63</v>
      </c>
      <c r="B13" s="6">
        <v>2</v>
      </c>
      <c r="C13" s="6">
        <v>3</v>
      </c>
      <c r="D13" s="6">
        <v>6</v>
      </c>
      <c r="E13" s="6">
        <v>9</v>
      </c>
      <c r="F13" s="6">
        <v>27</v>
      </c>
      <c r="G13" s="6">
        <v>28</v>
      </c>
      <c r="H13" s="6">
        <v>29</v>
      </c>
      <c r="J13" s="6">
        <f t="shared" si="2"/>
        <v>1</v>
      </c>
      <c r="K13" s="6">
        <f t="shared" si="3"/>
        <v>3</v>
      </c>
      <c r="L13" s="6">
        <f t="shared" si="4"/>
        <v>3</v>
      </c>
      <c r="M13" s="6">
        <f t="shared" si="5"/>
        <v>18</v>
      </c>
      <c r="N13" s="6">
        <f t="shared" si="6"/>
        <v>1</v>
      </c>
      <c r="O13" s="6">
        <f t="shared" si="7"/>
        <v>1</v>
      </c>
      <c r="P13" s="6">
        <f t="shared" si="8"/>
        <v>27</v>
      </c>
      <c r="AA13" s="7">
        <f t="shared" si="9"/>
        <v>3</v>
      </c>
      <c r="AB13" s="7">
        <f t="shared" si="10"/>
        <v>0</v>
      </c>
      <c r="AC13" s="7">
        <f t="shared" si="11"/>
        <v>2</v>
      </c>
      <c r="AD13" s="7">
        <f t="shared" si="12"/>
        <v>0</v>
      </c>
      <c r="AE13" s="7">
        <f t="shared" si="13"/>
        <v>0</v>
      </c>
      <c r="AF13" s="7">
        <f t="shared" si="14"/>
        <v>0</v>
      </c>
      <c r="AG13" s="7">
        <f t="shared" si="15"/>
        <v>0</v>
      </c>
      <c r="AH13" s="7">
        <f t="shared" si="16"/>
        <v>0</v>
      </c>
      <c r="AI13" s="7">
        <f t="shared" si="17"/>
        <v>0</v>
      </c>
      <c r="AJ13" s="7">
        <f t="shared" si="18"/>
        <v>0</v>
      </c>
      <c r="AK13" s="7">
        <f t="shared" si="19"/>
        <v>0</v>
      </c>
      <c r="AL13" s="7">
        <f t="shared" si="20"/>
        <v>0</v>
      </c>
      <c r="AM13" s="7">
        <f t="shared" si="21"/>
        <v>0</v>
      </c>
      <c r="AN13" s="7">
        <f t="shared" si="22"/>
        <v>0</v>
      </c>
      <c r="AO13" s="7">
        <f t="shared" si="23"/>
        <v>0</v>
      </c>
      <c r="AP13" s="7">
        <f t="shared" si="24"/>
        <v>0</v>
      </c>
      <c r="AQ13" s="7">
        <f t="shared" si="25"/>
        <v>0</v>
      </c>
      <c r="AR13" s="7">
        <f t="shared" si="26"/>
        <v>1</v>
      </c>
      <c r="AS13" s="7">
        <f t="shared" si="27"/>
        <v>0</v>
      </c>
      <c r="AT13" s="7">
        <f t="shared" si="28"/>
        <v>0</v>
      </c>
      <c r="AU13" s="7">
        <f t="shared" si="29"/>
        <v>0</v>
      </c>
      <c r="AV13" s="7">
        <f t="shared" si="30"/>
        <v>0</v>
      </c>
      <c r="AW13" s="7">
        <f t="shared" si="31"/>
        <v>0</v>
      </c>
      <c r="AX13" s="7">
        <f t="shared" si="32"/>
        <v>0</v>
      </c>
      <c r="AY13" s="7">
        <f t="shared" si="33"/>
        <v>0</v>
      </c>
    </row>
    <row r="14" spans="1:51">
      <c r="A14" s="6">
        <v>62</v>
      </c>
      <c r="B14" s="6">
        <v>7</v>
      </c>
      <c r="C14" s="6">
        <v>11</v>
      </c>
      <c r="D14" s="6">
        <v>13</v>
      </c>
      <c r="E14" s="6">
        <v>18</v>
      </c>
      <c r="F14" s="6">
        <v>23</v>
      </c>
      <c r="G14" s="6">
        <v>28</v>
      </c>
      <c r="H14" s="6">
        <v>30</v>
      </c>
      <c r="J14" s="6">
        <f t="shared" si="2"/>
        <v>4</v>
      </c>
      <c r="K14" s="6">
        <f t="shared" si="3"/>
        <v>2</v>
      </c>
      <c r="L14" s="6">
        <f t="shared" si="4"/>
        <v>5</v>
      </c>
      <c r="M14" s="6">
        <f t="shared" si="5"/>
        <v>5</v>
      </c>
      <c r="N14" s="6">
        <f t="shared" si="6"/>
        <v>5</v>
      </c>
      <c r="O14" s="6">
        <f t="shared" si="7"/>
        <v>2</v>
      </c>
      <c r="P14" s="6">
        <f t="shared" si="8"/>
        <v>23</v>
      </c>
      <c r="AA14" s="7">
        <f t="shared" si="9"/>
        <v>0</v>
      </c>
      <c r="AB14" s="7">
        <f t="shared" si="10"/>
        <v>2</v>
      </c>
      <c r="AC14" s="7">
        <f t="shared" si="11"/>
        <v>0</v>
      </c>
      <c r="AD14" s="7">
        <f t="shared" si="12"/>
        <v>1</v>
      </c>
      <c r="AE14" s="7">
        <f t="shared" si="13"/>
        <v>3</v>
      </c>
      <c r="AF14" s="7">
        <f t="shared" si="14"/>
        <v>0</v>
      </c>
      <c r="AG14" s="7">
        <f t="shared" si="15"/>
        <v>0</v>
      </c>
      <c r="AH14" s="7">
        <f t="shared" si="16"/>
        <v>0</v>
      </c>
      <c r="AI14" s="7">
        <f t="shared" si="17"/>
        <v>0</v>
      </c>
      <c r="AJ14" s="7">
        <f t="shared" si="18"/>
        <v>0</v>
      </c>
      <c r="AK14" s="7">
        <f t="shared" si="19"/>
        <v>0</v>
      </c>
      <c r="AL14" s="7">
        <f t="shared" si="20"/>
        <v>0</v>
      </c>
      <c r="AM14" s="7">
        <f t="shared" si="21"/>
        <v>0</v>
      </c>
      <c r="AN14" s="7">
        <f t="shared" si="22"/>
        <v>0</v>
      </c>
      <c r="AO14" s="7">
        <f t="shared" si="23"/>
        <v>0</v>
      </c>
      <c r="AP14" s="7">
        <f t="shared" si="24"/>
        <v>0</v>
      </c>
      <c r="AQ14" s="7">
        <f t="shared" si="25"/>
        <v>0</v>
      </c>
      <c r="AR14" s="7">
        <f t="shared" si="26"/>
        <v>0</v>
      </c>
      <c r="AS14" s="7">
        <f t="shared" si="27"/>
        <v>0</v>
      </c>
      <c r="AT14" s="7">
        <f t="shared" si="28"/>
        <v>0</v>
      </c>
      <c r="AU14" s="7">
        <f t="shared" si="29"/>
        <v>0</v>
      </c>
      <c r="AV14" s="7">
        <f t="shared" si="30"/>
        <v>0</v>
      </c>
      <c r="AW14" s="7">
        <f t="shared" si="31"/>
        <v>0</v>
      </c>
      <c r="AX14" s="7">
        <f t="shared" si="32"/>
        <v>0</v>
      </c>
      <c r="AY14" s="7">
        <f t="shared" si="33"/>
        <v>0</v>
      </c>
    </row>
    <row r="15" spans="1:51">
      <c r="A15" s="6">
        <v>61</v>
      </c>
      <c r="B15" s="6">
        <v>5</v>
      </c>
      <c r="C15" s="6">
        <v>8</v>
      </c>
      <c r="D15" s="6">
        <v>10</v>
      </c>
      <c r="E15" s="6">
        <v>13</v>
      </c>
      <c r="F15" s="6">
        <v>19</v>
      </c>
      <c r="G15" s="6">
        <v>25</v>
      </c>
      <c r="H15" s="6">
        <v>28</v>
      </c>
      <c r="J15" s="6">
        <f t="shared" si="2"/>
        <v>3</v>
      </c>
      <c r="K15" s="6">
        <f t="shared" si="3"/>
        <v>2</v>
      </c>
      <c r="L15" s="6">
        <f t="shared" si="4"/>
        <v>3</v>
      </c>
      <c r="M15" s="6">
        <f t="shared" si="5"/>
        <v>6</v>
      </c>
      <c r="N15" s="6">
        <f t="shared" si="6"/>
        <v>6</v>
      </c>
      <c r="O15" s="6">
        <f t="shared" si="7"/>
        <v>3</v>
      </c>
      <c r="P15" s="6">
        <f t="shared" si="8"/>
        <v>23</v>
      </c>
      <c r="AA15" s="7">
        <f t="shared" si="9"/>
        <v>0</v>
      </c>
      <c r="AB15" s="7">
        <f t="shared" si="10"/>
        <v>1</v>
      </c>
      <c r="AC15" s="7">
        <f t="shared" si="11"/>
        <v>3</v>
      </c>
      <c r="AD15" s="7">
        <f t="shared" si="12"/>
        <v>0</v>
      </c>
      <c r="AE15" s="7">
        <f t="shared" si="13"/>
        <v>0</v>
      </c>
      <c r="AF15" s="7">
        <f t="shared" si="14"/>
        <v>2</v>
      </c>
      <c r="AG15" s="7">
        <f t="shared" si="15"/>
        <v>0</v>
      </c>
      <c r="AH15" s="7">
        <f t="shared" si="16"/>
        <v>0</v>
      </c>
      <c r="AI15" s="7">
        <f t="shared" si="17"/>
        <v>0</v>
      </c>
      <c r="AJ15" s="7">
        <f t="shared" si="18"/>
        <v>0</v>
      </c>
      <c r="AK15" s="7">
        <f t="shared" si="19"/>
        <v>0</v>
      </c>
      <c r="AL15" s="7">
        <f t="shared" si="20"/>
        <v>0</v>
      </c>
      <c r="AM15" s="7">
        <f t="shared" si="21"/>
        <v>0</v>
      </c>
      <c r="AN15" s="7">
        <f t="shared" si="22"/>
        <v>0</v>
      </c>
      <c r="AO15" s="7">
        <f t="shared" si="23"/>
        <v>0</v>
      </c>
      <c r="AP15" s="7">
        <f t="shared" si="24"/>
        <v>0</v>
      </c>
      <c r="AQ15" s="7">
        <f t="shared" si="25"/>
        <v>0</v>
      </c>
      <c r="AR15" s="7">
        <f t="shared" si="26"/>
        <v>0</v>
      </c>
      <c r="AS15" s="7">
        <f t="shared" si="27"/>
        <v>0</v>
      </c>
      <c r="AT15" s="7">
        <f t="shared" si="28"/>
        <v>0</v>
      </c>
      <c r="AU15" s="7">
        <f t="shared" si="29"/>
        <v>0</v>
      </c>
      <c r="AV15" s="7">
        <f t="shared" si="30"/>
        <v>0</v>
      </c>
      <c r="AW15" s="7">
        <f t="shared" si="31"/>
        <v>0</v>
      </c>
      <c r="AX15" s="7">
        <f t="shared" si="32"/>
        <v>0</v>
      </c>
      <c r="AY15" s="7">
        <f t="shared" si="33"/>
        <v>0</v>
      </c>
    </row>
    <row r="16" spans="1:51">
      <c r="A16" s="6">
        <v>60</v>
      </c>
      <c r="B16" s="6">
        <v>1</v>
      </c>
      <c r="C16" s="6">
        <v>6</v>
      </c>
      <c r="D16" s="6">
        <v>7</v>
      </c>
      <c r="E16" s="6">
        <v>8</v>
      </c>
      <c r="F16" s="6">
        <v>17</v>
      </c>
      <c r="G16" s="6">
        <v>18</v>
      </c>
      <c r="H16" s="6">
        <v>22</v>
      </c>
      <c r="J16" s="6">
        <f t="shared" si="2"/>
        <v>5</v>
      </c>
      <c r="K16" s="6">
        <f t="shared" si="3"/>
        <v>1</v>
      </c>
      <c r="L16" s="6">
        <f t="shared" si="4"/>
        <v>1</v>
      </c>
      <c r="M16" s="6">
        <f t="shared" si="5"/>
        <v>9</v>
      </c>
      <c r="N16" s="6">
        <f t="shared" si="6"/>
        <v>1</v>
      </c>
      <c r="O16" s="6">
        <f t="shared" si="7"/>
        <v>4</v>
      </c>
      <c r="P16" s="6">
        <f t="shared" si="8"/>
        <v>21</v>
      </c>
      <c r="AA16" s="7">
        <f t="shared" si="9"/>
        <v>3</v>
      </c>
      <c r="AB16" s="7">
        <f t="shared" si="10"/>
        <v>0</v>
      </c>
      <c r="AC16" s="7">
        <f t="shared" si="11"/>
        <v>0</v>
      </c>
      <c r="AD16" s="7">
        <f t="shared" si="12"/>
        <v>1</v>
      </c>
      <c r="AE16" s="7">
        <f t="shared" si="13"/>
        <v>1</v>
      </c>
      <c r="AF16" s="7">
        <f t="shared" si="14"/>
        <v>0</v>
      </c>
      <c r="AG16" s="7">
        <f t="shared" si="15"/>
        <v>0</v>
      </c>
      <c r="AH16" s="7">
        <f t="shared" si="16"/>
        <v>0</v>
      </c>
      <c r="AI16" s="7">
        <f t="shared" si="17"/>
        <v>1</v>
      </c>
      <c r="AJ16" s="7">
        <f t="shared" si="18"/>
        <v>0</v>
      </c>
      <c r="AK16" s="7">
        <f t="shared" si="19"/>
        <v>0</v>
      </c>
      <c r="AL16" s="7">
        <f t="shared" si="20"/>
        <v>0</v>
      </c>
      <c r="AM16" s="7">
        <f t="shared" si="21"/>
        <v>0</v>
      </c>
      <c r="AN16" s="7">
        <f t="shared" si="22"/>
        <v>0</v>
      </c>
      <c r="AO16" s="7">
        <f t="shared" si="23"/>
        <v>0</v>
      </c>
      <c r="AP16" s="7">
        <f t="shared" si="24"/>
        <v>0</v>
      </c>
      <c r="AQ16" s="7">
        <f t="shared" si="25"/>
        <v>0</v>
      </c>
      <c r="AR16" s="7">
        <f t="shared" si="26"/>
        <v>0</v>
      </c>
      <c r="AS16" s="7">
        <f t="shared" si="27"/>
        <v>0</v>
      </c>
      <c r="AT16" s="7">
        <f t="shared" si="28"/>
        <v>0</v>
      </c>
      <c r="AU16" s="7">
        <f t="shared" si="29"/>
        <v>0</v>
      </c>
      <c r="AV16" s="7">
        <f t="shared" si="30"/>
        <v>0</v>
      </c>
      <c r="AW16" s="7">
        <f t="shared" si="31"/>
        <v>0</v>
      </c>
      <c r="AX16" s="7">
        <f t="shared" si="32"/>
        <v>0</v>
      </c>
      <c r="AY16" s="7">
        <f t="shared" si="33"/>
        <v>0</v>
      </c>
    </row>
    <row r="17" spans="1:51">
      <c r="A17" s="6">
        <v>59</v>
      </c>
      <c r="B17" s="6">
        <v>3</v>
      </c>
      <c r="C17" s="6">
        <v>4</v>
      </c>
      <c r="D17" s="6">
        <v>5</v>
      </c>
      <c r="E17" s="6">
        <v>8</v>
      </c>
      <c r="F17" s="6">
        <v>10</v>
      </c>
      <c r="G17" s="6">
        <v>24</v>
      </c>
      <c r="H17" s="6">
        <v>25</v>
      </c>
      <c r="J17" s="6">
        <f t="shared" si="2"/>
        <v>1</v>
      </c>
      <c r="K17" s="6">
        <f t="shared" si="3"/>
        <v>1</v>
      </c>
      <c r="L17" s="6">
        <f t="shared" si="4"/>
        <v>3</v>
      </c>
      <c r="M17" s="6">
        <f t="shared" si="5"/>
        <v>2</v>
      </c>
      <c r="N17" s="6">
        <f t="shared" si="6"/>
        <v>14</v>
      </c>
      <c r="O17" s="6">
        <f t="shared" si="7"/>
        <v>1</v>
      </c>
      <c r="P17" s="6">
        <f t="shared" si="8"/>
        <v>22</v>
      </c>
      <c r="AA17" s="7">
        <f t="shared" si="9"/>
        <v>3</v>
      </c>
      <c r="AB17" s="7">
        <f t="shared" si="10"/>
        <v>1</v>
      </c>
      <c r="AC17" s="7">
        <f t="shared" si="11"/>
        <v>1</v>
      </c>
      <c r="AD17" s="7">
        <f t="shared" si="12"/>
        <v>0</v>
      </c>
      <c r="AE17" s="7">
        <f t="shared" si="13"/>
        <v>0</v>
      </c>
      <c r="AF17" s="7">
        <f t="shared" si="14"/>
        <v>0</v>
      </c>
      <c r="AG17" s="7">
        <f t="shared" si="15"/>
        <v>0</v>
      </c>
      <c r="AH17" s="7">
        <f t="shared" si="16"/>
        <v>0</v>
      </c>
      <c r="AI17" s="7">
        <f t="shared" si="17"/>
        <v>0</v>
      </c>
      <c r="AJ17" s="7">
        <f t="shared" si="18"/>
        <v>0</v>
      </c>
      <c r="AK17" s="7">
        <f t="shared" si="19"/>
        <v>0</v>
      </c>
      <c r="AL17" s="7">
        <f t="shared" si="20"/>
        <v>0</v>
      </c>
      <c r="AM17" s="7">
        <f t="shared" si="21"/>
        <v>0</v>
      </c>
      <c r="AN17" s="7">
        <f t="shared" si="22"/>
        <v>1</v>
      </c>
      <c r="AO17" s="7">
        <f t="shared" si="23"/>
        <v>0</v>
      </c>
      <c r="AP17" s="7">
        <f t="shared" si="24"/>
        <v>0</v>
      </c>
      <c r="AQ17" s="7">
        <f t="shared" si="25"/>
        <v>0</v>
      </c>
      <c r="AR17" s="7">
        <f t="shared" si="26"/>
        <v>0</v>
      </c>
      <c r="AS17" s="7">
        <f t="shared" si="27"/>
        <v>0</v>
      </c>
      <c r="AT17" s="7">
        <f t="shared" si="28"/>
        <v>0</v>
      </c>
      <c r="AU17" s="7">
        <f t="shared" si="29"/>
        <v>0</v>
      </c>
      <c r="AV17" s="7">
        <f t="shared" si="30"/>
        <v>0</v>
      </c>
      <c r="AW17" s="7">
        <f t="shared" si="31"/>
        <v>0</v>
      </c>
      <c r="AX17" s="7">
        <f t="shared" si="32"/>
        <v>0</v>
      </c>
      <c r="AY17" s="7">
        <f t="shared" si="33"/>
        <v>0</v>
      </c>
    </row>
    <row r="18" spans="1:51">
      <c r="A18" s="6">
        <v>58</v>
      </c>
      <c r="B18" s="6">
        <v>11</v>
      </c>
      <c r="C18" s="6">
        <v>12</v>
      </c>
      <c r="D18" s="6">
        <v>13</v>
      </c>
      <c r="E18" s="6">
        <v>24</v>
      </c>
      <c r="F18" s="6">
        <v>25</v>
      </c>
      <c r="G18" s="6">
        <v>29</v>
      </c>
      <c r="H18" s="6">
        <v>30</v>
      </c>
      <c r="J18" s="6">
        <f t="shared" si="2"/>
        <v>1</v>
      </c>
      <c r="K18" s="6">
        <f t="shared" si="3"/>
        <v>1</v>
      </c>
      <c r="L18" s="6">
        <f t="shared" si="4"/>
        <v>11</v>
      </c>
      <c r="M18" s="6">
        <f t="shared" si="5"/>
        <v>1</v>
      </c>
      <c r="N18" s="6">
        <f t="shared" si="6"/>
        <v>4</v>
      </c>
      <c r="O18" s="6">
        <f t="shared" si="7"/>
        <v>1</v>
      </c>
      <c r="P18" s="6">
        <f t="shared" si="8"/>
        <v>19</v>
      </c>
      <c r="AA18" s="7">
        <f t="shared" si="9"/>
        <v>4</v>
      </c>
      <c r="AB18" s="7">
        <f t="shared" si="10"/>
        <v>0</v>
      </c>
      <c r="AC18" s="7">
        <f t="shared" si="11"/>
        <v>0</v>
      </c>
      <c r="AD18" s="7">
        <f t="shared" si="12"/>
        <v>1</v>
      </c>
      <c r="AE18" s="7">
        <f t="shared" si="13"/>
        <v>0</v>
      </c>
      <c r="AF18" s="7">
        <f t="shared" si="14"/>
        <v>0</v>
      </c>
      <c r="AG18" s="7">
        <f t="shared" si="15"/>
        <v>0</v>
      </c>
      <c r="AH18" s="7">
        <f t="shared" si="16"/>
        <v>0</v>
      </c>
      <c r="AI18" s="7">
        <f t="shared" si="17"/>
        <v>0</v>
      </c>
      <c r="AJ18" s="7">
        <f t="shared" si="18"/>
        <v>0</v>
      </c>
      <c r="AK18" s="7">
        <f t="shared" si="19"/>
        <v>1</v>
      </c>
      <c r="AL18" s="7">
        <f t="shared" si="20"/>
        <v>0</v>
      </c>
      <c r="AM18" s="7">
        <f t="shared" si="21"/>
        <v>0</v>
      </c>
      <c r="AN18" s="7">
        <f t="shared" si="22"/>
        <v>0</v>
      </c>
      <c r="AO18" s="7">
        <f t="shared" si="23"/>
        <v>0</v>
      </c>
      <c r="AP18" s="7">
        <f t="shared" si="24"/>
        <v>0</v>
      </c>
      <c r="AQ18" s="7">
        <f t="shared" si="25"/>
        <v>0</v>
      </c>
      <c r="AR18" s="7">
        <f t="shared" si="26"/>
        <v>0</v>
      </c>
      <c r="AS18" s="7">
        <f t="shared" si="27"/>
        <v>0</v>
      </c>
      <c r="AT18" s="7">
        <f t="shared" si="28"/>
        <v>0</v>
      </c>
      <c r="AU18" s="7">
        <f t="shared" si="29"/>
        <v>0</v>
      </c>
      <c r="AV18" s="7">
        <f t="shared" si="30"/>
        <v>0</v>
      </c>
      <c r="AW18" s="7">
        <f t="shared" si="31"/>
        <v>0</v>
      </c>
      <c r="AX18" s="7">
        <f t="shared" si="32"/>
        <v>0</v>
      </c>
      <c r="AY18" s="7">
        <f t="shared" si="33"/>
        <v>0</v>
      </c>
    </row>
    <row r="19" spans="1:51">
      <c r="A19" s="6">
        <v>57</v>
      </c>
      <c r="B19" s="6">
        <v>3</v>
      </c>
      <c r="C19" s="6">
        <v>5</v>
      </c>
      <c r="D19" s="6">
        <v>10</v>
      </c>
      <c r="E19" s="6">
        <v>12</v>
      </c>
      <c r="F19" s="6">
        <v>18</v>
      </c>
      <c r="G19" s="6">
        <v>26</v>
      </c>
      <c r="H19" s="6">
        <v>28</v>
      </c>
      <c r="J19" s="6">
        <f t="shared" si="2"/>
        <v>2</v>
      </c>
      <c r="K19" s="6">
        <f t="shared" si="3"/>
        <v>5</v>
      </c>
      <c r="L19" s="6">
        <f t="shared" si="4"/>
        <v>2</v>
      </c>
      <c r="M19" s="6">
        <f t="shared" si="5"/>
        <v>6</v>
      </c>
      <c r="N19" s="6">
        <f t="shared" si="6"/>
        <v>8</v>
      </c>
      <c r="O19" s="6">
        <f t="shared" si="7"/>
        <v>2</v>
      </c>
      <c r="P19" s="6">
        <f t="shared" si="8"/>
        <v>25</v>
      </c>
      <c r="AA19" s="7">
        <f t="shared" si="9"/>
        <v>0</v>
      </c>
      <c r="AB19" s="7">
        <f t="shared" si="10"/>
        <v>3</v>
      </c>
      <c r="AC19" s="7">
        <f t="shared" si="11"/>
        <v>0</v>
      </c>
      <c r="AD19" s="7">
        <f t="shared" si="12"/>
        <v>0</v>
      </c>
      <c r="AE19" s="7">
        <f t="shared" si="13"/>
        <v>1</v>
      </c>
      <c r="AF19" s="7">
        <f t="shared" si="14"/>
        <v>1</v>
      </c>
      <c r="AG19" s="7">
        <f t="shared" si="15"/>
        <v>0</v>
      </c>
      <c r="AH19" s="7">
        <f t="shared" si="16"/>
        <v>1</v>
      </c>
      <c r="AI19" s="7">
        <f t="shared" si="17"/>
        <v>0</v>
      </c>
      <c r="AJ19" s="7">
        <f t="shared" si="18"/>
        <v>0</v>
      </c>
      <c r="AK19" s="7">
        <f t="shared" si="19"/>
        <v>0</v>
      </c>
      <c r="AL19" s="7">
        <f t="shared" si="20"/>
        <v>0</v>
      </c>
      <c r="AM19" s="7">
        <f t="shared" si="21"/>
        <v>0</v>
      </c>
      <c r="AN19" s="7">
        <f t="shared" si="22"/>
        <v>0</v>
      </c>
      <c r="AO19" s="7">
        <f t="shared" si="23"/>
        <v>0</v>
      </c>
      <c r="AP19" s="7">
        <f t="shared" si="24"/>
        <v>0</v>
      </c>
      <c r="AQ19" s="7">
        <f t="shared" si="25"/>
        <v>0</v>
      </c>
      <c r="AR19" s="7">
        <f t="shared" si="26"/>
        <v>0</v>
      </c>
      <c r="AS19" s="7">
        <f t="shared" si="27"/>
        <v>0</v>
      </c>
      <c r="AT19" s="7">
        <f t="shared" si="28"/>
        <v>0</v>
      </c>
      <c r="AU19" s="7">
        <f t="shared" si="29"/>
        <v>0</v>
      </c>
      <c r="AV19" s="7">
        <f t="shared" si="30"/>
        <v>0</v>
      </c>
      <c r="AW19" s="7">
        <f t="shared" si="31"/>
        <v>0</v>
      </c>
      <c r="AX19" s="7">
        <f t="shared" si="32"/>
        <v>0</v>
      </c>
      <c r="AY19" s="7">
        <f t="shared" si="33"/>
        <v>0</v>
      </c>
    </row>
    <row r="20" spans="1:51">
      <c r="A20" s="6">
        <v>56</v>
      </c>
      <c r="B20" s="6">
        <v>9</v>
      </c>
      <c r="C20" s="6">
        <v>10</v>
      </c>
      <c r="D20" s="6">
        <v>15</v>
      </c>
      <c r="E20" s="6">
        <v>16</v>
      </c>
      <c r="F20" s="6">
        <v>17</v>
      </c>
      <c r="G20" s="6">
        <v>23</v>
      </c>
      <c r="H20" s="6">
        <v>31</v>
      </c>
      <c r="J20" s="6">
        <f t="shared" si="2"/>
        <v>1</v>
      </c>
      <c r="K20" s="6">
        <f t="shared" si="3"/>
        <v>5</v>
      </c>
      <c r="L20" s="6">
        <f t="shared" si="4"/>
        <v>1</v>
      </c>
      <c r="M20" s="6">
        <f t="shared" si="5"/>
        <v>1</v>
      </c>
      <c r="N20" s="6">
        <f t="shared" si="6"/>
        <v>6</v>
      </c>
      <c r="O20" s="6">
        <f t="shared" si="7"/>
        <v>8</v>
      </c>
      <c r="P20" s="6">
        <f t="shared" si="8"/>
        <v>22</v>
      </c>
      <c r="AA20" s="7">
        <f t="shared" si="9"/>
        <v>3</v>
      </c>
      <c r="AB20" s="7">
        <f t="shared" si="10"/>
        <v>0</v>
      </c>
      <c r="AC20" s="7">
        <f t="shared" si="11"/>
        <v>0</v>
      </c>
      <c r="AD20" s="7">
        <f t="shared" si="12"/>
        <v>0</v>
      </c>
      <c r="AE20" s="7">
        <f t="shared" si="13"/>
        <v>1</v>
      </c>
      <c r="AF20" s="7">
        <f t="shared" si="14"/>
        <v>1</v>
      </c>
      <c r="AG20" s="7">
        <f t="shared" si="15"/>
        <v>0</v>
      </c>
      <c r="AH20" s="7">
        <f t="shared" si="16"/>
        <v>1</v>
      </c>
      <c r="AI20" s="7">
        <f t="shared" si="17"/>
        <v>0</v>
      </c>
      <c r="AJ20" s="7">
        <f t="shared" si="18"/>
        <v>0</v>
      </c>
      <c r="AK20" s="7">
        <f t="shared" si="19"/>
        <v>0</v>
      </c>
      <c r="AL20" s="7">
        <f t="shared" si="20"/>
        <v>0</v>
      </c>
      <c r="AM20" s="7">
        <f t="shared" si="21"/>
        <v>0</v>
      </c>
      <c r="AN20" s="7">
        <f t="shared" si="22"/>
        <v>0</v>
      </c>
      <c r="AO20" s="7">
        <f t="shared" si="23"/>
        <v>0</v>
      </c>
      <c r="AP20" s="7">
        <f t="shared" si="24"/>
        <v>0</v>
      </c>
      <c r="AQ20" s="7">
        <f t="shared" si="25"/>
        <v>0</v>
      </c>
      <c r="AR20" s="7">
        <f t="shared" si="26"/>
        <v>0</v>
      </c>
      <c r="AS20" s="7">
        <f t="shared" si="27"/>
        <v>0</v>
      </c>
      <c r="AT20" s="7">
        <f t="shared" si="28"/>
        <v>0</v>
      </c>
      <c r="AU20" s="7">
        <f t="shared" si="29"/>
        <v>0</v>
      </c>
      <c r="AV20" s="7">
        <f t="shared" si="30"/>
        <v>0</v>
      </c>
      <c r="AW20" s="7">
        <f t="shared" si="31"/>
        <v>0</v>
      </c>
      <c r="AX20" s="7">
        <f t="shared" si="32"/>
        <v>0</v>
      </c>
      <c r="AY20" s="7">
        <f t="shared" si="33"/>
        <v>0</v>
      </c>
    </row>
    <row r="21" spans="1:51">
      <c r="A21" s="6">
        <v>55</v>
      </c>
      <c r="B21" s="6">
        <v>1</v>
      </c>
      <c r="C21" s="6">
        <v>8</v>
      </c>
      <c r="D21" s="6">
        <v>16</v>
      </c>
      <c r="E21" s="6">
        <v>18</v>
      </c>
      <c r="F21" s="6">
        <v>22</v>
      </c>
      <c r="G21" s="6">
        <v>25</v>
      </c>
      <c r="H21" s="6">
        <v>28</v>
      </c>
      <c r="J21" s="6">
        <f t="shared" si="2"/>
        <v>7</v>
      </c>
      <c r="K21" s="6">
        <f t="shared" si="3"/>
        <v>8</v>
      </c>
      <c r="L21" s="6">
        <f t="shared" si="4"/>
        <v>2</v>
      </c>
      <c r="M21" s="6">
        <f t="shared" si="5"/>
        <v>4</v>
      </c>
      <c r="N21" s="6">
        <f t="shared" si="6"/>
        <v>3</v>
      </c>
      <c r="O21" s="6">
        <f t="shared" si="7"/>
        <v>3</v>
      </c>
      <c r="P21" s="6">
        <f t="shared" si="8"/>
        <v>27</v>
      </c>
      <c r="AA21" s="7">
        <f t="shared" si="9"/>
        <v>0</v>
      </c>
      <c r="AB21" s="7">
        <f t="shared" si="10"/>
        <v>1</v>
      </c>
      <c r="AC21" s="7">
        <f t="shared" si="11"/>
        <v>2</v>
      </c>
      <c r="AD21" s="7">
        <f t="shared" si="12"/>
        <v>1</v>
      </c>
      <c r="AE21" s="7">
        <f t="shared" si="13"/>
        <v>0</v>
      </c>
      <c r="AF21" s="7">
        <f t="shared" si="14"/>
        <v>0</v>
      </c>
      <c r="AG21" s="7">
        <f t="shared" si="15"/>
        <v>1</v>
      </c>
      <c r="AH21" s="7">
        <f t="shared" si="16"/>
        <v>1</v>
      </c>
      <c r="AI21" s="7">
        <f t="shared" si="17"/>
        <v>0</v>
      </c>
      <c r="AJ21" s="7">
        <f t="shared" si="18"/>
        <v>0</v>
      </c>
      <c r="AK21" s="7">
        <f t="shared" si="19"/>
        <v>0</v>
      </c>
      <c r="AL21" s="7">
        <f t="shared" si="20"/>
        <v>0</v>
      </c>
      <c r="AM21" s="7">
        <f t="shared" si="21"/>
        <v>0</v>
      </c>
      <c r="AN21" s="7">
        <f t="shared" si="22"/>
        <v>0</v>
      </c>
      <c r="AO21" s="7">
        <f t="shared" si="23"/>
        <v>0</v>
      </c>
      <c r="AP21" s="7">
        <f t="shared" si="24"/>
        <v>0</v>
      </c>
      <c r="AQ21" s="7">
        <f t="shared" si="25"/>
        <v>0</v>
      </c>
      <c r="AR21" s="7">
        <f t="shared" si="26"/>
        <v>0</v>
      </c>
      <c r="AS21" s="7">
        <f t="shared" si="27"/>
        <v>0</v>
      </c>
      <c r="AT21" s="7">
        <f t="shared" si="28"/>
        <v>0</v>
      </c>
      <c r="AU21" s="7">
        <f t="shared" si="29"/>
        <v>0</v>
      </c>
      <c r="AV21" s="7">
        <f t="shared" si="30"/>
        <v>0</v>
      </c>
      <c r="AW21" s="7">
        <f t="shared" si="31"/>
        <v>0</v>
      </c>
      <c r="AX21" s="7">
        <f t="shared" si="32"/>
        <v>0</v>
      </c>
      <c r="AY21" s="7">
        <f t="shared" si="33"/>
        <v>0</v>
      </c>
    </row>
    <row r="22" spans="1:51">
      <c r="A22" s="6">
        <v>54</v>
      </c>
      <c r="B22" s="6">
        <v>4</v>
      </c>
      <c r="C22" s="6">
        <v>11</v>
      </c>
      <c r="D22" s="6">
        <v>18</v>
      </c>
      <c r="E22" s="6">
        <v>21</v>
      </c>
      <c r="F22" s="6">
        <v>24</v>
      </c>
      <c r="G22" s="6">
        <v>25</v>
      </c>
      <c r="H22" s="6">
        <v>27</v>
      </c>
      <c r="J22" s="6">
        <f t="shared" si="2"/>
        <v>7</v>
      </c>
      <c r="K22" s="6">
        <f t="shared" si="3"/>
        <v>7</v>
      </c>
      <c r="L22" s="6">
        <f t="shared" si="4"/>
        <v>3</v>
      </c>
      <c r="M22" s="6">
        <f t="shared" si="5"/>
        <v>3</v>
      </c>
      <c r="N22" s="6">
        <f t="shared" si="6"/>
        <v>1</v>
      </c>
      <c r="O22" s="6">
        <f t="shared" si="7"/>
        <v>2</v>
      </c>
      <c r="P22" s="6">
        <f t="shared" si="8"/>
        <v>23</v>
      </c>
      <c r="AA22" s="7">
        <f t="shared" si="9"/>
        <v>1</v>
      </c>
      <c r="AB22" s="7">
        <f t="shared" si="10"/>
        <v>1</v>
      </c>
      <c r="AC22" s="7">
        <f t="shared" si="11"/>
        <v>2</v>
      </c>
      <c r="AD22" s="7">
        <f t="shared" si="12"/>
        <v>0</v>
      </c>
      <c r="AE22" s="7">
        <f t="shared" si="13"/>
        <v>0</v>
      </c>
      <c r="AF22" s="7">
        <f t="shared" si="14"/>
        <v>0</v>
      </c>
      <c r="AG22" s="7">
        <f t="shared" si="15"/>
        <v>2</v>
      </c>
      <c r="AH22" s="7">
        <f t="shared" si="16"/>
        <v>0</v>
      </c>
      <c r="AI22" s="7">
        <f t="shared" si="17"/>
        <v>0</v>
      </c>
      <c r="AJ22" s="7">
        <f t="shared" si="18"/>
        <v>0</v>
      </c>
      <c r="AK22" s="7">
        <f t="shared" si="19"/>
        <v>0</v>
      </c>
      <c r="AL22" s="7">
        <f t="shared" si="20"/>
        <v>0</v>
      </c>
      <c r="AM22" s="7">
        <f t="shared" si="21"/>
        <v>0</v>
      </c>
      <c r="AN22" s="7">
        <f t="shared" si="22"/>
        <v>0</v>
      </c>
      <c r="AO22" s="7">
        <f t="shared" si="23"/>
        <v>0</v>
      </c>
      <c r="AP22" s="7">
        <f t="shared" si="24"/>
        <v>0</v>
      </c>
      <c r="AQ22" s="7">
        <f t="shared" si="25"/>
        <v>0</v>
      </c>
      <c r="AR22" s="7">
        <f t="shared" si="26"/>
        <v>0</v>
      </c>
      <c r="AS22" s="7">
        <f t="shared" si="27"/>
        <v>0</v>
      </c>
      <c r="AT22" s="7">
        <f t="shared" si="28"/>
        <v>0</v>
      </c>
      <c r="AU22" s="7">
        <f t="shared" si="29"/>
        <v>0</v>
      </c>
      <c r="AV22" s="7">
        <f t="shared" si="30"/>
        <v>0</v>
      </c>
      <c r="AW22" s="7">
        <f t="shared" si="31"/>
        <v>0</v>
      </c>
      <c r="AX22" s="7">
        <f t="shared" si="32"/>
        <v>0</v>
      </c>
      <c r="AY22" s="7">
        <f t="shared" si="33"/>
        <v>0</v>
      </c>
    </row>
    <row r="23" spans="1:51">
      <c r="A23" s="6">
        <v>53</v>
      </c>
      <c r="B23" s="6">
        <v>3</v>
      </c>
      <c r="C23" s="6">
        <v>7</v>
      </c>
      <c r="D23" s="6">
        <v>16</v>
      </c>
      <c r="E23" s="6">
        <v>18</v>
      </c>
      <c r="F23" s="6">
        <v>19</v>
      </c>
      <c r="G23" s="6">
        <v>25</v>
      </c>
      <c r="H23" s="6">
        <v>30</v>
      </c>
      <c r="J23" s="6">
        <f t="shared" si="2"/>
        <v>4</v>
      </c>
      <c r="K23" s="6">
        <f t="shared" si="3"/>
        <v>9</v>
      </c>
      <c r="L23" s="6">
        <f t="shared" si="4"/>
        <v>2</v>
      </c>
      <c r="M23" s="6">
        <f t="shared" si="5"/>
        <v>1</v>
      </c>
      <c r="N23" s="6">
        <f t="shared" si="6"/>
        <v>6</v>
      </c>
      <c r="O23" s="6">
        <f t="shared" si="7"/>
        <v>5</v>
      </c>
      <c r="P23" s="6">
        <f t="shared" si="8"/>
        <v>27</v>
      </c>
      <c r="AA23" s="7">
        <f t="shared" si="9"/>
        <v>1</v>
      </c>
      <c r="AB23" s="7">
        <f t="shared" si="10"/>
        <v>1</v>
      </c>
      <c r="AC23" s="7">
        <f t="shared" si="11"/>
        <v>0</v>
      </c>
      <c r="AD23" s="7">
        <f t="shared" si="12"/>
        <v>1</v>
      </c>
      <c r="AE23" s="7">
        <f t="shared" si="13"/>
        <v>1</v>
      </c>
      <c r="AF23" s="7">
        <f t="shared" si="14"/>
        <v>1</v>
      </c>
      <c r="AG23" s="7">
        <f t="shared" si="15"/>
        <v>0</v>
      </c>
      <c r="AH23" s="7">
        <f t="shared" si="16"/>
        <v>0</v>
      </c>
      <c r="AI23" s="7">
        <f t="shared" si="17"/>
        <v>1</v>
      </c>
      <c r="AJ23" s="7">
        <f t="shared" si="18"/>
        <v>0</v>
      </c>
      <c r="AK23" s="7">
        <f t="shared" si="19"/>
        <v>0</v>
      </c>
      <c r="AL23" s="7">
        <f t="shared" si="20"/>
        <v>0</v>
      </c>
      <c r="AM23" s="7">
        <f t="shared" si="21"/>
        <v>0</v>
      </c>
      <c r="AN23" s="7">
        <f t="shared" si="22"/>
        <v>0</v>
      </c>
      <c r="AO23" s="7">
        <f t="shared" si="23"/>
        <v>0</v>
      </c>
      <c r="AP23" s="7">
        <f t="shared" si="24"/>
        <v>0</v>
      </c>
      <c r="AQ23" s="7">
        <f t="shared" si="25"/>
        <v>0</v>
      </c>
      <c r="AR23" s="7">
        <f t="shared" si="26"/>
        <v>0</v>
      </c>
      <c r="AS23" s="7">
        <f t="shared" si="27"/>
        <v>0</v>
      </c>
      <c r="AT23" s="7">
        <f t="shared" si="28"/>
        <v>0</v>
      </c>
      <c r="AU23" s="7">
        <f t="shared" si="29"/>
        <v>0</v>
      </c>
      <c r="AV23" s="7">
        <f t="shared" si="30"/>
        <v>0</v>
      </c>
      <c r="AW23" s="7">
        <f t="shared" si="31"/>
        <v>0</v>
      </c>
      <c r="AX23" s="7">
        <f t="shared" si="32"/>
        <v>0</v>
      </c>
      <c r="AY23" s="7">
        <f t="shared" si="33"/>
        <v>0</v>
      </c>
    </row>
    <row r="24" spans="1:51">
      <c r="A24" s="6">
        <v>52</v>
      </c>
      <c r="B24" s="6">
        <v>7</v>
      </c>
      <c r="C24" s="6">
        <v>12</v>
      </c>
      <c r="D24" s="6">
        <v>14</v>
      </c>
      <c r="E24" s="6">
        <v>20</v>
      </c>
      <c r="F24" s="6">
        <v>22</v>
      </c>
      <c r="G24" s="6">
        <v>24</v>
      </c>
      <c r="H24" s="6">
        <v>26</v>
      </c>
      <c r="J24" s="6">
        <f t="shared" si="2"/>
        <v>5</v>
      </c>
      <c r="K24" s="6">
        <f t="shared" si="3"/>
        <v>2</v>
      </c>
      <c r="L24" s="6">
        <f t="shared" si="4"/>
        <v>6</v>
      </c>
      <c r="M24" s="6">
        <f t="shared" si="5"/>
        <v>2</v>
      </c>
      <c r="N24" s="6">
        <f t="shared" si="6"/>
        <v>2</v>
      </c>
      <c r="O24" s="6">
        <f t="shared" si="7"/>
        <v>2</v>
      </c>
      <c r="P24" s="6">
        <f t="shared" si="8"/>
        <v>19</v>
      </c>
      <c r="AA24" s="7">
        <f t="shared" si="9"/>
        <v>0</v>
      </c>
      <c r="AB24" s="7">
        <f t="shared" si="10"/>
        <v>4</v>
      </c>
      <c r="AC24" s="7">
        <f t="shared" si="11"/>
        <v>0</v>
      </c>
      <c r="AD24" s="7">
        <f t="shared" si="12"/>
        <v>0</v>
      </c>
      <c r="AE24" s="7">
        <f t="shared" si="13"/>
        <v>1</v>
      </c>
      <c r="AF24" s="7">
        <f t="shared" si="14"/>
        <v>1</v>
      </c>
      <c r="AG24" s="7">
        <f t="shared" si="15"/>
        <v>0</v>
      </c>
      <c r="AH24" s="7">
        <f t="shared" si="16"/>
        <v>0</v>
      </c>
      <c r="AI24" s="7">
        <f t="shared" si="17"/>
        <v>0</v>
      </c>
      <c r="AJ24" s="7">
        <f t="shared" si="18"/>
        <v>0</v>
      </c>
      <c r="AK24" s="7">
        <f t="shared" si="19"/>
        <v>0</v>
      </c>
      <c r="AL24" s="7">
        <f t="shared" si="20"/>
        <v>0</v>
      </c>
      <c r="AM24" s="7">
        <f t="shared" si="21"/>
        <v>0</v>
      </c>
      <c r="AN24" s="7">
        <f t="shared" si="22"/>
        <v>0</v>
      </c>
      <c r="AO24" s="7">
        <f t="shared" si="23"/>
        <v>0</v>
      </c>
      <c r="AP24" s="7">
        <f t="shared" si="24"/>
        <v>0</v>
      </c>
      <c r="AQ24" s="7">
        <f t="shared" si="25"/>
        <v>0</v>
      </c>
      <c r="AR24" s="7">
        <f t="shared" si="26"/>
        <v>0</v>
      </c>
      <c r="AS24" s="7">
        <f t="shared" si="27"/>
        <v>0</v>
      </c>
      <c r="AT24" s="7">
        <f t="shared" si="28"/>
        <v>0</v>
      </c>
      <c r="AU24" s="7">
        <f t="shared" si="29"/>
        <v>0</v>
      </c>
      <c r="AV24" s="7">
        <f t="shared" si="30"/>
        <v>0</v>
      </c>
      <c r="AW24" s="7">
        <f t="shared" si="31"/>
        <v>0</v>
      </c>
      <c r="AX24" s="7">
        <f t="shared" si="32"/>
        <v>0</v>
      </c>
      <c r="AY24" s="7">
        <f t="shared" si="33"/>
        <v>0</v>
      </c>
    </row>
    <row r="25" spans="1:51">
      <c r="A25" s="6">
        <v>51</v>
      </c>
      <c r="B25" s="6">
        <v>2</v>
      </c>
      <c r="C25" s="6">
        <v>8</v>
      </c>
      <c r="D25" s="6">
        <v>10</v>
      </c>
      <c r="E25" s="6">
        <v>14</v>
      </c>
      <c r="F25" s="6">
        <v>16</v>
      </c>
      <c r="G25" s="6">
        <v>24</v>
      </c>
      <c r="H25" s="6">
        <v>28</v>
      </c>
      <c r="J25" s="6">
        <f t="shared" si="2"/>
        <v>6</v>
      </c>
      <c r="K25" s="6">
        <f t="shared" si="3"/>
        <v>2</v>
      </c>
      <c r="L25" s="6">
        <f t="shared" si="4"/>
        <v>4</v>
      </c>
      <c r="M25" s="6">
        <f t="shared" si="5"/>
        <v>2</v>
      </c>
      <c r="N25" s="6">
        <f t="shared" si="6"/>
        <v>8</v>
      </c>
      <c r="O25" s="6">
        <f t="shared" si="7"/>
        <v>4</v>
      </c>
      <c r="P25" s="6">
        <f t="shared" si="8"/>
        <v>26</v>
      </c>
      <c r="AA25" s="7">
        <f t="shared" si="9"/>
        <v>0</v>
      </c>
      <c r="AB25" s="7">
        <f t="shared" si="10"/>
        <v>2</v>
      </c>
      <c r="AC25" s="7">
        <f t="shared" si="11"/>
        <v>0</v>
      </c>
      <c r="AD25" s="7">
        <f t="shared" si="12"/>
        <v>2</v>
      </c>
      <c r="AE25" s="7">
        <f t="shared" si="13"/>
        <v>0</v>
      </c>
      <c r="AF25" s="7">
        <f t="shared" si="14"/>
        <v>1</v>
      </c>
      <c r="AG25" s="7">
        <f t="shared" si="15"/>
        <v>0</v>
      </c>
      <c r="AH25" s="7">
        <f t="shared" si="16"/>
        <v>1</v>
      </c>
      <c r="AI25" s="7">
        <f t="shared" si="17"/>
        <v>0</v>
      </c>
      <c r="AJ25" s="7">
        <f t="shared" si="18"/>
        <v>0</v>
      </c>
      <c r="AK25" s="7">
        <f t="shared" si="19"/>
        <v>0</v>
      </c>
      <c r="AL25" s="7">
        <f t="shared" si="20"/>
        <v>0</v>
      </c>
      <c r="AM25" s="7">
        <f t="shared" si="21"/>
        <v>0</v>
      </c>
      <c r="AN25" s="7">
        <f t="shared" si="22"/>
        <v>0</v>
      </c>
      <c r="AO25" s="7">
        <f t="shared" si="23"/>
        <v>0</v>
      </c>
      <c r="AP25" s="7">
        <f t="shared" si="24"/>
        <v>0</v>
      </c>
      <c r="AQ25" s="7">
        <f t="shared" si="25"/>
        <v>0</v>
      </c>
      <c r="AR25" s="7">
        <f t="shared" si="26"/>
        <v>0</v>
      </c>
      <c r="AS25" s="7">
        <f t="shared" si="27"/>
        <v>0</v>
      </c>
      <c r="AT25" s="7">
        <f t="shared" si="28"/>
        <v>0</v>
      </c>
      <c r="AU25" s="7">
        <f t="shared" si="29"/>
        <v>0</v>
      </c>
      <c r="AV25" s="7">
        <f t="shared" si="30"/>
        <v>0</v>
      </c>
      <c r="AW25" s="7">
        <f t="shared" si="31"/>
        <v>0</v>
      </c>
      <c r="AX25" s="7">
        <f t="shared" si="32"/>
        <v>0</v>
      </c>
      <c r="AY25" s="7">
        <f t="shared" si="33"/>
        <v>0</v>
      </c>
    </row>
    <row r="26" spans="1:51">
      <c r="A26" s="6">
        <v>50</v>
      </c>
      <c r="B26" s="6">
        <v>14</v>
      </c>
      <c r="C26" s="6">
        <v>16</v>
      </c>
      <c r="D26" s="6">
        <v>17</v>
      </c>
      <c r="E26" s="6">
        <v>18</v>
      </c>
      <c r="F26" s="6">
        <v>22</v>
      </c>
      <c r="G26" s="6">
        <v>23</v>
      </c>
      <c r="H26" s="6">
        <v>31</v>
      </c>
      <c r="J26" s="6">
        <f t="shared" si="2"/>
        <v>2</v>
      </c>
      <c r="K26" s="6">
        <f t="shared" si="3"/>
        <v>1</v>
      </c>
      <c r="L26" s="6">
        <f t="shared" si="4"/>
        <v>1</v>
      </c>
      <c r="M26" s="6">
        <f t="shared" si="5"/>
        <v>4</v>
      </c>
      <c r="N26" s="6">
        <f t="shared" si="6"/>
        <v>1</v>
      </c>
      <c r="O26" s="6">
        <f t="shared" si="7"/>
        <v>8</v>
      </c>
      <c r="P26" s="6">
        <f t="shared" si="8"/>
        <v>17</v>
      </c>
      <c r="AA26" s="7">
        <f t="shared" si="9"/>
        <v>3</v>
      </c>
      <c r="AB26" s="7">
        <f t="shared" si="10"/>
        <v>1</v>
      </c>
      <c r="AC26" s="7">
        <f t="shared" si="11"/>
        <v>0</v>
      </c>
      <c r="AD26" s="7">
        <f t="shared" si="12"/>
        <v>1</v>
      </c>
      <c r="AE26" s="7">
        <f t="shared" si="13"/>
        <v>0</v>
      </c>
      <c r="AF26" s="7">
        <f t="shared" si="14"/>
        <v>0</v>
      </c>
      <c r="AG26" s="7">
        <f t="shared" si="15"/>
        <v>0</v>
      </c>
      <c r="AH26" s="7">
        <f t="shared" si="16"/>
        <v>1</v>
      </c>
      <c r="AI26" s="7">
        <f t="shared" si="17"/>
        <v>0</v>
      </c>
      <c r="AJ26" s="7">
        <f t="shared" si="18"/>
        <v>0</v>
      </c>
      <c r="AK26" s="7">
        <f t="shared" si="19"/>
        <v>0</v>
      </c>
      <c r="AL26" s="7">
        <f t="shared" si="20"/>
        <v>0</v>
      </c>
      <c r="AM26" s="7">
        <f t="shared" si="21"/>
        <v>0</v>
      </c>
      <c r="AN26" s="7">
        <f t="shared" si="22"/>
        <v>0</v>
      </c>
      <c r="AO26" s="7">
        <f t="shared" si="23"/>
        <v>0</v>
      </c>
      <c r="AP26" s="7">
        <f t="shared" si="24"/>
        <v>0</v>
      </c>
      <c r="AQ26" s="7">
        <f t="shared" si="25"/>
        <v>0</v>
      </c>
      <c r="AR26" s="7">
        <f t="shared" si="26"/>
        <v>0</v>
      </c>
      <c r="AS26" s="7">
        <f t="shared" si="27"/>
        <v>0</v>
      </c>
      <c r="AT26" s="7">
        <f t="shared" si="28"/>
        <v>0</v>
      </c>
      <c r="AU26" s="7">
        <f t="shared" si="29"/>
        <v>0</v>
      </c>
      <c r="AV26" s="7">
        <f t="shared" si="30"/>
        <v>0</v>
      </c>
      <c r="AW26" s="7">
        <f t="shared" si="31"/>
        <v>0</v>
      </c>
      <c r="AX26" s="7">
        <f t="shared" si="32"/>
        <v>0</v>
      </c>
      <c r="AY26" s="7">
        <f t="shared" si="33"/>
        <v>0</v>
      </c>
    </row>
    <row r="27" spans="1:51">
      <c r="A27" s="6">
        <v>49</v>
      </c>
      <c r="B27" s="6">
        <v>4</v>
      </c>
      <c r="C27" s="6">
        <v>11</v>
      </c>
      <c r="D27" s="6">
        <v>16</v>
      </c>
      <c r="E27" s="6">
        <v>17</v>
      </c>
      <c r="F27" s="6">
        <v>20</v>
      </c>
      <c r="G27" s="6">
        <v>23</v>
      </c>
      <c r="H27" s="6">
        <v>31</v>
      </c>
      <c r="J27" s="6">
        <f t="shared" si="2"/>
        <v>7</v>
      </c>
      <c r="K27" s="6">
        <f t="shared" si="3"/>
        <v>5</v>
      </c>
      <c r="L27" s="6">
        <f t="shared" si="4"/>
        <v>1</v>
      </c>
      <c r="M27" s="6">
        <f t="shared" si="5"/>
        <v>3</v>
      </c>
      <c r="N27" s="6">
        <f t="shared" si="6"/>
        <v>3</v>
      </c>
      <c r="O27" s="6">
        <f t="shared" si="7"/>
        <v>8</v>
      </c>
      <c r="P27" s="6">
        <f t="shared" si="8"/>
        <v>27</v>
      </c>
      <c r="AA27" s="7">
        <f t="shared" si="9"/>
        <v>1</v>
      </c>
      <c r="AB27" s="7">
        <f t="shared" si="10"/>
        <v>0</v>
      </c>
      <c r="AC27" s="7">
        <f t="shared" si="11"/>
        <v>2</v>
      </c>
      <c r="AD27" s="7">
        <f t="shared" si="12"/>
        <v>0</v>
      </c>
      <c r="AE27" s="7">
        <f t="shared" si="13"/>
        <v>1</v>
      </c>
      <c r="AF27" s="7">
        <f t="shared" si="14"/>
        <v>0</v>
      </c>
      <c r="AG27" s="7">
        <f t="shared" si="15"/>
        <v>1</v>
      </c>
      <c r="AH27" s="7">
        <f t="shared" si="16"/>
        <v>1</v>
      </c>
      <c r="AI27" s="7">
        <f t="shared" si="17"/>
        <v>0</v>
      </c>
      <c r="AJ27" s="7">
        <f t="shared" si="18"/>
        <v>0</v>
      </c>
      <c r="AK27" s="7">
        <f t="shared" si="19"/>
        <v>0</v>
      </c>
      <c r="AL27" s="7">
        <f t="shared" si="20"/>
        <v>0</v>
      </c>
      <c r="AM27" s="7">
        <f t="shared" si="21"/>
        <v>0</v>
      </c>
      <c r="AN27" s="7">
        <f t="shared" si="22"/>
        <v>0</v>
      </c>
      <c r="AO27" s="7">
        <f t="shared" si="23"/>
        <v>0</v>
      </c>
      <c r="AP27" s="7">
        <f t="shared" si="24"/>
        <v>0</v>
      </c>
      <c r="AQ27" s="7">
        <f t="shared" si="25"/>
        <v>0</v>
      </c>
      <c r="AR27" s="7">
        <f t="shared" si="26"/>
        <v>0</v>
      </c>
      <c r="AS27" s="7">
        <f t="shared" si="27"/>
        <v>0</v>
      </c>
      <c r="AT27" s="7">
        <f t="shared" si="28"/>
        <v>0</v>
      </c>
      <c r="AU27" s="7">
        <f t="shared" si="29"/>
        <v>0</v>
      </c>
      <c r="AV27" s="7">
        <f t="shared" si="30"/>
        <v>0</v>
      </c>
      <c r="AW27" s="7">
        <f t="shared" si="31"/>
        <v>0</v>
      </c>
      <c r="AX27" s="7">
        <f t="shared" si="32"/>
        <v>0</v>
      </c>
      <c r="AY27" s="7">
        <f t="shared" si="33"/>
        <v>0</v>
      </c>
    </row>
    <row r="28" spans="1:51">
      <c r="A28" s="6">
        <v>48</v>
      </c>
      <c r="B28" s="6">
        <v>6</v>
      </c>
      <c r="C28" s="6">
        <v>8</v>
      </c>
      <c r="D28" s="6">
        <v>10</v>
      </c>
      <c r="E28" s="6">
        <v>17</v>
      </c>
      <c r="F28" s="6">
        <v>23</v>
      </c>
      <c r="G28" s="6">
        <v>29</v>
      </c>
      <c r="H28" s="6">
        <v>31</v>
      </c>
      <c r="J28" s="6">
        <f t="shared" si="2"/>
        <v>2</v>
      </c>
      <c r="K28" s="6">
        <f t="shared" si="3"/>
        <v>2</v>
      </c>
      <c r="L28" s="6">
        <f t="shared" si="4"/>
        <v>7</v>
      </c>
      <c r="M28" s="6">
        <f t="shared" si="5"/>
        <v>6</v>
      </c>
      <c r="N28" s="6">
        <f t="shared" si="6"/>
        <v>6</v>
      </c>
      <c r="O28" s="6">
        <f t="shared" si="7"/>
        <v>2</v>
      </c>
      <c r="P28" s="6">
        <f t="shared" si="8"/>
        <v>25</v>
      </c>
      <c r="AA28" s="7">
        <f t="shared" si="9"/>
        <v>0</v>
      </c>
      <c r="AB28" s="7">
        <f t="shared" si="10"/>
        <v>3</v>
      </c>
      <c r="AC28" s="7">
        <f t="shared" si="11"/>
        <v>0</v>
      </c>
      <c r="AD28" s="7">
        <f t="shared" si="12"/>
        <v>0</v>
      </c>
      <c r="AE28" s="7">
        <f t="shared" si="13"/>
        <v>0</v>
      </c>
      <c r="AF28" s="7">
        <f t="shared" si="14"/>
        <v>2</v>
      </c>
      <c r="AG28" s="7">
        <f t="shared" si="15"/>
        <v>1</v>
      </c>
      <c r="AH28" s="7">
        <f t="shared" si="16"/>
        <v>0</v>
      </c>
      <c r="AI28" s="7">
        <f t="shared" si="17"/>
        <v>0</v>
      </c>
      <c r="AJ28" s="7">
        <f t="shared" si="18"/>
        <v>0</v>
      </c>
      <c r="AK28" s="7">
        <f t="shared" si="19"/>
        <v>0</v>
      </c>
      <c r="AL28" s="7">
        <f t="shared" si="20"/>
        <v>0</v>
      </c>
      <c r="AM28" s="7">
        <f t="shared" si="21"/>
        <v>0</v>
      </c>
      <c r="AN28" s="7">
        <f t="shared" si="22"/>
        <v>0</v>
      </c>
      <c r="AO28" s="7">
        <f t="shared" si="23"/>
        <v>0</v>
      </c>
      <c r="AP28" s="7">
        <f t="shared" si="24"/>
        <v>0</v>
      </c>
      <c r="AQ28" s="7">
        <f t="shared" si="25"/>
        <v>0</v>
      </c>
      <c r="AR28" s="7">
        <f t="shared" si="26"/>
        <v>0</v>
      </c>
      <c r="AS28" s="7">
        <f t="shared" si="27"/>
        <v>0</v>
      </c>
      <c r="AT28" s="7">
        <f t="shared" si="28"/>
        <v>0</v>
      </c>
      <c r="AU28" s="7">
        <f t="shared" si="29"/>
        <v>0</v>
      </c>
      <c r="AV28" s="7">
        <f t="shared" si="30"/>
        <v>0</v>
      </c>
      <c r="AW28" s="7">
        <f t="shared" si="31"/>
        <v>0</v>
      </c>
      <c r="AX28" s="7">
        <f t="shared" si="32"/>
        <v>0</v>
      </c>
      <c r="AY28" s="7">
        <f t="shared" si="33"/>
        <v>0</v>
      </c>
    </row>
    <row r="29" spans="1:51">
      <c r="A29" s="6">
        <v>47</v>
      </c>
      <c r="B29" s="6">
        <v>5</v>
      </c>
      <c r="C29" s="6">
        <v>7</v>
      </c>
      <c r="D29" s="6">
        <v>13</v>
      </c>
      <c r="E29" s="6">
        <v>15</v>
      </c>
      <c r="F29" s="6">
        <v>16</v>
      </c>
      <c r="G29" s="6">
        <v>20</v>
      </c>
      <c r="H29" s="6">
        <v>22</v>
      </c>
      <c r="J29" s="6">
        <f t="shared" si="2"/>
        <v>2</v>
      </c>
      <c r="K29" s="6">
        <f t="shared" si="3"/>
        <v>6</v>
      </c>
      <c r="L29" s="6">
        <f t="shared" si="4"/>
        <v>2</v>
      </c>
      <c r="M29" s="6">
        <f t="shared" si="5"/>
        <v>1</v>
      </c>
      <c r="N29" s="6">
        <f t="shared" si="6"/>
        <v>4</v>
      </c>
      <c r="O29" s="6">
        <f t="shared" si="7"/>
        <v>2</v>
      </c>
      <c r="P29" s="6">
        <f t="shared" si="8"/>
        <v>17</v>
      </c>
      <c r="AA29" s="7">
        <f t="shared" si="9"/>
        <v>1</v>
      </c>
      <c r="AB29" s="7">
        <f t="shared" si="10"/>
        <v>3</v>
      </c>
      <c r="AC29" s="7">
        <f t="shared" si="11"/>
        <v>0</v>
      </c>
      <c r="AD29" s="7">
        <f t="shared" si="12"/>
        <v>1</v>
      </c>
      <c r="AE29" s="7">
        <f t="shared" si="13"/>
        <v>0</v>
      </c>
      <c r="AF29" s="7">
        <f t="shared" si="14"/>
        <v>1</v>
      </c>
      <c r="AG29" s="7">
        <f t="shared" si="15"/>
        <v>0</v>
      </c>
      <c r="AH29" s="7">
        <f t="shared" si="16"/>
        <v>0</v>
      </c>
      <c r="AI29" s="7">
        <f t="shared" si="17"/>
        <v>0</v>
      </c>
      <c r="AJ29" s="7">
        <f t="shared" si="18"/>
        <v>0</v>
      </c>
      <c r="AK29" s="7">
        <f t="shared" si="19"/>
        <v>0</v>
      </c>
      <c r="AL29" s="7">
        <f t="shared" si="20"/>
        <v>0</v>
      </c>
      <c r="AM29" s="7">
        <f t="shared" si="21"/>
        <v>0</v>
      </c>
      <c r="AN29" s="7">
        <f t="shared" si="22"/>
        <v>0</v>
      </c>
      <c r="AO29" s="7">
        <f t="shared" si="23"/>
        <v>0</v>
      </c>
      <c r="AP29" s="7">
        <f t="shared" si="24"/>
        <v>0</v>
      </c>
      <c r="AQ29" s="7">
        <f t="shared" si="25"/>
        <v>0</v>
      </c>
      <c r="AR29" s="7">
        <f t="shared" si="26"/>
        <v>0</v>
      </c>
      <c r="AS29" s="7">
        <f t="shared" si="27"/>
        <v>0</v>
      </c>
      <c r="AT29" s="7">
        <f t="shared" si="28"/>
        <v>0</v>
      </c>
      <c r="AU29" s="7">
        <f t="shared" si="29"/>
        <v>0</v>
      </c>
      <c r="AV29" s="7">
        <f t="shared" si="30"/>
        <v>0</v>
      </c>
      <c r="AW29" s="7">
        <f t="shared" si="31"/>
        <v>0</v>
      </c>
      <c r="AX29" s="7">
        <f t="shared" si="32"/>
        <v>0</v>
      </c>
      <c r="AY29" s="7">
        <f t="shared" si="33"/>
        <v>0</v>
      </c>
    </row>
    <row r="30" spans="1:51">
      <c r="A30" s="6">
        <v>46</v>
      </c>
      <c r="B30" s="6">
        <v>1</v>
      </c>
      <c r="C30" s="6">
        <v>4</v>
      </c>
      <c r="D30" s="6">
        <v>5</v>
      </c>
      <c r="E30" s="6">
        <v>8</v>
      </c>
      <c r="F30" s="6">
        <v>10</v>
      </c>
      <c r="G30" s="6">
        <v>16</v>
      </c>
      <c r="H30" s="6">
        <v>30</v>
      </c>
      <c r="J30" s="6">
        <f t="shared" si="2"/>
        <v>3</v>
      </c>
      <c r="K30" s="6">
        <f t="shared" si="3"/>
        <v>1</v>
      </c>
      <c r="L30" s="6">
        <f t="shared" si="4"/>
        <v>3</v>
      </c>
      <c r="M30" s="6">
        <f t="shared" si="5"/>
        <v>2</v>
      </c>
      <c r="N30" s="6">
        <f t="shared" si="6"/>
        <v>6</v>
      </c>
      <c r="O30" s="6">
        <f t="shared" si="7"/>
        <v>14</v>
      </c>
      <c r="P30" s="6">
        <f t="shared" si="8"/>
        <v>29</v>
      </c>
      <c r="AA30" s="7">
        <f t="shared" si="9"/>
        <v>1</v>
      </c>
      <c r="AB30" s="7">
        <f t="shared" si="10"/>
        <v>1</v>
      </c>
      <c r="AC30" s="7">
        <f t="shared" si="11"/>
        <v>2</v>
      </c>
      <c r="AD30" s="7">
        <f t="shared" si="12"/>
        <v>0</v>
      </c>
      <c r="AE30" s="7">
        <f t="shared" si="13"/>
        <v>0</v>
      </c>
      <c r="AF30" s="7">
        <f t="shared" si="14"/>
        <v>1</v>
      </c>
      <c r="AG30" s="7">
        <f t="shared" si="15"/>
        <v>0</v>
      </c>
      <c r="AH30" s="7">
        <f t="shared" si="16"/>
        <v>0</v>
      </c>
      <c r="AI30" s="7">
        <f t="shared" si="17"/>
        <v>0</v>
      </c>
      <c r="AJ30" s="7">
        <f t="shared" si="18"/>
        <v>0</v>
      </c>
      <c r="AK30" s="7">
        <f t="shared" si="19"/>
        <v>0</v>
      </c>
      <c r="AL30" s="7">
        <f t="shared" si="20"/>
        <v>0</v>
      </c>
      <c r="AM30" s="7">
        <f t="shared" si="21"/>
        <v>0</v>
      </c>
      <c r="AN30" s="7">
        <f t="shared" si="22"/>
        <v>1</v>
      </c>
      <c r="AO30" s="7">
        <f t="shared" si="23"/>
        <v>0</v>
      </c>
      <c r="AP30" s="7">
        <f t="shared" si="24"/>
        <v>0</v>
      </c>
      <c r="AQ30" s="7">
        <f t="shared" si="25"/>
        <v>0</v>
      </c>
      <c r="AR30" s="7">
        <f t="shared" si="26"/>
        <v>0</v>
      </c>
      <c r="AS30" s="7">
        <f t="shared" si="27"/>
        <v>0</v>
      </c>
      <c r="AT30" s="7">
        <f t="shared" si="28"/>
        <v>0</v>
      </c>
      <c r="AU30" s="7">
        <f t="shared" si="29"/>
        <v>0</v>
      </c>
      <c r="AV30" s="7">
        <f t="shared" si="30"/>
        <v>0</v>
      </c>
      <c r="AW30" s="7">
        <f t="shared" si="31"/>
        <v>0</v>
      </c>
      <c r="AX30" s="7">
        <f t="shared" si="32"/>
        <v>0</v>
      </c>
      <c r="AY30" s="7">
        <f t="shared" si="33"/>
        <v>0</v>
      </c>
    </row>
    <row r="31" spans="1:51">
      <c r="A31" s="6">
        <v>45</v>
      </c>
      <c r="B31" s="6">
        <v>2</v>
      </c>
      <c r="C31" s="6">
        <v>5</v>
      </c>
      <c r="D31" s="6">
        <v>7</v>
      </c>
      <c r="E31" s="6">
        <v>12</v>
      </c>
      <c r="F31" s="6">
        <v>15</v>
      </c>
      <c r="G31" s="6">
        <v>29</v>
      </c>
      <c r="H31" s="6">
        <v>30</v>
      </c>
      <c r="J31" s="6">
        <f t="shared" si="2"/>
        <v>3</v>
      </c>
      <c r="K31" s="6">
        <f t="shared" si="3"/>
        <v>2</v>
      </c>
      <c r="L31" s="6">
        <f t="shared" si="4"/>
        <v>5</v>
      </c>
      <c r="M31" s="6">
        <f t="shared" si="5"/>
        <v>3</v>
      </c>
      <c r="N31" s="6">
        <f t="shared" si="6"/>
        <v>14</v>
      </c>
      <c r="O31" s="6">
        <f t="shared" si="7"/>
        <v>1</v>
      </c>
      <c r="P31" s="6">
        <f t="shared" si="8"/>
        <v>28</v>
      </c>
      <c r="AA31" s="7">
        <f t="shared" si="9"/>
        <v>1</v>
      </c>
      <c r="AB31" s="7">
        <f t="shared" si="10"/>
        <v>1</v>
      </c>
      <c r="AC31" s="7">
        <f t="shared" si="11"/>
        <v>2</v>
      </c>
      <c r="AD31" s="7">
        <f t="shared" si="12"/>
        <v>0</v>
      </c>
      <c r="AE31" s="7">
        <f t="shared" si="13"/>
        <v>1</v>
      </c>
      <c r="AF31" s="7">
        <f t="shared" si="14"/>
        <v>0</v>
      </c>
      <c r="AG31" s="7">
        <f t="shared" si="15"/>
        <v>0</v>
      </c>
      <c r="AH31" s="7">
        <f t="shared" si="16"/>
        <v>0</v>
      </c>
      <c r="AI31" s="7">
        <f t="shared" si="17"/>
        <v>0</v>
      </c>
      <c r="AJ31" s="7">
        <f t="shared" si="18"/>
        <v>0</v>
      </c>
      <c r="AK31" s="7">
        <f t="shared" si="19"/>
        <v>0</v>
      </c>
      <c r="AL31" s="7">
        <f t="shared" si="20"/>
        <v>0</v>
      </c>
      <c r="AM31" s="7">
        <f t="shared" si="21"/>
        <v>0</v>
      </c>
      <c r="AN31" s="7">
        <f t="shared" si="22"/>
        <v>1</v>
      </c>
      <c r="AO31" s="7">
        <f t="shared" si="23"/>
        <v>0</v>
      </c>
      <c r="AP31" s="7">
        <f t="shared" si="24"/>
        <v>0</v>
      </c>
      <c r="AQ31" s="7">
        <f t="shared" si="25"/>
        <v>0</v>
      </c>
      <c r="AR31" s="7">
        <f t="shared" si="26"/>
        <v>0</v>
      </c>
      <c r="AS31" s="7">
        <f t="shared" si="27"/>
        <v>0</v>
      </c>
      <c r="AT31" s="7">
        <f t="shared" si="28"/>
        <v>0</v>
      </c>
      <c r="AU31" s="7">
        <f t="shared" si="29"/>
        <v>0</v>
      </c>
      <c r="AV31" s="7">
        <f t="shared" si="30"/>
        <v>0</v>
      </c>
      <c r="AW31" s="7">
        <f t="shared" si="31"/>
        <v>0</v>
      </c>
      <c r="AX31" s="7">
        <f t="shared" si="32"/>
        <v>0</v>
      </c>
      <c r="AY31" s="7">
        <f t="shared" si="33"/>
        <v>0</v>
      </c>
    </row>
    <row r="32" spans="1:51">
      <c r="A32" s="6">
        <v>44</v>
      </c>
      <c r="B32" s="6">
        <v>7</v>
      </c>
      <c r="C32" s="6">
        <v>9</v>
      </c>
      <c r="D32" s="6">
        <v>15</v>
      </c>
      <c r="E32" s="6">
        <v>23</v>
      </c>
      <c r="F32" s="6">
        <v>26</v>
      </c>
      <c r="G32" s="6">
        <v>30</v>
      </c>
      <c r="H32" s="6">
        <v>31</v>
      </c>
      <c r="J32" s="6">
        <f t="shared" si="2"/>
        <v>2</v>
      </c>
      <c r="K32" s="6">
        <f t="shared" si="3"/>
        <v>6</v>
      </c>
      <c r="L32" s="6">
        <f t="shared" si="4"/>
        <v>8</v>
      </c>
      <c r="M32" s="6">
        <f t="shared" si="5"/>
        <v>3</v>
      </c>
      <c r="N32" s="6">
        <f t="shared" si="6"/>
        <v>4</v>
      </c>
      <c r="O32" s="6">
        <f t="shared" si="7"/>
        <v>1</v>
      </c>
      <c r="P32" s="6">
        <f t="shared" si="8"/>
        <v>24</v>
      </c>
      <c r="AA32" s="7">
        <f t="shared" si="9"/>
        <v>1</v>
      </c>
      <c r="AB32" s="7">
        <f t="shared" si="10"/>
        <v>1</v>
      </c>
      <c r="AC32" s="7">
        <f t="shared" si="11"/>
        <v>1</v>
      </c>
      <c r="AD32" s="7">
        <f t="shared" si="12"/>
        <v>1</v>
      </c>
      <c r="AE32" s="7">
        <f t="shared" si="13"/>
        <v>0</v>
      </c>
      <c r="AF32" s="7">
        <f t="shared" si="14"/>
        <v>1</v>
      </c>
      <c r="AG32" s="7">
        <f t="shared" si="15"/>
        <v>0</v>
      </c>
      <c r="AH32" s="7">
        <f t="shared" si="16"/>
        <v>1</v>
      </c>
      <c r="AI32" s="7">
        <f t="shared" si="17"/>
        <v>0</v>
      </c>
      <c r="AJ32" s="7">
        <f t="shared" si="18"/>
        <v>0</v>
      </c>
      <c r="AK32" s="7">
        <f t="shared" si="19"/>
        <v>0</v>
      </c>
      <c r="AL32" s="7">
        <f t="shared" si="20"/>
        <v>0</v>
      </c>
      <c r="AM32" s="7">
        <f t="shared" si="21"/>
        <v>0</v>
      </c>
      <c r="AN32" s="7">
        <f t="shared" si="22"/>
        <v>0</v>
      </c>
      <c r="AO32" s="7">
        <f t="shared" si="23"/>
        <v>0</v>
      </c>
      <c r="AP32" s="7">
        <f t="shared" si="24"/>
        <v>0</v>
      </c>
      <c r="AQ32" s="7">
        <f t="shared" si="25"/>
        <v>0</v>
      </c>
      <c r="AR32" s="7">
        <f t="shared" si="26"/>
        <v>0</v>
      </c>
      <c r="AS32" s="7">
        <f t="shared" si="27"/>
        <v>0</v>
      </c>
      <c r="AT32" s="7">
        <f t="shared" si="28"/>
        <v>0</v>
      </c>
      <c r="AU32" s="7">
        <f t="shared" si="29"/>
        <v>0</v>
      </c>
      <c r="AV32" s="7">
        <f t="shared" si="30"/>
        <v>0</v>
      </c>
      <c r="AW32" s="7">
        <f t="shared" si="31"/>
        <v>0</v>
      </c>
      <c r="AX32" s="7">
        <f t="shared" si="32"/>
        <v>0</v>
      </c>
      <c r="AY32" s="7">
        <f t="shared" si="33"/>
        <v>0</v>
      </c>
    </row>
    <row r="33" spans="1:51">
      <c r="A33" s="6">
        <v>43</v>
      </c>
      <c r="B33" s="6">
        <v>4</v>
      </c>
      <c r="C33" s="6">
        <v>7</v>
      </c>
      <c r="D33" s="6">
        <v>17</v>
      </c>
      <c r="E33" s="6">
        <v>18</v>
      </c>
      <c r="F33" s="6">
        <v>27</v>
      </c>
      <c r="G33" s="6">
        <v>28</v>
      </c>
      <c r="H33" s="6">
        <v>31</v>
      </c>
      <c r="J33" s="6">
        <f t="shared" si="2"/>
        <v>3</v>
      </c>
      <c r="K33" s="6">
        <f t="shared" si="3"/>
        <v>10</v>
      </c>
      <c r="L33" s="6">
        <f t="shared" si="4"/>
        <v>1</v>
      </c>
      <c r="M33" s="6">
        <f t="shared" si="5"/>
        <v>9</v>
      </c>
      <c r="N33" s="6">
        <f t="shared" si="6"/>
        <v>1</v>
      </c>
      <c r="O33" s="6">
        <f t="shared" si="7"/>
        <v>3</v>
      </c>
      <c r="P33" s="6">
        <f t="shared" si="8"/>
        <v>27</v>
      </c>
      <c r="AA33" s="7">
        <f t="shared" si="9"/>
        <v>2</v>
      </c>
      <c r="AB33" s="7">
        <f t="shared" si="10"/>
        <v>0</v>
      </c>
      <c r="AC33" s="7">
        <f t="shared" si="11"/>
        <v>2</v>
      </c>
      <c r="AD33" s="7">
        <f t="shared" si="12"/>
        <v>0</v>
      </c>
      <c r="AE33" s="7">
        <f t="shared" si="13"/>
        <v>0</v>
      </c>
      <c r="AF33" s="7">
        <f t="shared" si="14"/>
        <v>0</v>
      </c>
      <c r="AG33" s="7">
        <f t="shared" si="15"/>
        <v>0</v>
      </c>
      <c r="AH33" s="7">
        <f t="shared" si="16"/>
        <v>0</v>
      </c>
      <c r="AI33" s="7">
        <f t="shared" si="17"/>
        <v>1</v>
      </c>
      <c r="AJ33" s="7">
        <f t="shared" si="18"/>
        <v>1</v>
      </c>
      <c r="AK33" s="7">
        <f t="shared" si="19"/>
        <v>0</v>
      </c>
      <c r="AL33" s="7">
        <f t="shared" si="20"/>
        <v>0</v>
      </c>
      <c r="AM33" s="7">
        <f t="shared" si="21"/>
        <v>0</v>
      </c>
      <c r="AN33" s="7">
        <f t="shared" si="22"/>
        <v>0</v>
      </c>
      <c r="AO33" s="7">
        <f t="shared" si="23"/>
        <v>0</v>
      </c>
      <c r="AP33" s="7">
        <f t="shared" si="24"/>
        <v>0</v>
      </c>
      <c r="AQ33" s="7">
        <f t="shared" si="25"/>
        <v>0</v>
      </c>
      <c r="AR33" s="7">
        <f t="shared" si="26"/>
        <v>0</v>
      </c>
      <c r="AS33" s="7">
        <f t="shared" si="27"/>
        <v>0</v>
      </c>
      <c r="AT33" s="7">
        <f t="shared" si="28"/>
        <v>0</v>
      </c>
      <c r="AU33" s="7">
        <f t="shared" si="29"/>
        <v>0</v>
      </c>
      <c r="AV33" s="7">
        <f t="shared" si="30"/>
        <v>0</v>
      </c>
      <c r="AW33" s="7">
        <f t="shared" si="31"/>
        <v>0</v>
      </c>
      <c r="AX33" s="7">
        <f t="shared" si="32"/>
        <v>0</v>
      </c>
      <c r="AY33" s="7">
        <f t="shared" si="33"/>
        <v>0</v>
      </c>
    </row>
    <row r="34" spans="1:51">
      <c r="A34" s="6">
        <v>42</v>
      </c>
      <c r="B34" s="6">
        <v>6</v>
      </c>
      <c r="C34" s="6">
        <v>11</v>
      </c>
      <c r="D34" s="6">
        <v>14</v>
      </c>
      <c r="E34" s="6">
        <v>16</v>
      </c>
      <c r="F34" s="6">
        <v>17</v>
      </c>
      <c r="G34" s="6">
        <v>29</v>
      </c>
      <c r="H34" s="6">
        <v>31</v>
      </c>
      <c r="J34" s="6">
        <f t="shared" si="2"/>
        <v>5</v>
      </c>
      <c r="K34" s="6">
        <f t="shared" si="3"/>
        <v>3</v>
      </c>
      <c r="L34" s="6">
        <f t="shared" si="4"/>
        <v>2</v>
      </c>
      <c r="M34" s="6">
        <f t="shared" si="5"/>
        <v>1</v>
      </c>
      <c r="N34" s="6">
        <f t="shared" si="6"/>
        <v>12</v>
      </c>
      <c r="O34" s="6">
        <f t="shared" si="7"/>
        <v>2</v>
      </c>
      <c r="P34" s="6">
        <f t="shared" si="8"/>
        <v>25</v>
      </c>
      <c r="AA34" s="7">
        <f t="shared" si="9"/>
        <v>1</v>
      </c>
      <c r="AB34" s="7">
        <f t="shared" si="10"/>
        <v>2</v>
      </c>
      <c r="AC34" s="7">
        <f t="shared" si="11"/>
        <v>1</v>
      </c>
      <c r="AD34" s="7">
        <f t="shared" si="12"/>
        <v>0</v>
      </c>
      <c r="AE34" s="7">
        <f t="shared" si="13"/>
        <v>1</v>
      </c>
      <c r="AF34" s="7">
        <f t="shared" si="14"/>
        <v>0</v>
      </c>
      <c r="AG34" s="7">
        <f t="shared" si="15"/>
        <v>0</v>
      </c>
      <c r="AH34" s="7">
        <f t="shared" si="16"/>
        <v>0</v>
      </c>
      <c r="AI34" s="7">
        <f t="shared" si="17"/>
        <v>0</v>
      </c>
      <c r="AJ34" s="7">
        <f t="shared" si="18"/>
        <v>0</v>
      </c>
      <c r="AK34" s="7">
        <f t="shared" si="19"/>
        <v>0</v>
      </c>
      <c r="AL34" s="7">
        <f t="shared" si="20"/>
        <v>1</v>
      </c>
      <c r="AM34" s="7">
        <f t="shared" si="21"/>
        <v>0</v>
      </c>
      <c r="AN34" s="7">
        <f t="shared" si="22"/>
        <v>0</v>
      </c>
      <c r="AO34" s="7">
        <f t="shared" si="23"/>
        <v>0</v>
      </c>
      <c r="AP34" s="7">
        <f t="shared" si="24"/>
        <v>0</v>
      </c>
      <c r="AQ34" s="7">
        <f t="shared" si="25"/>
        <v>0</v>
      </c>
      <c r="AR34" s="7">
        <f t="shared" si="26"/>
        <v>0</v>
      </c>
      <c r="AS34" s="7">
        <f t="shared" si="27"/>
        <v>0</v>
      </c>
      <c r="AT34" s="7">
        <f t="shared" si="28"/>
        <v>0</v>
      </c>
      <c r="AU34" s="7">
        <f t="shared" si="29"/>
        <v>0</v>
      </c>
      <c r="AV34" s="7">
        <f t="shared" si="30"/>
        <v>0</v>
      </c>
      <c r="AW34" s="7">
        <f t="shared" si="31"/>
        <v>0</v>
      </c>
      <c r="AX34" s="7">
        <f t="shared" si="32"/>
        <v>0</v>
      </c>
      <c r="AY34" s="7">
        <f t="shared" si="33"/>
        <v>0</v>
      </c>
    </row>
    <row r="35" spans="1:51">
      <c r="A35" s="6">
        <v>41</v>
      </c>
      <c r="B35" s="6">
        <v>7</v>
      </c>
      <c r="C35" s="6">
        <v>12</v>
      </c>
      <c r="D35" s="6">
        <v>23</v>
      </c>
      <c r="E35" s="6">
        <v>25</v>
      </c>
      <c r="F35" s="6">
        <v>27</v>
      </c>
      <c r="G35" s="6">
        <v>30</v>
      </c>
      <c r="H35" s="6">
        <v>31</v>
      </c>
      <c r="J35" s="6">
        <f t="shared" si="2"/>
        <v>5</v>
      </c>
      <c r="K35" s="6">
        <f t="shared" si="3"/>
        <v>11</v>
      </c>
      <c r="L35" s="6">
        <f t="shared" si="4"/>
        <v>2</v>
      </c>
      <c r="M35" s="6">
        <f t="shared" si="5"/>
        <v>2</v>
      </c>
      <c r="N35" s="6">
        <f t="shared" si="6"/>
        <v>3</v>
      </c>
      <c r="O35" s="6">
        <f t="shared" si="7"/>
        <v>1</v>
      </c>
      <c r="P35" s="6">
        <f t="shared" si="8"/>
        <v>24</v>
      </c>
      <c r="AA35" s="7">
        <f t="shared" si="9"/>
        <v>1</v>
      </c>
      <c r="AB35" s="7">
        <f t="shared" si="10"/>
        <v>2</v>
      </c>
      <c r="AC35" s="7">
        <f t="shared" si="11"/>
        <v>1</v>
      </c>
      <c r="AD35" s="7">
        <f t="shared" si="12"/>
        <v>0</v>
      </c>
      <c r="AE35" s="7">
        <f t="shared" si="13"/>
        <v>1</v>
      </c>
      <c r="AF35" s="7">
        <f t="shared" si="14"/>
        <v>0</v>
      </c>
      <c r="AG35" s="7">
        <f t="shared" si="15"/>
        <v>0</v>
      </c>
      <c r="AH35" s="7">
        <f t="shared" si="16"/>
        <v>0</v>
      </c>
      <c r="AI35" s="7">
        <f t="shared" si="17"/>
        <v>0</v>
      </c>
      <c r="AJ35" s="7">
        <f t="shared" si="18"/>
        <v>0</v>
      </c>
      <c r="AK35" s="7">
        <f t="shared" si="19"/>
        <v>1</v>
      </c>
      <c r="AL35" s="7">
        <f t="shared" si="20"/>
        <v>0</v>
      </c>
      <c r="AM35" s="7">
        <f t="shared" si="21"/>
        <v>0</v>
      </c>
      <c r="AN35" s="7">
        <f t="shared" si="22"/>
        <v>0</v>
      </c>
      <c r="AO35" s="7">
        <f t="shared" si="23"/>
        <v>0</v>
      </c>
      <c r="AP35" s="7">
        <f t="shared" si="24"/>
        <v>0</v>
      </c>
      <c r="AQ35" s="7">
        <f t="shared" si="25"/>
        <v>0</v>
      </c>
      <c r="AR35" s="7">
        <f t="shared" si="26"/>
        <v>0</v>
      </c>
      <c r="AS35" s="7">
        <f t="shared" si="27"/>
        <v>0</v>
      </c>
      <c r="AT35" s="7">
        <f t="shared" si="28"/>
        <v>0</v>
      </c>
      <c r="AU35" s="7">
        <f t="shared" si="29"/>
        <v>0</v>
      </c>
      <c r="AV35" s="7">
        <f t="shared" si="30"/>
        <v>0</v>
      </c>
      <c r="AW35" s="7">
        <f t="shared" si="31"/>
        <v>0</v>
      </c>
      <c r="AX35" s="7">
        <f t="shared" si="32"/>
        <v>0</v>
      </c>
      <c r="AY35" s="7">
        <f t="shared" si="33"/>
        <v>0</v>
      </c>
    </row>
    <row r="36" spans="1:51">
      <c r="A36" s="6">
        <v>40</v>
      </c>
      <c r="B36" s="6">
        <v>2</v>
      </c>
      <c r="C36" s="6">
        <v>10</v>
      </c>
      <c r="D36" s="6">
        <v>12</v>
      </c>
      <c r="E36" s="6">
        <v>14</v>
      </c>
      <c r="F36" s="6">
        <v>19</v>
      </c>
      <c r="G36" s="6">
        <v>21</v>
      </c>
      <c r="H36" s="6">
        <v>27</v>
      </c>
      <c r="J36" s="6">
        <f t="shared" ref="J36:J53" si="36">C36-B36</f>
        <v>8</v>
      </c>
      <c r="K36" s="6">
        <f t="shared" ref="K36:K53" si="37">D36-C36</f>
        <v>2</v>
      </c>
      <c r="L36" s="6">
        <f t="shared" ref="L36:L53" si="38">E36-D36</f>
        <v>2</v>
      </c>
      <c r="M36" s="6">
        <f t="shared" ref="M36:M53" si="39">F36-E36</f>
        <v>5</v>
      </c>
      <c r="N36" s="6">
        <f t="shared" ref="N36:N53" si="40">G36-F36</f>
        <v>2</v>
      </c>
      <c r="O36" s="6">
        <f t="shared" ref="O36:O53" si="41">H36-G36</f>
        <v>6</v>
      </c>
      <c r="P36" s="6">
        <f t="shared" ref="P36:P53" si="42">SUM(J36:O36)</f>
        <v>25</v>
      </c>
      <c r="AA36" s="7">
        <f t="shared" ref="AA36:AA75" si="43">COUNTIF($J36:$O36,AA$2)</f>
        <v>0</v>
      </c>
      <c r="AB36" s="7">
        <f t="shared" ref="AB36:AB75" si="44">COUNTIF($J36:$O36,AB$2)</f>
        <v>3</v>
      </c>
      <c r="AC36" s="7">
        <f t="shared" ref="AC36:AC75" si="45">COUNTIF($J36:$O36,AC$2)</f>
        <v>0</v>
      </c>
      <c r="AD36" s="7">
        <f t="shared" ref="AD36:AD75" si="46">COUNTIF($J36:$O36,AD$2)</f>
        <v>0</v>
      </c>
      <c r="AE36" s="7">
        <f t="shared" ref="AE36:AE75" si="47">COUNTIF($J36:$O36,AE$2)</f>
        <v>1</v>
      </c>
      <c r="AF36" s="7">
        <f t="shared" ref="AF36:AF75" si="48">COUNTIF($J36:$O36,AF$2)</f>
        <v>1</v>
      </c>
      <c r="AG36" s="7">
        <f t="shared" ref="AG36:AG75" si="49">COUNTIF($J36:$O36,AG$2)</f>
        <v>0</v>
      </c>
      <c r="AH36" s="7">
        <f t="shared" ref="AH36:AH75" si="50">COUNTIF($J36:$O36,AH$2)</f>
        <v>1</v>
      </c>
      <c r="AI36" s="7">
        <f t="shared" ref="AI36:AI75" si="51">COUNTIF($J36:$O36,AI$2)</f>
        <v>0</v>
      </c>
      <c r="AJ36" s="7">
        <f t="shared" ref="AJ36:AJ75" si="52">COUNTIF($J36:$O36,AJ$2)</f>
        <v>0</v>
      </c>
      <c r="AK36" s="7">
        <f t="shared" ref="AK36:AK75" si="53">COUNTIF($J36:$O36,AK$2)</f>
        <v>0</v>
      </c>
      <c r="AL36" s="7">
        <f t="shared" ref="AL36:AL75" si="54">COUNTIF($J36:$O36,AL$2)</f>
        <v>0</v>
      </c>
      <c r="AM36" s="7">
        <f t="shared" ref="AM36:AM75" si="55">COUNTIF($J36:$O36,AM$2)</f>
        <v>0</v>
      </c>
      <c r="AN36" s="7">
        <f t="shared" ref="AN36:AN75" si="56">COUNTIF($J36:$O36,AN$2)</f>
        <v>0</v>
      </c>
      <c r="AO36" s="7">
        <f t="shared" ref="AO36:AO75" si="57">COUNTIF($J36:$O36,AO$2)</f>
        <v>0</v>
      </c>
      <c r="AP36" s="7">
        <f t="shared" ref="AP36:AP75" si="58">COUNTIF($J36:$O36,AP$2)</f>
        <v>0</v>
      </c>
      <c r="AQ36" s="7">
        <f t="shared" ref="AQ36:AQ75" si="59">COUNTIF($J36:$O36,AQ$2)</f>
        <v>0</v>
      </c>
      <c r="AR36" s="7">
        <f t="shared" ref="AR36:AR75" si="60">COUNTIF($J36:$O36,AR$2)</f>
        <v>0</v>
      </c>
      <c r="AS36" s="7">
        <f t="shared" ref="AS36:AS75" si="61">COUNTIF($J36:$O36,AS$2)</f>
        <v>0</v>
      </c>
      <c r="AT36" s="7">
        <f t="shared" ref="AT36:AT75" si="62">COUNTIF($J36:$O36,AT$2)</f>
        <v>0</v>
      </c>
      <c r="AU36" s="7">
        <f t="shared" ref="AU36:AU75" si="63">COUNTIF($J36:$O36,AU$2)</f>
        <v>0</v>
      </c>
      <c r="AV36" s="7">
        <f t="shared" ref="AV36:AV75" si="64">COUNTIF($J36:$O36,AV$2)</f>
        <v>0</v>
      </c>
      <c r="AW36" s="7">
        <f t="shared" ref="AW36:AW75" si="65">COUNTIF($J36:$O36,AW$2)</f>
        <v>0</v>
      </c>
      <c r="AX36" s="7">
        <f t="shared" ref="AX36:AX75" si="66">COUNTIF($J36:$O36,AX$2)</f>
        <v>0</v>
      </c>
      <c r="AY36" s="7">
        <f t="shared" ref="AY36:AY75" si="67">COUNTIF($J36:$O36,AY$2)</f>
        <v>0</v>
      </c>
    </row>
    <row r="37" spans="1:51">
      <c r="A37" s="6">
        <v>39</v>
      </c>
      <c r="B37" s="6">
        <v>4</v>
      </c>
      <c r="C37" s="6">
        <v>5</v>
      </c>
      <c r="D37" s="6">
        <v>6</v>
      </c>
      <c r="E37" s="6">
        <v>9</v>
      </c>
      <c r="F37" s="6">
        <v>13</v>
      </c>
      <c r="G37" s="6">
        <v>25</v>
      </c>
      <c r="H37" s="6">
        <v>30</v>
      </c>
      <c r="J37" s="6">
        <f t="shared" si="36"/>
        <v>1</v>
      </c>
      <c r="K37" s="6">
        <f t="shared" si="37"/>
        <v>1</v>
      </c>
      <c r="L37" s="6">
        <f t="shared" si="38"/>
        <v>3</v>
      </c>
      <c r="M37" s="6">
        <f t="shared" si="39"/>
        <v>4</v>
      </c>
      <c r="N37" s="6">
        <f t="shared" si="40"/>
        <v>12</v>
      </c>
      <c r="O37" s="6">
        <f t="shared" si="41"/>
        <v>5</v>
      </c>
      <c r="P37" s="6">
        <f t="shared" si="42"/>
        <v>26</v>
      </c>
      <c r="AA37" s="7">
        <f t="shared" si="43"/>
        <v>2</v>
      </c>
      <c r="AB37" s="7">
        <f t="shared" si="44"/>
        <v>0</v>
      </c>
      <c r="AC37" s="7">
        <f t="shared" si="45"/>
        <v>1</v>
      </c>
      <c r="AD37" s="7">
        <f t="shared" si="46"/>
        <v>1</v>
      </c>
      <c r="AE37" s="7">
        <f t="shared" si="47"/>
        <v>1</v>
      </c>
      <c r="AF37" s="7">
        <f t="shared" si="48"/>
        <v>0</v>
      </c>
      <c r="AG37" s="7">
        <f t="shared" si="49"/>
        <v>0</v>
      </c>
      <c r="AH37" s="7">
        <f t="shared" si="50"/>
        <v>0</v>
      </c>
      <c r="AI37" s="7">
        <f t="shared" si="51"/>
        <v>0</v>
      </c>
      <c r="AJ37" s="7">
        <f t="shared" si="52"/>
        <v>0</v>
      </c>
      <c r="AK37" s="7">
        <f t="shared" si="53"/>
        <v>0</v>
      </c>
      <c r="AL37" s="7">
        <f t="shared" si="54"/>
        <v>1</v>
      </c>
      <c r="AM37" s="7">
        <f t="shared" si="55"/>
        <v>0</v>
      </c>
      <c r="AN37" s="7">
        <f t="shared" si="56"/>
        <v>0</v>
      </c>
      <c r="AO37" s="7">
        <f t="shared" si="57"/>
        <v>0</v>
      </c>
      <c r="AP37" s="7">
        <f t="shared" si="58"/>
        <v>0</v>
      </c>
      <c r="AQ37" s="7">
        <f t="shared" si="59"/>
        <v>0</v>
      </c>
      <c r="AR37" s="7">
        <f t="shared" si="60"/>
        <v>0</v>
      </c>
      <c r="AS37" s="7">
        <f t="shared" si="61"/>
        <v>0</v>
      </c>
      <c r="AT37" s="7">
        <f t="shared" si="62"/>
        <v>0</v>
      </c>
      <c r="AU37" s="7">
        <f t="shared" si="63"/>
        <v>0</v>
      </c>
      <c r="AV37" s="7">
        <f t="shared" si="64"/>
        <v>0</v>
      </c>
      <c r="AW37" s="7">
        <f t="shared" si="65"/>
        <v>0</v>
      </c>
      <c r="AX37" s="7">
        <f t="shared" si="66"/>
        <v>0</v>
      </c>
      <c r="AY37" s="7">
        <f t="shared" si="67"/>
        <v>0</v>
      </c>
    </row>
    <row r="38" spans="1:51">
      <c r="A38" s="6">
        <v>38</v>
      </c>
      <c r="B38" s="6">
        <v>8</v>
      </c>
      <c r="C38" s="6">
        <v>15</v>
      </c>
      <c r="D38" s="6">
        <v>17</v>
      </c>
      <c r="E38" s="6">
        <v>18</v>
      </c>
      <c r="F38" s="6">
        <v>26</v>
      </c>
      <c r="G38" s="6">
        <v>29</v>
      </c>
      <c r="H38" s="6">
        <v>30</v>
      </c>
      <c r="J38" s="6">
        <f t="shared" si="36"/>
        <v>7</v>
      </c>
      <c r="K38" s="6">
        <f t="shared" si="37"/>
        <v>2</v>
      </c>
      <c r="L38" s="6">
        <f t="shared" si="38"/>
        <v>1</v>
      </c>
      <c r="M38" s="6">
        <f t="shared" si="39"/>
        <v>8</v>
      </c>
      <c r="N38" s="6">
        <f t="shared" si="40"/>
        <v>3</v>
      </c>
      <c r="O38" s="6">
        <f t="shared" si="41"/>
        <v>1</v>
      </c>
      <c r="P38" s="6">
        <f t="shared" si="42"/>
        <v>22</v>
      </c>
      <c r="AA38" s="7">
        <f t="shared" si="43"/>
        <v>2</v>
      </c>
      <c r="AB38" s="7">
        <f t="shared" si="44"/>
        <v>1</v>
      </c>
      <c r="AC38" s="7">
        <f t="shared" si="45"/>
        <v>1</v>
      </c>
      <c r="AD38" s="7">
        <f t="shared" si="46"/>
        <v>0</v>
      </c>
      <c r="AE38" s="7">
        <f t="shared" si="47"/>
        <v>0</v>
      </c>
      <c r="AF38" s="7">
        <f t="shared" si="48"/>
        <v>0</v>
      </c>
      <c r="AG38" s="7">
        <f t="shared" si="49"/>
        <v>1</v>
      </c>
      <c r="AH38" s="7">
        <f t="shared" si="50"/>
        <v>1</v>
      </c>
      <c r="AI38" s="7">
        <f t="shared" si="51"/>
        <v>0</v>
      </c>
      <c r="AJ38" s="7">
        <f t="shared" si="52"/>
        <v>0</v>
      </c>
      <c r="AK38" s="7">
        <f t="shared" si="53"/>
        <v>0</v>
      </c>
      <c r="AL38" s="7">
        <f t="shared" si="54"/>
        <v>0</v>
      </c>
      <c r="AM38" s="7">
        <f t="shared" si="55"/>
        <v>0</v>
      </c>
      <c r="AN38" s="7">
        <f t="shared" si="56"/>
        <v>0</v>
      </c>
      <c r="AO38" s="7">
        <f t="shared" si="57"/>
        <v>0</v>
      </c>
      <c r="AP38" s="7">
        <f t="shared" si="58"/>
        <v>0</v>
      </c>
      <c r="AQ38" s="7">
        <f t="shared" si="59"/>
        <v>0</v>
      </c>
      <c r="AR38" s="7">
        <f t="shared" si="60"/>
        <v>0</v>
      </c>
      <c r="AS38" s="7">
        <f t="shared" si="61"/>
        <v>0</v>
      </c>
      <c r="AT38" s="7">
        <f t="shared" si="62"/>
        <v>0</v>
      </c>
      <c r="AU38" s="7">
        <f t="shared" si="63"/>
        <v>0</v>
      </c>
      <c r="AV38" s="7">
        <f t="shared" si="64"/>
        <v>0</v>
      </c>
      <c r="AW38" s="7">
        <f t="shared" si="65"/>
        <v>0</v>
      </c>
      <c r="AX38" s="7">
        <f t="shared" si="66"/>
        <v>0</v>
      </c>
      <c r="AY38" s="7">
        <f t="shared" si="67"/>
        <v>0</v>
      </c>
    </row>
    <row r="39" spans="1:51">
      <c r="A39" s="6">
        <v>37</v>
      </c>
      <c r="B39" s="6">
        <v>2</v>
      </c>
      <c r="C39" s="6">
        <v>7</v>
      </c>
      <c r="D39" s="6">
        <v>12</v>
      </c>
      <c r="E39" s="6">
        <v>16</v>
      </c>
      <c r="F39" s="6">
        <v>18</v>
      </c>
      <c r="G39" s="6">
        <v>22</v>
      </c>
      <c r="H39" s="6">
        <v>23</v>
      </c>
      <c r="J39" s="6">
        <f t="shared" si="36"/>
        <v>5</v>
      </c>
      <c r="K39" s="6">
        <f t="shared" si="37"/>
        <v>5</v>
      </c>
      <c r="L39" s="6">
        <f t="shared" si="38"/>
        <v>4</v>
      </c>
      <c r="M39" s="6">
        <f t="shared" si="39"/>
        <v>2</v>
      </c>
      <c r="N39" s="6">
        <f t="shared" si="40"/>
        <v>4</v>
      </c>
      <c r="O39" s="6">
        <f t="shared" si="41"/>
        <v>1</v>
      </c>
      <c r="P39" s="6">
        <f t="shared" si="42"/>
        <v>21</v>
      </c>
      <c r="AA39" s="7">
        <f t="shared" si="43"/>
        <v>1</v>
      </c>
      <c r="AB39" s="7">
        <f t="shared" si="44"/>
        <v>1</v>
      </c>
      <c r="AC39" s="7">
        <f t="shared" si="45"/>
        <v>0</v>
      </c>
      <c r="AD39" s="7">
        <f t="shared" si="46"/>
        <v>2</v>
      </c>
      <c r="AE39" s="7">
        <f t="shared" si="47"/>
        <v>2</v>
      </c>
      <c r="AF39" s="7">
        <f t="shared" si="48"/>
        <v>0</v>
      </c>
      <c r="AG39" s="7">
        <f t="shared" si="49"/>
        <v>0</v>
      </c>
      <c r="AH39" s="7">
        <f t="shared" si="50"/>
        <v>0</v>
      </c>
      <c r="AI39" s="7">
        <f t="shared" si="51"/>
        <v>0</v>
      </c>
      <c r="AJ39" s="7">
        <f t="shared" si="52"/>
        <v>0</v>
      </c>
      <c r="AK39" s="7">
        <f t="shared" si="53"/>
        <v>0</v>
      </c>
      <c r="AL39" s="7">
        <f t="shared" si="54"/>
        <v>0</v>
      </c>
      <c r="AM39" s="7">
        <f t="shared" si="55"/>
        <v>0</v>
      </c>
      <c r="AN39" s="7">
        <f t="shared" si="56"/>
        <v>0</v>
      </c>
      <c r="AO39" s="7">
        <f t="shared" si="57"/>
        <v>0</v>
      </c>
      <c r="AP39" s="7">
        <f t="shared" si="58"/>
        <v>0</v>
      </c>
      <c r="AQ39" s="7">
        <f t="shared" si="59"/>
        <v>0</v>
      </c>
      <c r="AR39" s="7">
        <f t="shared" si="60"/>
        <v>0</v>
      </c>
      <c r="AS39" s="7">
        <f t="shared" si="61"/>
        <v>0</v>
      </c>
      <c r="AT39" s="7">
        <f t="shared" si="62"/>
        <v>0</v>
      </c>
      <c r="AU39" s="7">
        <f t="shared" si="63"/>
        <v>0</v>
      </c>
      <c r="AV39" s="7">
        <f t="shared" si="64"/>
        <v>0</v>
      </c>
      <c r="AW39" s="7">
        <f t="shared" si="65"/>
        <v>0</v>
      </c>
      <c r="AX39" s="7">
        <f t="shared" si="66"/>
        <v>0</v>
      </c>
      <c r="AY39" s="7">
        <f t="shared" si="67"/>
        <v>0</v>
      </c>
    </row>
    <row r="40" spans="1:51">
      <c r="A40" s="6">
        <v>36</v>
      </c>
      <c r="B40" s="6">
        <v>2</v>
      </c>
      <c r="C40" s="6">
        <v>7</v>
      </c>
      <c r="D40" s="6">
        <v>11</v>
      </c>
      <c r="E40" s="6">
        <v>12</v>
      </c>
      <c r="F40" s="6">
        <v>13</v>
      </c>
      <c r="G40" s="6">
        <v>16</v>
      </c>
      <c r="H40" s="6">
        <v>27</v>
      </c>
      <c r="J40" s="6">
        <f t="shared" si="36"/>
        <v>5</v>
      </c>
      <c r="K40" s="6">
        <f t="shared" si="37"/>
        <v>4</v>
      </c>
      <c r="L40" s="6">
        <f t="shared" si="38"/>
        <v>1</v>
      </c>
      <c r="M40" s="6">
        <f t="shared" si="39"/>
        <v>1</v>
      </c>
      <c r="N40" s="6">
        <f t="shared" si="40"/>
        <v>3</v>
      </c>
      <c r="O40" s="6">
        <f t="shared" si="41"/>
        <v>11</v>
      </c>
      <c r="P40" s="6">
        <f t="shared" si="42"/>
        <v>25</v>
      </c>
      <c r="AA40" s="7">
        <f t="shared" si="43"/>
        <v>2</v>
      </c>
      <c r="AB40" s="7">
        <f t="shared" si="44"/>
        <v>0</v>
      </c>
      <c r="AC40" s="7">
        <f t="shared" si="45"/>
        <v>1</v>
      </c>
      <c r="AD40" s="7">
        <f t="shared" si="46"/>
        <v>1</v>
      </c>
      <c r="AE40" s="7">
        <f t="shared" si="47"/>
        <v>1</v>
      </c>
      <c r="AF40" s="7">
        <f t="shared" si="48"/>
        <v>0</v>
      </c>
      <c r="AG40" s="7">
        <f t="shared" si="49"/>
        <v>0</v>
      </c>
      <c r="AH40" s="7">
        <f t="shared" si="50"/>
        <v>0</v>
      </c>
      <c r="AI40" s="7">
        <f t="shared" si="51"/>
        <v>0</v>
      </c>
      <c r="AJ40" s="7">
        <f t="shared" si="52"/>
        <v>0</v>
      </c>
      <c r="AK40" s="7">
        <f t="shared" si="53"/>
        <v>1</v>
      </c>
      <c r="AL40" s="7">
        <f t="shared" si="54"/>
        <v>0</v>
      </c>
      <c r="AM40" s="7">
        <f t="shared" si="55"/>
        <v>0</v>
      </c>
      <c r="AN40" s="7">
        <f t="shared" si="56"/>
        <v>0</v>
      </c>
      <c r="AO40" s="7">
        <f t="shared" si="57"/>
        <v>0</v>
      </c>
      <c r="AP40" s="7">
        <f t="shared" si="58"/>
        <v>0</v>
      </c>
      <c r="AQ40" s="7">
        <f t="shared" si="59"/>
        <v>0</v>
      </c>
      <c r="AR40" s="7">
        <f t="shared" si="60"/>
        <v>0</v>
      </c>
      <c r="AS40" s="7">
        <f t="shared" si="61"/>
        <v>0</v>
      </c>
      <c r="AT40" s="7">
        <f t="shared" si="62"/>
        <v>0</v>
      </c>
      <c r="AU40" s="7">
        <f t="shared" si="63"/>
        <v>0</v>
      </c>
      <c r="AV40" s="7">
        <f t="shared" si="64"/>
        <v>0</v>
      </c>
      <c r="AW40" s="7">
        <f t="shared" si="65"/>
        <v>0</v>
      </c>
      <c r="AX40" s="7">
        <f t="shared" si="66"/>
        <v>0</v>
      </c>
      <c r="AY40" s="7">
        <f t="shared" si="67"/>
        <v>0</v>
      </c>
    </row>
    <row r="41" spans="1:51">
      <c r="A41" s="6">
        <v>35</v>
      </c>
      <c r="B41" s="6">
        <v>3</v>
      </c>
      <c r="C41" s="6">
        <v>7</v>
      </c>
      <c r="D41" s="6">
        <v>11</v>
      </c>
      <c r="E41" s="6">
        <v>12</v>
      </c>
      <c r="F41" s="6">
        <v>17</v>
      </c>
      <c r="G41" s="6">
        <v>22</v>
      </c>
      <c r="H41" s="6">
        <v>23</v>
      </c>
      <c r="J41" s="6">
        <f t="shared" si="36"/>
        <v>4</v>
      </c>
      <c r="K41" s="6">
        <f t="shared" si="37"/>
        <v>4</v>
      </c>
      <c r="L41" s="6">
        <f t="shared" si="38"/>
        <v>1</v>
      </c>
      <c r="M41" s="6">
        <f t="shared" si="39"/>
        <v>5</v>
      </c>
      <c r="N41" s="6">
        <f t="shared" si="40"/>
        <v>5</v>
      </c>
      <c r="O41" s="6">
        <f t="shared" si="41"/>
        <v>1</v>
      </c>
      <c r="P41" s="6">
        <f t="shared" si="42"/>
        <v>20</v>
      </c>
      <c r="AA41" s="7">
        <f t="shared" si="43"/>
        <v>2</v>
      </c>
      <c r="AB41" s="7">
        <f t="shared" si="44"/>
        <v>0</v>
      </c>
      <c r="AC41" s="7">
        <f t="shared" si="45"/>
        <v>0</v>
      </c>
      <c r="AD41" s="7">
        <f t="shared" si="46"/>
        <v>2</v>
      </c>
      <c r="AE41" s="7">
        <f t="shared" si="47"/>
        <v>2</v>
      </c>
      <c r="AF41" s="7">
        <f t="shared" si="48"/>
        <v>0</v>
      </c>
      <c r="AG41" s="7">
        <f t="shared" si="49"/>
        <v>0</v>
      </c>
      <c r="AH41" s="7">
        <f t="shared" si="50"/>
        <v>0</v>
      </c>
      <c r="AI41" s="7">
        <f t="shared" si="51"/>
        <v>0</v>
      </c>
      <c r="AJ41" s="7">
        <f t="shared" si="52"/>
        <v>0</v>
      </c>
      <c r="AK41" s="7">
        <f t="shared" si="53"/>
        <v>0</v>
      </c>
      <c r="AL41" s="7">
        <f t="shared" si="54"/>
        <v>0</v>
      </c>
      <c r="AM41" s="7">
        <f t="shared" si="55"/>
        <v>0</v>
      </c>
      <c r="AN41" s="7">
        <f t="shared" si="56"/>
        <v>0</v>
      </c>
      <c r="AO41" s="7">
        <f t="shared" si="57"/>
        <v>0</v>
      </c>
      <c r="AP41" s="7">
        <f t="shared" si="58"/>
        <v>0</v>
      </c>
      <c r="AQ41" s="7">
        <f t="shared" si="59"/>
        <v>0</v>
      </c>
      <c r="AR41" s="7">
        <f t="shared" si="60"/>
        <v>0</v>
      </c>
      <c r="AS41" s="7">
        <f t="shared" si="61"/>
        <v>0</v>
      </c>
      <c r="AT41" s="7">
        <f t="shared" si="62"/>
        <v>0</v>
      </c>
      <c r="AU41" s="7">
        <f t="shared" si="63"/>
        <v>0</v>
      </c>
      <c r="AV41" s="7">
        <f t="shared" si="64"/>
        <v>0</v>
      </c>
      <c r="AW41" s="7">
        <f t="shared" si="65"/>
        <v>0</v>
      </c>
      <c r="AX41" s="7">
        <f t="shared" si="66"/>
        <v>0</v>
      </c>
      <c r="AY41" s="7">
        <f t="shared" si="67"/>
        <v>0</v>
      </c>
    </row>
    <row r="42" spans="1:51">
      <c r="A42" s="6">
        <v>34</v>
      </c>
      <c r="B42" s="6">
        <v>6</v>
      </c>
      <c r="C42" s="6">
        <v>12</v>
      </c>
      <c r="D42" s="6">
        <v>15</v>
      </c>
      <c r="E42" s="6">
        <v>18</v>
      </c>
      <c r="F42" s="6">
        <v>23</v>
      </c>
      <c r="G42" s="6">
        <v>27</v>
      </c>
      <c r="H42" s="6">
        <v>29</v>
      </c>
      <c r="J42" s="6">
        <f t="shared" si="36"/>
        <v>6</v>
      </c>
      <c r="K42" s="6">
        <f t="shared" si="37"/>
        <v>3</v>
      </c>
      <c r="L42" s="6">
        <f t="shared" si="38"/>
        <v>3</v>
      </c>
      <c r="M42" s="6">
        <f t="shared" si="39"/>
        <v>5</v>
      </c>
      <c r="N42" s="6">
        <f t="shared" si="40"/>
        <v>4</v>
      </c>
      <c r="O42" s="6">
        <f t="shared" si="41"/>
        <v>2</v>
      </c>
      <c r="P42" s="6">
        <f t="shared" si="42"/>
        <v>23</v>
      </c>
      <c r="AA42" s="7">
        <f t="shared" si="43"/>
        <v>0</v>
      </c>
      <c r="AB42" s="7">
        <f t="shared" si="44"/>
        <v>1</v>
      </c>
      <c r="AC42" s="7">
        <f t="shared" si="45"/>
        <v>2</v>
      </c>
      <c r="AD42" s="7">
        <f t="shared" si="46"/>
        <v>1</v>
      </c>
      <c r="AE42" s="7">
        <f t="shared" si="47"/>
        <v>1</v>
      </c>
      <c r="AF42" s="7">
        <f t="shared" si="48"/>
        <v>1</v>
      </c>
      <c r="AG42" s="7">
        <f t="shared" si="49"/>
        <v>0</v>
      </c>
      <c r="AH42" s="7">
        <f t="shared" si="50"/>
        <v>0</v>
      </c>
      <c r="AI42" s="7">
        <f t="shared" si="51"/>
        <v>0</v>
      </c>
      <c r="AJ42" s="7">
        <f t="shared" si="52"/>
        <v>0</v>
      </c>
      <c r="AK42" s="7">
        <f t="shared" si="53"/>
        <v>0</v>
      </c>
      <c r="AL42" s="7">
        <f t="shared" si="54"/>
        <v>0</v>
      </c>
      <c r="AM42" s="7">
        <f t="shared" si="55"/>
        <v>0</v>
      </c>
      <c r="AN42" s="7">
        <f t="shared" si="56"/>
        <v>0</v>
      </c>
      <c r="AO42" s="7">
        <f t="shared" si="57"/>
        <v>0</v>
      </c>
      <c r="AP42" s="7">
        <f t="shared" si="58"/>
        <v>0</v>
      </c>
      <c r="AQ42" s="7">
        <f t="shared" si="59"/>
        <v>0</v>
      </c>
      <c r="AR42" s="7">
        <f t="shared" si="60"/>
        <v>0</v>
      </c>
      <c r="AS42" s="7">
        <f t="shared" si="61"/>
        <v>0</v>
      </c>
      <c r="AT42" s="7">
        <f t="shared" si="62"/>
        <v>0</v>
      </c>
      <c r="AU42" s="7">
        <f t="shared" si="63"/>
        <v>0</v>
      </c>
      <c r="AV42" s="7">
        <f t="shared" si="64"/>
        <v>0</v>
      </c>
      <c r="AW42" s="7">
        <f t="shared" si="65"/>
        <v>0</v>
      </c>
      <c r="AX42" s="7">
        <f t="shared" si="66"/>
        <v>0</v>
      </c>
      <c r="AY42" s="7">
        <f t="shared" si="67"/>
        <v>0</v>
      </c>
    </row>
    <row r="43" spans="1:51">
      <c r="A43" s="6">
        <v>33</v>
      </c>
      <c r="B43" s="6">
        <v>3</v>
      </c>
      <c r="C43" s="6">
        <v>10</v>
      </c>
      <c r="D43" s="6">
        <v>12</v>
      </c>
      <c r="E43" s="6">
        <v>13</v>
      </c>
      <c r="F43" s="6">
        <v>23</v>
      </c>
      <c r="G43" s="6">
        <v>28</v>
      </c>
      <c r="H43" s="6">
        <v>31</v>
      </c>
      <c r="J43" s="6">
        <f t="shared" si="36"/>
        <v>7</v>
      </c>
      <c r="K43" s="6">
        <f t="shared" si="37"/>
        <v>2</v>
      </c>
      <c r="L43" s="6">
        <f t="shared" si="38"/>
        <v>1</v>
      </c>
      <c r="M43" s="6">
        <f t="shared" si="39"/>
        <v>10</v>
      </c>
      <c r="N43" s="6">
        <f t="shared" si="40"/>
        <v>5</v>
      </c>
      <c r="O43" s="6">
        <f t="shared" si="41"/>
        <v>3</v>
      </c>
      <c r="P43" s="6">
        <f t="shared" si="42"/>
        <v>28</v>
      </c>
      <c r="AA43" s="7">
        <f t="shared" si="43"/>
        <v>1</v>
      </c>
      <c r="AB43" s="7">
        <f t="shared" si="44"/>
        <v>1</v>
      </c>
      <c r="AC43" s="7">
        <f t="shared" si="45"/>
        <v>1</v>
      </c>
      <c r="AD43" s="7">
        <f t="shared" si="46"/>
        <v>0</v>
      </c>
      <c r="AE43" s="7">
        <f t="shared" si="47"/>
        <v>1</v>
      </c>
      <c r="AF43" s="7">
        <f t="shared" si="48"/>
        <v>0</v>
      </c>
      <c r="AG43" s="7">
        <f t="shared" si="49"/>
        <v>1</v>
      </c>
      <c r="AH43" s="7">
        <f t="shared" si="50"/>
        <v>0</v>
      </c>
      <c r="AI43" s="7">
        <f t="shared" si="51"/>
        <v>0</v>
      </c>
      <c r="AJ43" s="7">
        <f t="shared" si="52"/>
        <v>1</v>
      </c>
      <c r="AK43" s="7">
        <f t="shared" si="53"/>
        <v>0</v>
      </c>
      <c r="AL43" s="7">
        <f t="shared" si="54"/>
        <v>0</v>
      </c>
      <c r="AM43" s="7">
        <f t="shared" si="55"/>
        <v>0</v>
      </c>
      <c r="AN43" s="7">
        <f t="shared" si="56"/>
        <v>0</v>
      </c>
      <c r="AO43" s="7">
        <f t="shared" si="57"/>
        <v>0</v>
      </c>
      <c r="AP43" s="7">
        <f t="shared" si="58"/>
        <v>0</v>
      </c>
      <c r="AQ43" s="7">
        <f t="shared" si="59"/>
        <v>0</v>
      </c>
      <c r="AR43" s="7">
        <f t="shared" si="60"/>
        <v>0</v>
      </c>
      <c r="AS43" s="7">
        <f t="shared" si="61"/>
        <v>0</v>
      </c>
      <c r="AT43" s="7">
        <f t="shared" si="62"/>
        <v>0</v>
      </c>
      <c r="AU43" s="7">
        <f t="shared" si="63"/>
        <v>0</v>
      </c>
      <c r="AV43" s="7">
        <f t="shared" si="64"/>
        <v>0</v>
      </c>
      <c r="AW43" s="7">
        <f t="shared" si="65"/>
        <v>0</v>
      </c>
      <c r="AX43" s="7">
        <f t="shared" si="66"/>
        <v>0</v>
      </c>
      <c r="AY43" s="7">
        <f t="shared" si="67"/>
        <v>0</v>
      </c>
    </row>
    <row r="44" spans="1:51">
      <c r="A44" s="6">
        <v>32</v>
      </c>
      <c r="B44" s="6">
        <v>3</v>
      </c>
      <c r="C44" s="6">
        <v>4</v>
      </c>
      <c r="D44" s="6">
        <v>7</v>
      </c>
      <c r="E44" s="6">
        <v>16</v>
      </c>
      <c r="F44" s="6">
        <v>18</v>
      </c>
      <c r="G44" s="6">
        <v>20</v>
      </c>
      <c r="H44" s="6">
        <v>27</v>
      </c>
      <c r="J44" s="6">
        <f t="shared" si="36"/>
        <v>1</v>
      </c>
      <c r="K44" s="6">
        <f t="shared" si="37"/>
        <v>3</v>
      </c>
      <c r="L44" s="6">
        <f t="shared" si="38"/>
        <v>9</v>
      </c>
      <c r="M44" s="6">
        <f t="shared" si="39"/>
        <v>2</v>
      </c>
      <c r="N44" s="6">
        <f t="shared" si="40"/>
        <v>2</v>
      </c>
      <c r="O44" s="6">
        <f t="shared" si="41"/>
        <v>7</v>
      </c>
      <c r="P44" s="6">
        <f t="shared" si="42"/>
        <v>24</v>
      </c>
      <c r="AA44" s="7">
        <f t="shared" si="43"/>
        <v>1</v>
      </c>
      <c r="AB44" s="7">
        <f t="shared" si="44"/>
        <v>2</v>
      </c>
      <c r="AC44" s="7">
        <f t="shared" si="45"/>
        <v>1</v>
      </c>
      <c r="AD44" s="7">
        <f t="shared" si="46"/>
        <v>0</v>
      </c>
      <c r="AE44" s="7">
        <f t="shared" si="47"/>
        <v>0</v>
      </c>
      <c r="AF44" s="7">
        <f t="shared" si="48"/>
        <v>0</v>
      </c>
      <c r="AG44" s="7">
        <f t="shared" si="49"/>
        <v>1</v>
      </c>
      <c r="AH44" s="7">
        <f t="shared" si="50"/>
        <v>0</v>
      </c>
      <c r="AI44" s="7">
        <f t="shared" si="51"/>
        <v>1</v>
      </c>
      <c r="AJ44" s="7">
        <f t="shared" si="52"/>
        <v>0</v>
      </c>
      <c r="AK44" s="7">
        <f t="shared" si="53"/>
        <v>0</v>
      </c>
      <c r="AL44" s="7">
        <f t="shared" si="54"/>
        <v>0</v>
      </c>
      <c r="AM44" s="7">
        <f t="shared" si="55"/>
        <v>0</v>
      </c>
      <c r="AN44" s="7">
        <f t="shared" si="56"/>
        <v>0</v>
      </c>
      <c r="AO44" s="7">
        <f t="shared" si="57"/>
        <v>0</v>
      </c>
      <c r="AP44" s="7">
        <f t="shared" si="58"/>
        <v>0</v>
      </c>
      <c r="AQ44" s="7">
        <f t="shared" si="59"/>
        <v>0</v>
      </c>
      <c r="AR44" s="7">
        <f t="shared" si="60"/>
        <v>0</v>
      </c>
      <c r="AS44" s="7">
        <f t="shared" si="61"/>
        <v>0</v>
      </c>
      <c r="AT44" s="7">
        <f t="shared" si="62"/>
        <v>0</v>
      </c>
      <c r="AU44" s="7">
        <f t="shared" si="63"/>
        <v>0</v>
      </c>
      <c r="AV44" s="7">
        <f t="shared" si="64"/>
        <v>0</v>
      </c>
      <c r="AW44" s="7">
        <f t="shared" si="65"/>
        <v>0</v>
      </c>
      <c r="AX44" s="7">
        <f t="shared" si="66"/>
        <v>0</v>
      </c>
      <c r="AY44" s="7">
        <f t="shared" si="67"/>
        <v>0</v>
      </c>
    </row>
    <row r="45" spans="1:51">
      <c r="A45" s="6">
        <v>31</v>
      </c>
      <c r="B45" s="6">
        <v>4</v>
      </c>
      <c r="C45" s="6">
        <v>6</v>
      </c>
      <c r="D45" s="6">
        <v>7</v>
      </c>
      <c r="E45" s="6">
        <v>9</v>
      </c>
      <c r="F45" s="6">
        <v>11</v>
      </c>
      <c r="G45" s="6">
        <v>24</v>
      </c>
      <c r="H45" s="6">
        <v>28</v>
      </c>
      <c r="J45" s="6">
        <f t="shared" si="36"/>
        <v>2</v>
      </c>
      <c r="K45" s="6">
        <f t="shared" si="37"/>
        <v>1</v>
      </c>
      <c r="L45" s="6">
        <f t="shared" si="38"/>
        <v>2</v>
      </c>
      <c r="M45" s="6">
        <f t="shared" si="39"/>
        <v>2</v>
      </c>
      <c r="N45" s="6">
        <f t="shared" si="40"/>
        <v>13</v>
      </c>
      <c r="O45" s="6">
        <f t="shared" si="41"/>
        <v>4</v>
      </c>
      <c r="P45" s="6">
        <f t="shared" si="42"/>
        <v>24</v>
      </c>
      <c r="AA45" s="7">
        <f t="shared" si="43"/>
        <v>1</v>
      </c>
      <c r="AB45" s="7">
        <f t="shared" si="44"/>
        <v>3</v>
      </c>
      <c r="AC45" s="7">
        <f t="shared" si="45"/>
        <v>0</v>
      </c>
      <c r="AD45" s="7">
        <f t="shared" si="46"/>
        <v>1</v>
      </c>
      <c r="AE45" s="7">
        <f t="shared" si="47"/>
        <v>0</v>
      </c>
      <c r="AF45" s="7">
        <f t="shared" si="48"/>
        <v>0</v>
      </c>
      <c r="AG45" s="7">
        <f t="shared" si="49"/>
        <v>0</v>
      </c>
      <c r="AH45" s="7">
        <f t="shared" si="50"/>
        <v>0</v>
      </c>
      <c r="AI45" s="7">
        <f t="shared" si="51"/>
        <v>0</v>
      </c>
      <c r="AJ45" s="7">
        <f t="shared" si="52"/>
        <v>0</v>
      </c>
      <c r="AK45" s="7">
        <f t="shared" si="53"/>
        <v>0</v>
      </c>
      <c r="AL45" s="7">
        <f t="shared" si="54"/>
        <v>0</v>
      </c>
      <c r="AM45" s="7">
        <f t="shared" si="55"/>
        <v>1</v>
      </c>
      <c r="AN45" s="7">
        <f t="shared" si="56"/>
        <v>0</v>
      </c>
      <c r="AO45" s="7">
        <f t="shared" si="57"/>
        <v>0</v>
      </c>
      <c r="AP45" s="7">
        <f t="shared" si="58"/>
        <v>0</v>
      </c>
      <c r="AQ45" s="7">
        <f t="shared" si="59"/>
        <v>0</v>
      </c>
      <c r="AR45" s="7">
        <f t="shared" si="60"/>
        <v>0</v>
      </c>
      <c r="AS45" s="7">
        <f t="shared" si="61"/>
        <v>0</v>
      </c>
      <c r="AT45" s="7">
        <f t="shared" si="62"/>
        <v>0</v>
      </c>
      <c r="AU45" s="7">
        <f t="shared" si="63"/>
        <v>0</v>
      </c>
      <c r="AV45" s="7">
        <f t="shared" si="64"/>
        <v>0</v>
      </c>
      <c r="AW45" s="7">
        <f t="shared" si="65"/>
        <v>0</v>
      </c>
      <c r="AX45" s="7">
        <f t="shared" si="66"/>
        <v>0</v>
      </c>
      <c r="AY45" s="7">
        <f t="shared" si="67"/>
        <v>0</v>
      </c>
    </row>
    <row r="46" spans="1:51">
      <c r="A46" s="6">
        <v>30</v>
      </c>
      <c r="B46" s="6">
        <v>4</v>
      </c>
      <c r="C46" s="6">
        <v>8</v>
      </c>
      <c r="D46" s="6">
        <v>9</v>
      </c>
      <c r="E46" s="6">
        <v>17</v>
      </c>
      <c r="F46" s="6">
        <v>20</v>
      </c>
      <c r="G46" s="6">
        <v>27</v>
      </c>
      <c r="H46" s="6">
        <v>30</v>
      </c>
      <c r="J46" s="6">
        <f t="shared" si="36"/>
        <v>4</v>
      </c>
      <c r="K46" s="6">
        <f t="shared" si="37"/>
        <v>1</v>
      </c>
      <c r="L46" s="6">
        <f t="shared" si="38"/>
        <v>8</v>
      </c>
      <c r="M46" s="6">
        <f t="shared" si="39"/>
        <v>3</v>
      </c>
      <c r="N46" s="6">
        <f t="shared" si="40"/>
        <v>7</v>
      </c>
      <c r="O46" s="6">
        <f t="shared" si="41"/>
        <v>3</v>
      </c>
      <c r="P46" s="6">
        <f t="shared" si="42"/>
        <v>26</v>
      </c>
      <c r="AA46" s="7">
        <f t="shared" si="43"/>
        <v>1</v>
      </c>
      <c r="AB46" s="7">
        <f t="shared" si="44"/>
        <v>0</v>
      </c>
      <c r="AC46" s="7">
        <f t="shared" si="45"/>
        <v>2</v>
      </c>
      <c r="AD46" s="7">
        <f t="shared" si="46"/>
        <v>1</v>
      </c>
      <c r="AE46" s="7">
        <f t="shared" si="47"/>
        <v>0</v>
      </c>
      <c r="AF46" s="7">
        <f t="shared" si="48"/>
        <v>0</v>
      </c>
      <c r="AG46" s="7">
        <f t="shared" si="49"/>
        <v>1</v>
      </c>
      <c r="AH46" s="7">
        <f t="shared" si="50"/>
        <v>1</v>
      </c>
      <c r="AI46" s="7">
        <f t="shared" si="51"/>
        <v>0</v>
      </c>
      <c r="AJ46" s="7">
        <f t="shared" si="52"/>
        <v>0</v>
      </c>
      <c r="AK46" s="7">
        <f t="shared" si="53"/>
        <v>0</v>
      </c>
      <c r="AL46" s="7">
        <f t="shared" si="54"/>
        <v>0</v>
      </c>
      <c r="AM46" s="7">
        <f t="shared" si="55"/>
        <v>0</v>
      </c>
      <c r="AN46" s="7">
        <f t="shared" si="56"/>
        <v>0</v>
      </c>
      <c r="AO46" s="7">
        <f t="shared" si="57"/>
        <v>0</v>
      </c>
      <c r="AP46" s="7">
        <f t="shared" si="58"/>
        <v>0</v>
      </c>
      <c r="AQ46" s="7">
        <f t="shared" si="59"/>
        <v>0</v>
      </c>
      <c r="AR46" s="7">
        <f t="shared" si="60"/>
        <v>0</v>
      </c>
      <c r="AS46" s="7">
        <f t="shared" si="61"/>
        <v>0</v>
      </c>
      <c r="AT46" s="7">
        <f t="shared" si="62"/>
        <v>0</v>
      </c>
      <c r="AU46" s="7">
        <f t="shared" si="63"/>
        <v>0</v>
      </c>
      <c r="AV46" s="7">
        <f t="shared" si="64"/>
        <v>0</v>
      </c>
      <c r="AW46" s="7">
        <f t="shared" si="65"/>
        <v>0</v>
      </c>
      <c r="AX46" s="7">
        <f t="shared" si="66"/>
        <v>0</v>
      </c>
      <c r="AY46" s="7">
        <f t="shared" si="67"/>
        <v>0</v>
      </c>
    </row>
    <row r="47" spans="1:51">
      <c r="A47" s="6">
        <v>29</v>
      </c>
      <c r="B47" s="6">
        <v>3</v>
      </c>
      <c r="C47" s="6">
        <v>5</v>
      </c>
      <c r="D47" s="6">
        <v>13</v>
      </c>
      <c r="E47" s="6">
        <v>21</v>
      </c>
      <c r="F47" s="6">
        <v>22</v>
      </c>
      <c r="G47" s="6">
        <v>24</v>
      </c>
      <c r="H47" s="6">
        <v>27</v>
      </c>
      <c r="J47" s="6">
        <f t="shared" si="36"/>
        <v>2</v>
      </c>
      <c r="K47" s="6">
        <f t="shared" si="37"/>
        <v>8</v>
      </c>
      <c r="L47" s="6">
        <f t="shared" si="38"/>
        <v>8</v>
      </c>
      <c r="M47" s="6">
        <f t="shared" si="39"/>
        <v>1</v>
      </c>
      <c r="N47" s="6">
        <f t="shared" si="40"/>
        <v>2</v>
      </c>
      <c r="O47" s="6">
        <f t="shared" si="41"/>
        <v>3</v>
      </c>
      <c r="P47" s="6">
        <f t="shared" si="42"/>
        <v>24</v>
      </c>
      <c r="AA47" s="7">
        <f t="shared" si="43"/>
        <v>1</v>
      </c>
      <c r="AB47" s="7">
        <f t="shared" si="44"/>
        <v>2</v>
      </c>
      <c r="AC47" s="7">
        <f t="shared" si="45"/>
        <v>1</v>
      </c>
      <c r="AD47" s="7">
        <f t="shared" si="46"/>
        <v>0</v>
      </c>
      <c r="AE47" s="7">
        <f t="shared" si="47"/>
        <v>0</v>
      </c>
      <c r="AF47" s="7">
        <f t="shared" si="48"/>
        <v>0</v>
      </c>
      <c r="AG47" s="7">
        <f t="shared" si="49"/>
        <v>0</v>
      </c>
      <c r="AH47" s="7">
        <f t="shared" si="50"/>
        <v>2</v>
      </c>
      <c r="AI47" s="7">
        <f t="shared" si="51"/>
        <v>0</v>
      </c>
      <c r="AJ47" s="7">
        <f t="shared" si="52"/>
        <v>0</v>
      </c>
      <c r="AK47" s="7">
        <f t="shared" si="53"/>
        <v>0</v>
      </c>
      <c r="AL47" s="7">
        <f t="shared" si="54"/>
        <v>0</v>
      </c>
      <c r="AM47" s="7">
        <f t="shared" si="55"/>
        <v>0</v>
      </c>
      <c r="AN47" s="7">
        <f t="shared" si="56"/>
        <v>0</v>
      </c>
      <c r="AO47" s="7">
        <f t="shared" si="57"/>
        <v>0</v>
      </c>
      <c r="AP47" s="7">
        <f t="shared" si="58"/>
        <v>0</v>
      </c>
      <c r="AQ47" s="7">
        <f t="shared" si="59"/>
        <v>0</v>
      </c>
      <c r="AR47" s="7">
        <f t="shared" si="60"/>
        <v>0</v>
      </c>
      <c r="AS47" s="7">
        <f t="shared" si="61"/>
        <v>0</v>
      </c>
      <c r="AT47" s="7">
        <f t="shared" si="62"/>
        <v>0</v>
      </c>
      <c r="AU47" s="7">
        <f t="shared" si="63"/>
        <v>0</v>
      </c>
      <c r="AV47" s="7">
        <f t="shared" si="64"/>
        <v>0</v>
      </c>
      <c r="AW47" s="7">
        <f t="shared" si="65"/>
        <v>0</v>
      </c>
      <c r="AX47" s="7">
        <f t="shared" si="66"/>
        <v>0</v>
      </c>
      <c r="AY47" s="7">
        <f t="shared" si="67"/>
        <v>0</v>
      </c>
    </row>
    <row r="48" spans="1:51">
      <c r="A48" s="6">
        <v>28</v>
      </c>
      <c r="B48" s="6">
        <v>2</v>
      </c>
      <c r="C48" s="6">
        <v>9</v>
      </c>
      <c r="D48" s="6">
        <v>12</v>
      </c>
      <c r="E48" s="6">
        <v>15</v>
      </c>
      <c r="F48" s="6">
        <v>18</v>
      </c>
      <c r="G48" s="6">
        <v>20</v>
      </c>
      <c r="H48" s="6">
        <v>24</v>
      </c>
      <c r="J48" s="6">
        <f t="shared" si="36"/>
        <v>7</v>
      </c>
      <c r="K48" s="6">
        <f t="shared" si="37"/>
        <v>3</v>
      </c>
      <c r="L48" s="6">
        <f t="shared" si="38"/>
        <v>3</v>
      </c>
      <c r="M48" s="6">
        <f t="shared" si="39"/>
        <v>3</v>
      </c>
      <c r="N48" s="6">
        <f t="shared" si="40"/>
        <v>2</v>
      </c>
      <c r="O48" s="6">
        <f t="shared" si="41"/>
        <v>4</v>
      </c>
      <c r="P48" s="6">
        <f t="shared" si="42"/>
        <v>22</v>
      </c>
      <c r="AA48" s="7">
        <f t="shared" si="43"/>
        <v>0</v>
      </c>
      <c r="AB48" s="7">
        <f t="shared" si="44"/>
        <v>1</v>
      </c>
      <c r="AC48" s="7">
        <f t="shared" si="45"/>
        <v>3</v>
      </c>
      <c r="AD48" s="7">
        <f t="shared" si="46"/>
        <v>1</v>
      </c>
      <c r="AE48" s="7">
        <f t="shared" si="47"/>
        <v>0</v>
      </c>
      <c r="AF48" s="7">
        <f t="shared" si="48"/>
        <v>0</v>
      </c>
      <c r="AG48" s="7">
        <f t="shared" si="49"/>
        <v>1</v>
      </c>
      <c r="AH48" s="7">
        <f t="shared" si="50"/>
        <v>0</v>
      </c>
      <c r="AI48" s="7">
        <f t="shared" si="51"/>
        <v>0</v>
      </c>
      <c r="AJ48" s="7">
        <f t="shared" si="52"/>
        <v>0</v>
      </c>
      <c r="AK48" s="7">
        <f t="shared" si="53"/>
        <v>0</v>
      </c>
      <c r="AL48" s="7">
        <f t="shared" si="54"/>
        <v>0</v>
      </c>
      <c r="AM48" s="7">
        <f t="shared" si="55"/>
        <v>0</v>
      </c>
      <c r="AN48" s="7">
        <f t="shared" si="56"/>
        <v>0</v>
      </c>
      <c r="AO48" s="7">
        <f t="shared" si="57"/>
        <v>0</v>
      </c>
      <c r="AP48" s="7">
        <f t="shared" si="58"/>
        <v>0</v>
      </c>
      <c r="AQ48" s="7">
        <f t="shared" si="59"/>
        <v>0</v>
      </c>
      <c r="AR48" s="7">
        <f t="shared" si="60"/>
        <v>0</v>
      </c>
      <c r="AS48" s="7">
        <f t="shared" si="61"/>
        <v>0</v>
      </c>
      <c r="AT48" s="7">
        <f t="shared" si="62"/>
        <v>0</v>
      </c>
      <c r="AU48" s="7">
        <f t="shared" si="63"/>
        <v>0</v>
      </c>
      <c r="AV48" s="7">
        <f t="shared" si="64"/>
        <v>0</v>
      </c>
      <c r="AW48" s="7">
        <f t="shared" si="65"/>
        <v>0</v>
      </c>
      <c r="AX48" s="7">
        <f t="shared" si="66"/>
        <v>0</v>
      </c>
      <c r="AY48" s="7">
        <f t="shared" si="67"/>
        <v>0</v>
      </c>
    </row>
    <row r="49" spans="1:51">
      <c r="A49" s="6">
        <v>27</v>
      </c>
      <c r="B49" s="6">
        <v>6</v>
      </c>
      <c r="C49" s="6">
        <v>12</v>
      </c>
      <c r="D49" s="6">
        <v>15</v>
      </c>
      <c r="E49" s="6">
        <v>17</v>
      </c>
      <c r="F49" s="6">
        <v>20</v>
      </c>
      <c r="G49" s="6">
        <v>23</v>
      </c>
      <c r="H49" s="6">
        <v>28</v>
      </c>
      <c r="J49" s="6">
        <f t="shared" si="36"/>
        <v>6</v>
      </c>
      <c r="K49" s="6">
        <f t="shared" si="37"/>
        <v>3</v>
      </c>
      <c r="L49" s="6">
        <f t="shared" si="38"/>
        <v>2</v>
      </c>
      <c r="M49" s="6">
        <f t="shared" si="39"/>
        <v>3</v>
      </c>
      <c r="N49" s="6">
        <f t="shared" si="40"/>
        <v>3</v>
      </c>
      <c r="O49" s="6">
        <f t="shared" si="41"/>
        <v>5</v>
      </c>
      <c r="P49" s="6">
        <f t="shared" si="42"/>
        <v>22</v>
      </c>
      <c r="AA49" s="7">
        <f t="shared" si="43"/>
        <v>0</v>
      </c>
      <c r="AB49" s="7">
        <f t="shared" si="44"/>
        <v>1</v>
      </c>
      <c r="AC49" s="7">
        <f t="shared" si="45"/>
        <v>3</v>
      </c>
      <c r="AD49" s="7">
        <f t="shared" si="46"/>
        <v>0</v>
      </c>
      <c r="AE49" s="7">
        <f t="shared" si="47"/>
        <v>1</v>
      </c>
      <c r="AF49" s="7">
        <f t="shared" si="48"/>
        <v>1</v>
      </c>
      <c r="AG49" s="7">
        <f t="shared" si="49"/>
        <v>0</v>
      </c>
      <c r="AH49" s="7">
        <f t="shared" si="50"/>
        <v>0</v>
      </c>
      <c r="AI49" s="7">
        <f t="shared" si="51"/>
        <v>0</v>
      </c>
      <c r="AJ49" s="7">
        <f t="shared" si="52"/>
        <v>0</v>
      </c>
      <c r="AK49" s="7">
        <f t="shared" si="53"/>
        <v>0</v>
      </c>
      <c r="AL49" s="7">
        <f t="shared" si="54"/>
        <v>0</v>
      </c>
      <c r="AM49" s="7">
        <f t="shared" si="55"/>
        <v>0</v>
      </c>
      <c r="AN49" s="7">
        <f t="shared" si="56"/>
        <v>0</v>
      </c>
      <c r="AO49" s="7">
        <f t="shared" si="57"/>
        <v>0</v>
      </c>
      <c r="AP49" s="7">
        <f t="shared" si="58"/>
        <v>0</v>
      </c>
      <c r="AQ49" s="7">
        <f t="shared" si="59"/>
        <v>0</v>
      </c>
      <c r="AR49" s="7">
        <f t="shared" si="60"/>
        <v>0</v>
      </c>
      <c r="AS49" s="7">
        <f t="shared" si="61"/>
        <v>0</v>
      </c>
      <c r="AT49" s="7">
        <f t="shared" si="62"/>
        <v>0</v>
      </c>
      <c r="AU49" s="7">
        <f t="shared" si="63"/>
        <v>0</v>
      </c>
      <c r="AV49" s="7">
        <f t="shared" si="64"/>
        <v>0</v>
      </c>
      <c r="AW49" s="7">
        <f t="shared" si="65"/>
        <v>0</v>
      </c>
      <c r="AX49" s="7">
        <f t="shared" si="66"/>
        <v>0</v>
      </c>
      <c r="AY49" s="7">
        <f t="shared" si="67"/>
        <v>0</v>
      </c>
    </row>
    <row r="50" spans="1:51">
      <c r="A50" s="6">
        <v>26</v>
      </c>
      <c r="B50" s="6">
        <v>2</v>
      </c>
      <c r="C50" s="6">
        <v>8</v>
      </c>
      <c r="D50" s="6">
        <v>10</v>
      </c>
      <c r="E50" s="6">
        <v>11</v>
      </c>
      <c r="F50" s="6">
        <v>16</v>
      </c>
      <c r="G50" s="6">
        <v>20</v>
      </c>
      <c r="H50" s="6">
        <v>28</v>
      </c>
      <c r="J50" s="6">
        <f t="shared" si="36"/>
        <v>6</v>
      </c>
      <c r="K50" s="6">
        <f t="shared" si="37"/>
        <v>2</v>
      </c>
      <c r="L50" s="6">
        <f t="shared" si="38"/>
        <v>1</v>
      </c>
      <c r="M50" s="6">
        <f t="shared" si="39"/>
        <v>5</v>
      </c>
      <c r="N50" s="6">
        <f t="shared" si="40"/>
        <v>4</v>
      </c>
      <c r="O50" s="6">
        <f t="shared" si="41"/>
        <v>8</v>
      </c>
      <c r="P50" s="6">
        <f t="shared" si="42"/>
        <v>26</v>
      </c>
      <c r="AA50" s="7">
        <f t="shared" si="43"/>
        <v>1</v>
      </c>
      <c r="AB50" s="7">
        <f t="shared" si="44"/>
        <v>1</v>
      </c>
      <c r="AC50" s="7">
        <f t="shared" si="45"/>
        <v>0</v>
      </c>
      <c r="AD50" s="7">
        <f t="shared" si="46"/>
        <v>1</v>
      </c>
      <c r="AE50" s="7">
        <f t="shared" si="47"/>
        <v>1</v>
      </c>
      <c r="AF50" s="7">
        <f t="shared" si="48"/>
        <v>1</v>
      </c>
      <c r="AG50" s="7">
        <f t="shared" si="49"/>
        <v>0</v>
      </c>
      <c r="AH50" s="7">
        <f t="shared" si="50"/>
        <v>1</v>
      </c>
      <c r="AI50" s="7">
        <f t="shared" si="51"/>
        <v>0</v>
      </c>
      <c r="AJ50" s="7">
        <f t="shared" si="52"/>
        <v>0</v>
      </c>
      <c r="AK50" s="7">
        <f t="shared" si="53"/>
        <v>0</v>
      </c>
      <c r="AL50" s="7">
        <f t="shared" si="54"/>
        <v>0</v>
      </c>
      <c r="AM50" s="7">
        <f t="shared" si="55"/>
        <v>0</v>
      </c>
      <c r="AN50" s="7">
        <f t="shared" si="56"/>
        <v>0</v>
      </c>
      <c r="AO50" s="7">
        <f t="shared" si="57"/>
        <v>0</v>
      </c>
      <c r="AP50" s="7">
        <f t="shared" si="58"/>
        <v>0</v>
      </c>
      <c r="AQ50" s="7">
        <f t="shared" si="59"/>
        <v>0</v>
      </c>
      <c r="AR50" s="7">
        <f t="shared" si="60"/>
        <v>0</v>
      </c>
      <c r="AS50" s="7">
        <f t="shared" si="61"/>
        <v>0</v>
      </c>
      <c r="AT50" s="7">
        <f t="shared" si="62"/>
        <v>0</v>
      </c>
      <c r="AU50" s="7">
        <f t="shared" si="63"/>
        <v>0</v>
      </c>
      <c r="AV50" s="7">
        <f t="shared" si="64"/>
        <v>0</v>
      </c>
      <c r="AW50" s="7">
        <f t="shared" si="65"/>
        <v>0</v>
      </c>
      <c r="AX50" s="7">
        <f t="shared" si="66"/>
        <v>0</v>
      </c>
      <c r="AY50" s="7">
        <f t="shared" si="67"/>
        <v>0</v>
      </c>
    </row>
    <row r="51" spans="1:51">
      <c r="A51" s="6">
        <v>25</v>
      </c>
      <c r="B51" s="6">
        <v>1</v>
      </c>
      <c r="C51" s="6">
        <v>10</v>
      </c>
      <c r="D51" s="6">
        <v>13</v>
      </c>
      <c r="E51" s="6">
        <v>17</v>
      </c>
      <c r="F51" s="6">
        <v>21</v>
      </c>
      <c r="G51" s="6">
        <v>25</v>
      </c>
      <c r="H51" s="6">
        <v>29</v>
      </c>
      <c r="J51" s="6">
        <f t="shared" si="36"/>
        <v>9</v>
      </c>
      <c r="K51" s="6">
        <f t="shared" si="37"/>
        <v>3</v>
      </c>
      <c r="L51" s="6">
        <f t="shared" si="38"/>
        <v>4</v>
      </c>
      <c r="M51" s="6">
        <f t="shared" si="39"/>
        <v>4</v>
      </c>
      <c r="N51" s="6">
        <f t="shared" si="40"/>
        <v>4</v>
      </c>
      <c r="O51" s="6">
        <f t="shared" si="41"/>
        <v>4</v>
      </c>
      <c r="P51" s="6">
        <f t="shared" si="42"/>
        <v>28</v>
      </c>
      <c r="AA51" s="7">
        <f t="shared" si="43"/>
        <v>0</v>
      </c>
      <c r="AB51" s="7">
        <f t="shared" si="44"/>
        <v>0</v>
      </c>
      <c r="AC51" s="7">
        <f t="shared" si="45"/>
        <v>1</v>
      </c>
      <c r="AD51" s="7">
        <f t="shared" si="46"/>
        <v>4</v>
      </c>
      <c r="AE51" s="7">
        <f t="shared" si="47"/>
        <v>0</v>
      </c>
      <c r="AF51" s="7">
        <f t="shared" si="48"/>
        <v>0</v>
      </c>
      <c r="AG51" s="7">
        <f t="shared" si="49"/>
        <v>0</v>
      </c>
      <c r="AH51" s="7">
        <f t="shared" si="50"/>
        <v>0</v>
      </c>
      <c r="AI51" s="7">
        <f t="shared" si="51"/>
        <v>1</v>
      </c>
      <c r="AJ51" s="7">
        <f t="shared" si="52"/>
        <v>0</v>
      </c>
      <c r="AK51" s="7">
        <f t="shared" si="53"/>
        <v>0</v>
      </c>
      <c r="AL51" s="7">
        <f t="shared" si="54"/>
        <v>0</v>
      </c>
      <c r="AM51" s="7">
        <f t="shared" si="55"/>
        <v>0</v>
      </c>
      <c r="AN51" s="7">
        <f t="shared" si="56"/>
        <v>0</v>
      </c>
      <c r="AO51" s="7">
        <f t="shared" si="57"/>
        <v>0</v>
      </c>
      <c r="AP51" s="7">
        <f t="shared" si="58"/>
        <v>0</v>
      </c>
      <c r="AQ51" s="7">
        <f t="shared" si="59"/>
        <v>0</v>
      </c>
      <c r="AR51" s="7">
        <f t="shared" si="60"/>
        <v>0</v>
      </c>
      <c r="AS51" s="7">
        <f t="shared" si="61"/>
        <v>0</v>
      </c>
      <c r="AT51" s="7">
        <f t="shared" si="62"/>
        <v>0</v>
      </c>
      <c r="AU51" s="7">
        <f t="shared" si="63"/>
        <v>0</v>
      </c>
      <c r="AV51" s="7">
        <f t="shared" si="64"/>
        <v>0</v>
      </c>
      <c r="AW51" s="7">
        <f t="shared" si="65"/>
        <v>0</v>
      </c>
      <c r="AX51" s="7">
        <f t="shared" si="66"/>
        <v>0</v>
      </c>
      <c r="AY51" s="7">
        <f t="shared" si="67"/>
        <v>0</v>
      </c>
    </row>
    <row r="52" spans="1:51">
      <c r="A52" s="6">
        <v>24</v>
      </c>
      <c r="B52" s="6">
        <v>7</v>
      </c>
      <c r="C52" s="6">
        <v>8</v>
      </c>
      <c r="D52" s="6">
        <v>12</v>
      </c>
      <c r="E52" s="6">
        <v>15</v>
      </c>
      <c r="F52" s="6">
        <v>16</v>
      </c>
      <c r="G52" s="6">
        <v>18</v>
      </c>
      <c r="H52" s="6">
        <v>30</v>
      </c>
      <c r="J52" s="6">
        <f t="shared" si="36"/>
        <v>1</v>
      </c>
      <c r="K52" s="6">
        <f t="shared" si="37"/>
        <v>4</v>
      </c>
      <c r="L52" s="6">
        <f t="shared" si="38"/>
        <v>3</v>
      </c>
      <c r="M52" s="6">
        <f t="shared" si="39"/>
        <v>1</v>
      </c>
      <c r="N52" s="6">
        <f t="shared" si="40"/>
        <v>2</v>
      </c>
      <c r="O52" s="6">
        <f t="shared" si="41"/>
        <v>12</v>
      </c>
      <c r="P52" s="6">
        <f t="shared" si="42"/>
        <v>23</v>
      </c>
      <c r="AA52" s="7">
        <f t="shared" si="43"/>
        <v>2</v>
      </c>
      <c r="AB52" s="7">
        <f t="shared" si="44"/>
        <v>1</v>
      </c>
      <c r="AC52" s="7">
        <f t="shared" si="45"/>
        <v>1</v>
      </c>
      <c r="AD52" s="7">
        <f t="shared" si="46"/>
        <v>1</v>
      </c>
      <c r="AE52" s="7">
        <f t="shared" si="47"/>
        <v>0</v>
      </c>
      <c r="AF52" s="7">
        <f t="shared" si="48"/>
        <v>0</v>
      </c>
      <c r="AG52" s="7">
        <f t="shared" si="49"/>
        <v>0</v>
      </c>
      <c r="AH52" s="7">
        <f t="shared" si="50"/>
        <v>0</v>
      </c>
      <c r="AI52" s="7">
        <f t="shared" si="51"/>
        <v>0</v>
      </c>
      <c r="AJ52" s="7">
        <f t="shared" si="52"/>
        <v>0</v>
      </c>
      <c r="AK52" s="7">
        <f t="shared" si="53"/>
        <v>0</v>
      </c>
      <c r="AL52" s="7">
        <f t="shared" si="54"/>
        <v>1</v>
      </c>
      <c r="AM52" s="7">
        <f t="shared" si="55"/>
        <v>0</v>
      </c>
      <c r="AN52" s="7">
        <f t="shared" si="56"/>
        <v>0</v>
      </c>
      <c r="AO52" s="7">
        <f t="shared" si="57"/>
        <v>0</v>
      </c>
      <c r="AP52" s="7">
        <f t="shared" si="58"/>
        <v>0</v>
      </c>
      <c r="AQ52" s="7">
        <f t="shared" si="59"/>
        <v>0</v>
      </c>
      <c r="AR52" s="7">
        <f t="shared" si="60"/>
        <v>0</v>
      </c>
      <c r="AS52" s="7">
        <f t="shared" si="61"/>
        <v>0</v>
      </c>
      <c r="AT52" s="7">
        <f t="shared" si="62"/>
        <v>0</v>
      </c>
      <c r="AU52" s="7">
        <f t="shared" si="63"/>
        <v>0</v>
      </c>
      <c r="AV52" s="7">
        <f t="shared" si="64"/>
        <v>0</v>
      </c>
      <c r="AW52" s="7">
        <f t="shared" si="65"/>
        <v>0</v>
      </c>
      <c r="AX52" s="7">
        <f t="shared" si="66"/>
        <v>0</v>
      </c>
      <c r="AY52" s="7">
        <f t="shared" si="67"/>
        <v>0</v>
      </c>
    </row>
    <row r="53" spans="1:51">
      <c r="A53" s="6">
        <v>23</v>
      </c>
      <c r="B53" s="6">
        <v>9</v>
      </c>
      <c r="C53" s="6">
        <v>10</v>
      </c>
      <c r="D53" s="6">
        <v>17</v>
      </c>
      <c r="E53" s="6">
        <v>19</v>
      </c>
      <c r="F53" s="6">
        <v>25</v>
      </c>
      <c r="G53" s="6">
        <v>27</v>
      </c>
      <c r="H53" s="6">
        <v>28</v>
      </c>
      <c r="J53" s="6">
        <f t="shared" si="36"/>
        <v>1</v>
      </c>
      <c r="K53" s="6">
        <f t="shared" si="37"/>
        <v>7</v>
      </c>
      <c r="L53" s="6">
        <f t="shared" si="38"/>
        <v>2</v>
      </c>
      <c r="M53" s="6">
        <f t="shared" si="39"/>
        <v>6</v>
      </c>
      <c r="N53" s="6">
        <f t="shared" si="40"/>
        <v>2</v>
      </c>
      <c r="O53" s="6">
        <f t="shared" si="41"/>
        <v>1</v>
      </c>
      <c r="P53" s="6">
        <f t="shared" si="42"/>
        <v>19</v>
      </c>
      <c r="AA53" s="7">
        <f t="shared" si="43"/>
        <v>2</v>
      </c>
      <c r="AB53" s="7">
        <f t="shared" si="44"/>
        <v>2</v>
      </c>
      <c r="AC53" s="7">
        <f t="shared" si="45"/>
        <v>0</v>
      </c>
      <c r="AD53" s="7">
        <f t="shared" si="46"/>
        <v>0</v>
      </c>
      <c r="AE53" s="7">
        <f t="shared" si="47"/>
        <v>0</v>
      </c>
      <c r="AF53" s="7">
        <f t="shared" si="48"/>
        <v>1</v>
      </c>
      <c r="AG53" s="7">
        <f t="shared" si="49"/>
        <v>1</v>
      </c>
      <c r="AH53" s="7">
        <f t="shared" si="50"/>
        <v>0</v>
      </c>
      <c r="AI53" s="7">
        <f t="shared" si="51"/>
        <v>0</v>
      </c>
      <c r="AJ53" s="7">
        <f t="shared" si="52"/>
        <v>0</v>
      </c>
      <c r="AK53" s="7">
        <f t="shared" si="53"/>
        <v>0</v>
      </c>
      <c r="AL53" s="7">
        <f t="shared" si="54"/>
        <v>0</v>
      </c>
      <c r="AM53" s="7">
        <f t="shared" si="55"/>
        <v>0</v>
      </c>
      <c r="AN53" s="7">
        <f t="shared" si="56"/>
        <v>0</v>
      </c>
      <c r="AO53" s="7">
        <f t="shared" si="57"/>
        <v>0</v>
      </c>
      <c r="AP53" s="7">
        <f t="shared" si="58"/>
        <v>0</v>
      </c>
      <c r="AQ53" s="7">
        <f t="shared" si="59"/>
        <v>0</v>
      </c>
      <c r="AR53" s="7">
        <f t="shared" si="60"/>
        <v>0</v>
      </c>
      <c r="AS53" s="7">
        <f t="shared" si="61"/>
        <v>0</v>
      </c>
      <c r="AT53" s="7">
        <f t="shared" si="62"/>
        <v>0</v>
      </c>
      <c r="AU53" s="7">
        <f t="shared" si="63"/>
        <v>0</v>
      </c>
      <c r="AV53" s="7">
        <f t="shared" si="64"/>
        <v>0</v>
      </c>
      <c r="AW53" s="7">
        <f t="shared" si="65"/>
        <v>0</v>
      </c>
      <c r="AX53" s="7">
        <f t="shared" si="66"/>
        <v>0</v>
      </c>
      <c r="AY53" s="7">
        <f t="shared" si="67"/>
        <v>0</v>
      </c>
    </row>
    <row r="54" spans="1:51">
      <c r="A54" s="6">
        <v>22</v>
      </c>
      <c r="B54" s="6">
        <v>2</v>
      </c>
      <c r="C54" s="6">
        <v>4</v>
      </c>
      <c r="D54" s="6">
        <v>5</v>
      </c>
      <c r="E54" s="6">
        <v>12</v>
      </c>
      <c r="F54" s="6">
        <v>18</v>
      </c>
      <c r="G54" s="6">
        <v>22</v>
      </c>
      <c r="H54" s="6">
        <v>27</v>
      </c>
      <c r="J54" s="6">
        <f t="shared" ref="J54:J75" si="68">C54-B54</f>
        <v>2</v>
      </c>
      <c r="K54" s="6">
        <f t="shared" ref="K54:K75" si="69">D54-C54</f>
        <v>1</v>
      </c>
      <c r="L54" s="6">
        <f t="shared" ref="L54:L75" si="70">E54-D54</f>
        <v>7</v>
      </c>
      <c r="M54" s="6">
        <f t="shared" ref="M54:M75" si="71">F54-E54</f>
        <v>6</v>
      </c>
      <c r="N54" s="6">
        <f t="shared" ref="N54:N75" si="72">G54-F54</f>
        <v>4</v>
      </c>
      <c r="O54" s="6">
        <f t="shared" ref="O54:O75" si="73">H54-G54</f>
        <v>5</v>
      </c>
      <c r="P54" s="6">
        <f t="shared" ref="P54:P75" si="74">SUM(J54:O54)</f>
        <v>25</v>
      </c>
      <c r="AA54" s="7">
        <f t="shared" si="43"/>
        <v>1</v>
      </c>
      <c r="AB54" s="7">
        <f t="shared" si="44"/>
        <v>1</v>
      </c>
      <c r="AC54" s="7">
        <f t="shared" si="45"/>
        <v>0</v>
      </c>
      <c r="AD54" s="7">
        <f t="shared" si="46"/>
        <v>1</v>
      </c>
      <c r="AE54" s="7">
        <f t="shared" si="47"/>
        <v>1</v>
      </c>
      <c r="AF54" s="7">
        <f t="shared" si="48"/>
        <v>1</v>
      </c>
      <c r="AG54" s="7">
        <f t="shared" si="49"/>
        <v>1</v>
      </c>
      <c r="AH54" s="7">
        <f t="shared" si="50"/>
        <v>0</v>
      </c>
      <c r="AI54" s="7">
        <f t="shared" si="51"/>
        <v>0</v>
      </c>
      <c r="AJ54" s="7">
        <f t="shared" si="52"/>
        <v>0</v>
      </c>
      <c r="AK54" s="7">
        <f t="shared" si="53"/>
        <v>0</v>
      </c>
      <c r="AL54" s="7">
        <f t="shared" si="54"/>
        <v>0</v>
      </c>
      <c r="AM54" s="7">
        <f t="shared" si="55"/>
        <v>0</v>
      </c>
      <c r="AN54" s="7">
        <f t="shared" si="56"/>
        <v>0</v>
      </c>
      <c r="AO54" s="7">
        <f t="shared" si="57"/>
        <v>0</v>
      </c>
      <c r="AP54" s="7">
        <f t="shared" si="58"/>
        <v>0</v>
      </c>
      <c r="AQ54" s="7">
        <f t="shared" si="59"/>
        <v>0</v>
      </c>
      <c r="AR54" s="7">
        <f t="shared" si="60"/>
        <v>0</v>
      </c>
      <c r="AS54" s="7">
        <f t="shared" si="61"/>
        <v>0</v>
      </c>
      <c r="AT54" s="7">
        <f t="shared" si="62"/>
        <v>0</v>
      </c>
      <c r="AU54" s="7">
        <f t="shared" si="63"/>
        <v>0</v>
      </c>
      <c r="AV54" s="7">
        <f t="shared" si="64"/>
        <v>0</v>
      </c>
      <c r="AW54" s="7">
        <f t="shared" si="65"/>
        <v>0</v>
      </c>
      <c r="AX54" s="7">
        <f t="shared" si="66"/>
        <v>0</v>
      </c>
      <c r="AY54" s="7">
        <f t="shared" si="67"/>
        <v>0</v>
      </c>
    </row>
    <row r="55" spans="1:51">
      <c r="A55" s="6">
        <v>21</v>
      </c>
      <c r="B55" s="6">
        <v>2</v>
      </c>
      <c r="C55" s="6">
        <v>8</v>
      </c>
      <c r="D55" s="6">
        <v>10</v>
      </c>
      <c r="E55" s="6">
        <v>11</v>
      </c>
      <c r="F55" s="6">
        <v>12</v>
      </c>
      <c r="G55" s="6">
        <v>18</v>
      </c>
      <c r="H55" s="6">
        <v>31</v>
      </c>
      <c r="J55" s="6">
        <f t="shared" si="68"/>
        <v>6</v>
      </c>
      <c r="K55" s="6">
        <f t="shared" si="69"/>
        <v>2</v>
      </c>
      <c r="L55" s="6">
        <f t="shared" si="70"/>
        <v>1</v>
      </c>
      <c r="M55" s="6">
        <f t="shared" si="71"/>
        <v>1</v>
      </c>
      <c r="N55" s="6">
        <f t="shared" si="72"/>
        <v>6</v>
      </c>
      <c r="O55" s="6">
        <f t="shared" si="73"/>
        <v>13</v>
      </c>
      <c r="P55" s="6">
        <f t="shared" si="74"/>
        <v>29</v>
      </c>
      <c r="AA55" s="7">
        <f t="shared" si="43"/>
        <v>2</v>
      </c>
      <c r="AB55" s="7">
        <f t="shared" si="44"/>
        <v>1</v>
      </c>
      <c r="AC55" s="7">
        <f t="shared" si="45"/>
        <v>0</v>
      </c>
      <c r="AD55" s="7">
        <f t="shared" si="46"/>
        <v>0</v>
      </c>
      <c r="AE55" s="7">
        <f t="shared" si="47"/>
        <v>0</v>
      </c>
      <c r="AF55" s="7">
        <f t="shared" si="48"/>
        <v>2</v>
      </c>
      <c r="AG55" s="7">
        <f t="shared" si="49"/>
        <v>0</v>
      </c>
      <c r="AH55" s="7">
        <f t="shared" si="50"/>
        <v>0</v>
      </c>
      <c r="AI55" s="7">
        <f t="shared" si="51"/>
        <v>0</v>
      </c>
      <c r="AJ55" s="7">
        <f t="shared" si="52"/>
        <v>0</v>
      </c>
      <c r="AK55" s="7">
        <f t="shared" si="53"/>
        <v>0</v>
      </c>
      <c r="AL55" s="7">
        <f t="shared" si="54"/>
        <v>0</v>
      </c>
      <c r="AM55" s="7">
        <f t="shared" si="55"/>
        <v>1</v>
      </c>
      <c r="AN55" s="7">
        <f t="shared" si="56"/>
        <v>0</v>
      </c>
      <c r="AO55" s="7">
        <f t="shared" si="57"/>
        <v>0</v>
      </c>
      <c r="AP55" s="7">
        <f t="shared" si="58"/>
        <v>0</v>
      </c>
      <c r="AQ55" s="7">
        <f t="shared" si="59"/>
        <v>0</v>
      </c>
      <c r="AR55" s="7">
        <f t="shared" si="60"/>
        <v>0</v>
      </c>
      <c r="AS55" s="7">
        <f t="shared" si="61"/>
        <v>0</v>
      </c>
      <c r="AT55" s="7">
        <f t="shared" si="62"/>
        <v>0</v>
      </c>
      <c r="AU55" s="7">
        <f t="shared" si="63"/>
        <v>0</v>
      </c>
      <c r="AV55" s="7">
        <f t="shared" si="64"/>
        <v>0</v>
      </c>
      <c r="AW55" s="7">
        <f t="shared" si="65"/>
        <v>0</v>
      </c>
      <c r="AX55" s="7">
        <f t="shared" si="66"/>
        <v>0</v>
      </c>
      <c r="AY55" s="7">
        <f t="shared" si="67"/>
        <v>0</v>
      </c>
    </row>
    <row r="56" spans="1:51">
      <c r="A56" s="6">
        <v>20</v>
      </c>
      <c r="B56" s="6">
        <v>6</v>
      </c>
      <c r="C56" s="6">
        <v>12</v>
      </c>
      <c r="D56" s="6">
        <v>17</v>
      </c>
      <c r="E56" s="6">
        <v>21</v>
      </c>
      <c r="F56" s="6">
        <v>26</v>
      </c>
      <c r="G56" s="6">
        <v>29</v>
      </c>
      <c r="H56" s="6">
        <v>31</v>
      </c>
      <c r="J56" s="6">
        <f t="shared" si="68"/>
        <v>6</v>
      </c>
      <c r="K56" s="6">
        <f t="shared" si="69"/>
        <v>5</v>
      </c>
      <c r="L56" s="6">
        <f t="shared" si="70"/>
        <v>4</v>
      </c>
      <c r="M56" s="6">
        <f t="shared" si="71"/>
        <v>5</v>
      </c>
      <c r="N56" s="6">
        <f t="shared" si="72"/>
        <v>3</v>
      </c>
      <c r="O56" s="6">
        <f t="shared" si="73"/>
        <v>2</v>
      </c>
      <c r="P56" s="6">
        <f t="shared" si="74"/>
        <v>25</v>
      </c>
      <c r="AA56" s="7">
        <f t="shared" si="43"/>
        <v>0</v>
      </c>
      <c r="AB56" s="7">
        <f t="shared" si="44"/>
        <v>1</v>
      </c>
      <c r="AC56" s="7">
        <f t="shared" si="45"/>
        <v>1</v>
      </c>
      <c r="AD56" s="7">
        <f t="shared" si="46"/>
        <v>1</v>
      </c>
      <c r="AE56" s="7">
        <f t="shared" si="47"/>
        <v>2</v>
      </c>
      <c r="AF56" s="7">
        <f t="shared" si="48"/>
        <v>1</v>
      </c>
      <c r="AG56" s="7">
        <f t="shared" si="49"/>
        <v>0</v>
      </c>
      <c r="AH56" s="7">
        <f t="shared" si="50"/>
        <v>0</v>
      </c>
      <c r="AI56" s="7">
        <f t="shared" si="51"/>
        <v>0</v>
      </c>
      <c r="AJ56" s="7">
        <f t="shared" si="52"/>
        <v>0</v>
      </c>
      <c r="AK56" s="7">
        <f t="shared" si="53"/>
        <v>0</v>
      </c>
      <c r="AL56" s="7">
        <f t="shared" si="54"/>
        <v>0</v>
      </c>
      <c r="AM56" s="7">
        <f t="shared" si="55"/>
        <v>0</v>
      </c>
      <c r="AN56" s="7">
        <f t="shared" si="56"/>
        <v>0</v>
      </c>
      <c r="AO56" s="7">
        <f t="shared" si="57"/>
        <v>0</v>
      </c>
      <c r="AP56" s="7">
        <f t="shared" si="58"/>
        <v>0</v>
      </c>
      <c r="AQ56" s="7">
        <f t="shared" si="59"/>
        <v>0</v>
      </c>
      <c r="AR56" s="7">
        <f t="shared" si="60"/>
        <v>0</v>
      </c>
      <c r="AS56" s="7">
        <f t="shared" si="61"/>
        <v>0</v>
      </c>
      <c r="AT56" s="7">
        <f t="shared" si="62"/>
        <v>0</v>
      </c>
      <c r="AU56" s="7">
        <f t="shared" si="63"/>
        <v>0</v>
      </c>
      <c r="AV56" s="7">
        <f t="shared" si="64"/>
        <v>0</v>
      </c>
      <c r="AW56" s="7">
        <f t="shared" si="65"/>
        <v>0</v>
      </c>
      <c r="AX56" s="7">
        <f t="shared" si="66"/>
        <v>0</v>
      </c>
      <c r="AY56" s="7">
        <f t="shared" si="67"/>
        <v>0</v>
      </c>
    </row>
    <row r="57" spans="1:51">
      <c r="A57" s="6">
        <v>19</v>
      </c>
      <c r="B57" s="6">
        <v>3</v>
      </c>
      <c r="C57" s="6">
        <v>4</v>
      </c>
      <c r="D57" s="6">
        <v>9</v>
      </c>
      <c r="E57" s="6">
        <v>12</v>
      </c>
      <c r="F57" s="6">
        <v>14</v>
      </c>
      <c r="G57" s="6">
        <v>28</v>
      </c>
      <c r="H57" s="6">
        <v>29</v>
      </c>
      <c r="J57" s="6">
        <f t="shared" si="68"/>
        <v>1</v>
      </c>
      <c r="K57" s="6">
        <f t="shared" si="69"/>
        <v>5</v>
      </c>
      <c r="L57" s="6">
        <f t="shared" si="70"/>
        <v>3</v>
      </c>
      <c r="M57" s="6">
        <f t="shared" si="71"/>
        <v>2</v>
      </c>
      <c r="N57" s="6">
        <f t="shared" si="72"/>
        <v>14</v>
      </c>
      <c r="O57" s="6">
        <f t="shared" si="73"/>
        <v>1</v>
      </c>
      <c r="P57" s="6">
        <f t="shared" si="74"/>
        <v>26</v>
      </c>
      <c r="AA57" s="7">
        <f t="shared" si="43"/>
        <v>2</v>
      </c>
      <c r="AB57" s="7">
        <f t="shared" si="44"/>
        <v>1</v>
      </c>
      <c r="AC57" s="7">
        <f t="shared" si="45"/>
        <v>1</v>
      </c>
      <c r="AD57" s="7">
        <f t="shared" si="46"/>
        <v>0</v>
      </c>
      <c r="AE57" s="7">
        <f t="shared" si="47"/>
        <v>1</v>
      </c>
      <c r="AF57" s="7">
        <f t="shared" si="48"/>
        <v>0</v>
      </c>
      <c r="AG57" s="7">
        <f t="shared" si="49"/>
        <v>0</v>
      </c>
      <c r="AH57" s="7">
        <f t="shared" si="50"/>
        <v>0</v>
      </c>
      <c r="AI57" s="7">
        <f t="shared" si="51"/>
        <v>0</v>
      </c>
      <c r="AJ57" s="7">
        <f t="shared" si="52"/>
        <v>0</v>
      </c>
      <c r="AK57" s="7">
        <f t="shared" si="53"/>
        <v>0</v>
      </c>
      <c r="AL57" s="7">
        <f t="shared" si="54"/>
        <v>0</v>
      </c>
      <c r="AM57" s="7">
        <f t="shared" si="55"/>
        <v>0</v>
      </c>
      <c r="AN57" s="7">
        <f t="shared" si="56"/>
        <v>1</v>
      </c>
      <c r="AO57" s="7">
        <f t="shared" si="57"/>
        <v>0</v>
      </c>
      <c r="AP57" s="7">
        <f t="shared" si="58"/>
        <v>0</v>
      </c>
      <c r="AQ57" s="7">
        <f t="shared" si="59"/>
        <v>0</v>
      </c>
      <c r="AR57" s="7">
        <f t="shared" si="60"/>
        <v>0</v>
      </c>
      <c r="AS57" s="7">
        <f t="shared" si="61"/>
        <v>0</v>
      </c>
      <c r="AT57" s="7">
        <f t="shared" si="62"/>
        <v>0</v>
      </c>
      <c r="AU57" s="7">
        <f t="shared" si="63"/>
        <v>0</v>
      </c>
      <c r="AV57" s="7">
        <f t="shared" si="64"/>
        <v>0</v>
      </c>
      <c r="AW57" s="7">
        <f t="shared" si="65"/>
        <v>0</v>
      </c>
      <c r="AX57" s="7">
        <f t="shared" si="66"/>
        <v>0</v>
      </c>
      <c r="AY57" s="7">
        <f t="shared" si="67"/>
        <v>0</v>
      </c>
    </row>
    <row r="58" spans="1:51">
      <c r="A58" s="6">
        <v>18</v>
      </c>
      <c r="B58" s="6">
        <v>4</v>
      </c>
      <c r="C58" s="6">
        <v>7</v>
      </c>
      <c r="D58" s="6">
        <v>8</v>
      </c>
      <c r="E58" s="6">
        <v>14</v>
      </c>
      <c r="F58" s="6">
        <v>21</v>
      </c>
      <c r="G58" s="6">
        <v>27</v>
      </c>
      <c r="H58" s="6">
        <v>31</v>
      </c>
      <c r="J58" s="6">
        <f t="shared" si="68"/>
        <v>3</v>
      </c>
      <c r="K58" s="6">
        <f t="shared" si="69"/>
        <v>1</v>
      </c>
      <c r="L58" s="6">
        <f t="shared" si="70"/>
        <v>6</v>
      </c>
      <c r="M58" s="6">
        <f t="shared" si="71"/>
        <v>7</v>
      </c>
      <c r="N58" s="6">
        <f t="shared" si="72"/>
        <v>6</v>
      </c>
      <c r="O58" s="6">
        <f t="shared" si="73"/>
        <v>4</v>
      </c>
      <c r="P58" s="6">
        <f t="shared" si="74"/>
        <v>27</v>
      </c>
      <c r="AA58" s="7">
        <f t="shared" si="43"/>
        <v>1</v>
      </c>
      <c r="AB58" s="7">
        <f t="shared" si="44"/>
        <v>0</v>
      </c>
      <c r="AC58" s="7">
        <f t="shared" si="45"/>
        <v>1</v>
      </c>
      <c r="AD58" s="7">
        <f t="shared" si="46"/>
        <v>1</v>
      </c>
      <c r="AE58" s="7">
        <f t="shared" si="47"/>
        <v>0</v>
      </c>
      <c r="AF58" s="7">
        <f t="shared" si="48"/>
        <v>2</v>
      </c>
      <c r="AG58" s="7">
        <f t="shared" si="49"/>
        <v>1</v>
      </c>
      <c r="AH58" s="7">
        <f t="shared" si="50"/>
        <v>0</v>
      </c>
      <c r="AI58" s="7">
        <f t="shared" si="51"/>
        <v>0</v>
      </c>
      <c r="AJ58" s="7">
        <f t="shared" si="52"/>
        <v>0</v>
      </c>
      <c r="AK58" s="7">
        <f t="shared" si="53"/>
        <v>0</v>
      </c>
      <c r="AL58" s="7">
        <f t="shared" si="54"/>
        <v>0</v>
      </c>
      <c r="AM58" s="7">
        <f t="shared" si="55"/>
        <v>0</v>
      </c>
      <c r="AN58" s="7">
        <f t="shared" si="56"/>
        <v>0</v>
      </c>
      <c r="AO58" s="7">
        <f t="shared" si="57"/>
        <v>0</v>
      </c>
      <c r="AP58" s="7">
        <f t="shared" si="58"/>
        <v>0</v>
      </c>
      <c r="AQ58" s="7">
        <f t="shared" si="59"/>
        <v>0</v>
      </c>
      <c r="AR58" s="7">
        <f t="shared" si="60"/>
        <v>0</v>
      </c>
      <c r="AS58" s="7">
        <f t="shared" si="61"/>
        <v>0</v>
      </c>
      <c r="AT58" s="7">
        <f t="shared" si="62"/>
        <v>0</v>
      </c>
      <c r="AU58" s="7">
        <f t="shared" si="63"/>
        <v>0</v>
      </c>
      <c r="AV58" s="7">
        <f t="shared" si="64"/>
        <v>0</v>
      </c>
      <c r="AW58" s="7">
        <f t="shared" si="65"/>
        <v>0</v>
      </c>
      <c r="AX58" s="7">
        <f t="shared" si="66"/>
        <v>0</v>
      </c>
      <c r="AY58" s="7">
        <f t="shared" si="67"/>
        <v>0</v>
      </c>
    </row>
    <row r="59" spans="1:51">
      <c r="A59" s="6">
        <v>17</v>
      </c>
      <c r="B59" s="6">
        <v>9</v>
      </c>
      <c r="C59" s="6">
        <v>11</v>
      </c>
      <c r="D59" s="6">
        <v>13</v>
      </c>
      <c r="E59" s="6">
        <v>14</v>
      </c>
      <c r="F59" s="6">
        <v>19</v>
      </c>
      <c r="G59" s="6">
        <v>20</v>
      </c>
      <c r="H59" s="6">
        <v>22</v>
      </c>
      <c r="J59" s="6">
        <f t="shared" si="68"/>
        <v>2</v>
      </c>
      <c r="K59" s="6">
        <f t="shared" si="69"/>
        <v>2</v>
      </c>
      <c r="L59" s="6">
        <f t="shared" si="70"/>
        <v>1</v>
      </c>
      <c r="M59" s="6">
        <f t="shared" si="71"/>
        <v>5</v>
      </c>
      <c r="N59" s="6">
        <f t="shared" si="72"/>
        <v>1</v>
      </c>
      <c r="O59" s="6">
        <f t="shared" si="73"/>
        <v>2</v>
      </c>
      <c r="P59" s="6">
        <f t="shared" si="74"/>
        <v>13</v>
      </c>
      <c r="AA59" s="7">
        <f t="shared" si="43"/>
        <v>2</v>
      </c>
      <c r="AB59" s="7">
        <f t="shared" si="44"/>
        <v>3</v>
      </c>
      <c r="AC59" s="7">
        <f t="shared" si="45"/>
        <v>0</v>
      </c>
      <c r="AD59" s="7">
        <f t="shared" si="46"/>
        <v>0</v>
      </c>
      <c r="AE59" s="7">
        <f t="shared" si="47"/>
        <v>1</v>
      </c>
      <c r="AF59" s="7">
        <f t="shared" si="48"/>
        <v>0</v>
      </c>
      <c r="AG59" s="7">
        <f t="shared" si="49"/>
        <v>0</v>
      </c>
      <c r="AH59" s="7">
        <f t="shared" si="50"/>
        <v>0</v>
      </c>
      <c r="AI59" s="7">
        <f t="shared" si="51"/>
        <v>0</v>
      </c>
      <c r="AJ59" s="7">
        <f t="shared" si="52"/>
        <v>0</v>
      </c>
      <c r="AK59" s="7">
        <f t="shared" si="53"/>
        <v>0</v>
      </c>
      <c r="AL59" s="7">
        <f t="shared" si="54"/>
        <v>0</v>
      </c>
      <c r="AM59" s="7">
        <f t="shared" si="55"/>
        <v>0</v>
      </c>
      <c r="AN59" s="7">
        <f t="shared" si="56"/>
        <v>0</v>
      </c>
      <c r="AO59" s="7">
        <f t="shared" si="57"/>
        <v>0</v>
      </c>
      <c r="AP59" s="7">
        <f t="shared" si="58"/>
        <v>0</v>
      </c>
      <c r="AQ59" s="7">
        <f t="shared" si="59"/>
        <v>0</v>
      </c>
      <c r="AR59" s="7">
        <f t="shared" si="60"/>
        <v>0</v>
      </c>
      <c r="AS59" s="7">
        <f t="shared" si="61"/>
        <v>0</v>
      </c>
      <c r="AT59" s="7">
        <f t="shared" si="62"/>
        <v>0</v>
      </c>
      <c r="AU59" s="7">
        <f t="shared" si="63"/>
        <v>0</v>
      </c>
      <c r="AV59" s="7">
        <f t="shared" si="64"/>
        <v>0</v>
      </c>
      <c r="AW59" s="7">
        <f t="shared" si="65"/>
        <v>0</v>
      </c>
      <c r="AX59" s="7">
        <f t="shared" si="66"/>
        <v>0</v>
      </c>
      <c r="AY59" s="7">
        <f t="shared" si="67"/>
        <v>0</v>
      </c>
    </row>
    <row r="60" spans="1:51">
      <c r="A60" s="6">
        <v>16</v>
      </c>
      <c r="B60" s="6">
        <v>1</v>
      </c>
      <c r="C60" s="6">
        <v>2</v>
      </c>
      <c r="D60" s="6">
        <v>7</v>
      </c>
      <c r="E60" s="6">
        <v>12</v>
      </c>
      <c r="F60" s="6">
        <v>16</v>
      </c>
      <c r="G60" s="6">
        <v>20</v>
      </c>
      <c r="H60" s="6">
        <v>25</v>
      </c>
      <c r="J60" s="6">
        <f t="shared" si="68"/>
        <v>1</v>
      </c>
      <c r="K60" s="6">
        <f t="shared" si="69"/>
        <v>5</v>
      </c>
      <c r="L60" s="6">
        <f t="shared" si="70"/>
        <v>5</v>
      </c>
      <c r="M60" s="6">
        <f t="shared" si="71"/>
        <v>4</v>
      </c>
      <c r="N60" s="6">
        <f t="shared" si="72"/>
        <v>4</v>
      </c>
      <c r="O60" s="6">
        <f t="shared" si="73"/>
        <v>5</v>
      </c>
      <c r="P60" s="6">
        <f t="shared" si="74"/>
        <v>24</v>
      </c>
      <c r="AA60" s="7">
        <f t="shared" si="43"/>
        <v>1</v>
      </c>
      <c r="AB60" s="7">
        <f t="shared" si="44"/>
        <v>0</v>
      </c>
      <c r="AC60" s="7">
        <f t="shared" si="45"/>
        <v>0</v>
      </c>
      <c r="AD60" s="7">
        <f t="shared" si="46"/>
        <v>2</v>
      </c>
      <c r="AE60" s="7">
        <f t="shared" si="47"/>
        <v>3</v>
      </c>
      <c r="AF60" s="7">
        <f t="shared" si="48"/>
        <v>0</v>
      </c>
      <c r="AG60" s="7">
        <f t="shared" si="49"/>
        <v>0</v>
      </c>
      <c r="AH60" s="7">
        <f t="shared" si="50"/>
        <v>0</v>
      </c>
      <c r="AI60" s="7">
        <f t="shared" si="51"/>
        <v>0</v>
      </c>
      <c r="AJ60" s="7">
        <f t="shared" si="52"/>
        <v>0</v>
      </c>
      <c r="AK60" s="7">
        <f t="shared" si="53"/>
        <v>0</v>
      </c>
      <c r="AL60" s="7">
        <f t="shared" si="54"/>
        <v>0</v>
      </c>
      <c r="AM60" s="7">
        <f t="shared" si="55"/>
        <v>0</v>
      </c>
      <c r="AN60" s="7">
        <f t="shared" si="56"/>
        <v>0</v>
      </c>
      <c r="AO60" s="7">
        <f t="shared" si="57"/>
        <v>0</v>
      </c>
      <c r="AP60" s="7">
        <f t="shared" si="58"/>
        <v>0</v>
      </c>
      <c r="AQ60" s="7">
        <f t="shared" si="59"/>
        <v>0</v>
      </c>
      <c r="AR60" s="7">
        <f t="shared" si="60"/>
        <v>0</v>
      </c>
      <c r="AS60" s="7">
        <f t="shared" si="61"/>
        <v>0</v>
      </c>
      <c r="AT60" s="7">
        <f t="shared" si="62"/>
        <v>0</v>
      </c>
      <c r="AU60" s="7">
        <f t="shared" si="63"/>
        <v>0</v>
      </c>
      <c r="AV60" s="7">
        <f t="shared" si="64"/>
        <v>0</v>
      </c>
      <c r="AW60" s="7">
        <f t="shared" si="65"/>
        <v>0</v>
      </c>
      <c r="AX60" s="7">
        <f t="shared" si="66"/>
        <v>0</v>
      </c>
      <c r="AY60" s="7">
        <f t="shared" si="67"/>
        <v>0</v>
      </c>
    </row>
    <row r="61" spans="1:51">
      <c r="A61" s="6">
        <v>15</v>
      </c>
      <c r="B61" s="6">
        <v>8</v>
      </c>
      <c r="C61" s="6">
        <v>11</v>
      </c>
      <c r="D61" s="6">
        <v>13</v>
      </c>
      <c r="E61" s="6">
        <v>16</v>
      </c>
      <c r="F61" s="6">
        <v>26</v>
      </c>
      <c r="G61" s="6">
        <v>28</v>
      </c>
      <c r="H61" s="6">
        <v>29</v>
      </c>
      <c r="J61" s="6">
        <f t="shared" si="68"/>
        <v>3</v>
      </c>
      <c r="K61" s="6">
        <f t="shared" si="69"/>
        <v>2</v>
      </c>
      <c r="L61" s="6">
        <f t="shared" si="70"/>
        <v>3</v>
      </c>
      <c r="M61" s="6">
        <f t="shared" si="71"/>
        <v>10</v>
      </c>
      <c r="N61" s="6">
        <f t="shared" si="72"/>
        <v>2</v>
      </c>
      <c r="O61" s="6">
        <f t="shared" si="73"/>
        <v>1</v>
      </c>
      <c r="P61" s="6">
        <f t="shared" si="74"/>
        <v>21</v>
      </c>
      <c r="AA61" s="7">
        <f t="shared" si="43"/>
        <v>1</v>
      </c>
      <c r="AB61" s="7">
        <f t="shared" si="44"/>
        <v>2</v>
      </c>
      <c r="AC61" s="7">
        <f t="shared" si="45"/>
        <v>2</v>
      </c>
      <c r="AD61" s="7">
        <f t="shared" si="46"/>
        <v>0</v>
      </c>
      <c r="AE61" s="7">
        <f t="shared" si="47"/>
        <v>0</v>
      </c>
      <c r="AF61" s="7">
        <f t="shared" si="48"/>
        <v>0</v>
      </c>
      <c r="AG61" s="7">
        <f t="shared" si="49"/>
        <v>0</v>
      </c>
      <c r="AH61" s="7">
        <f t="shared" si="50"/>
        <v>0</v>
      </c>
      <c r="AI61" s="7">
        <f t="shared" si="51"/>
        <v>0</v>
      </c>
      <c r="AJ61" s="7">
        <f t="shared" si="52"/>
        <v>1</v>
      </c>
      <c r="AK61" s="7">
        <f t="shared" si="53"/>
        <v>0</v>
      </c>
      <c r="AL61" s="7">
        <f t="shared" si="54"/>
        <v>0</v>
      </c>
      <c r="AM61" s="7">
        <f t="shared" si="55"/>
        <v>0</v>
      </c>
      <c r="AN61" s="7">
        <f t="shared" si="56"/>
        <v>0</v>
      </c>
      <c r="AO61" s="7">
        <f t="shared" si="57"/>
        <v>0</v>
      </c>
      <c r="AP61" s="7">
        <f t="shared" si="58"/>
        <v>0</v>
      </c>
      <c r="AQ61" s="7">
        <f t="shared" si="59"/>
        <v>0</v>
      </c>
      <c r="AR61" s="7">
        <f t="shared" si="60"/>
        <v>0</v>
      </c>
      <c r="AS61" s="7">
        <f t="shared" si="61"/>
        <v>0</v>
      </c>
      <c r="AT61" s="7">
        <f t="shared" si="62"/>
        <v>0</v>
      </c>
      <c r="AU61" s="7">
        <f t="shared" si="63"/>
        <v>0</v>
      </c>
      <c r="AV61" s="7">
        <f t="shared" si="64"/>
        <v>0</v>
      </c>
      <c r="AW61" s="7">
        <f t="shared" si="65"/>
        <v>0</v>
      </c>
      <c r="AX61" s="7">
        <f t="shared" si="66"/>
        <v>0</v>
      </c>
      <c r="AY61" s="7">
        <f t="shared" si="67"/>
        <v>0</v>
      </c>
    </row>
    <row r="62" spans="1:51">
      <c r="A62" s="6">
        <v>14</v>
      </c>
      <c r="B62" s="6">
        <v>1</v>
      </c>
      <c r="C62" s="6">
        <v>8</v>
      </c>
      <c r="D62" s="6">
        <v>16</v>
      </c>
      <c r="E62" s="6">
        <v>20</v>
      </c>
      <c r="F62" s="6">
        <v>21</v>
      </c>
      <c r="G62" s="6">
        <v>26</v>
      </c>
      <c r="H62" s="6">
        <v>31</v>
      </c>
      <c r="J62" s="6">
        <f t="shared" si="68"/>
        <v>7</v>
      </c>
      <c r="K62" s="6">
        <f t="shared" si="69"/>
        <v>8</v>
      </c>
      <c r="L62" s="6">
        <f t="shared" si="70"/>
        <v>4</v>
      </c>
      <c r="M62" s="6">
        <f t="shared" si="71"/>
        <v>1</v>
      </c>
      <c r="N62" s="6">
        <f t="shared" si="72"/>
        <v>5</v>
      </c>
      <c r="O62" s="6">
        <f t="shared" si="73"/>
        <v>5</v>
      </c>
      <c r="P62" s="6">
        <f t="shared" si="74"/>
        <v>30</v>
      </c>
      <c r="AA62" s="7">
        <f t="shared" si="43"/>
        <v>1</v>
      </c>
      <c r="AB62" s="7">
        <f t="shared" si="44"/>
        <v>0</v>
      </c>
      <c r="AC62" s="7">
        <f t="shared" si="45"/>
        <v>0</v>
      </c>
      <c r="AD62" s="7">
        <f t="shared" si="46"/>
        <v>1</v>
      </c>
      <c r="AE62" s="7">
        <f t="shared" si="47"/>
        <v>2</v>
      </c>
      <c r="AF62" s="7">
        <f t="shared" si="48"/>
        <v>0</v>
      </c>
      <c r="AG62" s="7">
        <f t="shared" si="49"/>
        <v>1</v>
      </c>
      <c r="AH62" s="7">
        <f t="shared" si="50"/>
        <v>1</v>
      </c>
      <c r="AI62" s="7">
        <f t="shared" si="51"/>
        <v>0</v>
      </c>
      <c r="AJ62" s="7">
        <f t="shared" si="52"/>
        <v>0</v>
      </c>
      <c r="AK62" s="7">
        <f t="shared" si="53"/>
        <v>0</v>
      </c>
      <c r="AL62" s="7">
        <f t="shared" si="54"/>
        <v>0</v>
      </c>
      <c r="AM62" s="7">
        <f t="shared" si="55"/>
        <v>0</v>
      </c>
      <c r="AN62" s="7">
        <f t="shared" si="56"/>
        <v>0</v>
      </c>
      <c r="AO62" s="7">
        <f t="shared" si="57"/>
        <v>0</v>
      </c>
      <c r="AP62" s="7">
        <f t="shared" si="58"/>
        <v>0</v>
      </c>
      <c r="AQ62" s="7">
        <f t="shared" si="59"/>
        <v>0</v>
      </c>
      <c r="AR62" s="7">
        <f t="shared" si="60"/>
        <v>0</v>
      </c>
      <c r="AS62" s="7">
        <f t="shared" si="61"/>
        <v>0</v>
      </c>
      <c r="AT62" s="7">
        <f t="shared" si="62"/>
        <v>0</v>
      </c>
      <c r="AU62" s="7">
        <f t="shared" si="63"/>
        <v>0</v>
      </c>
      <c r="AV62" s="7">
        <f t="shared" si="64"/>
        <v>0</v>
      </c>
      <c r="AW62" s="7">
        <f t="shared" si="65"/>
        <v>0</v>
      </c>
      <c r="AX62" s="7">
        <f t="shared" si="66"/>
        <v>0</v>
      </c>
      <c r="AY62" s="7">
        <f t="shared" si="67"/>
        <v>0</v>
      </c>
    </row>
    <row r="63" spans="1:51">
      <c r="A63" s="6">
        <v>13</v>
      </c>
      <c r="B63" s="6">
        <v>1</v>
      </c>
      <c r="C63" s="6">
        <v>4</v>
      </c>
      <c r="D63" s="6">
        <v>7</v>
      </c>
      <c r="E63" s="6">
        <v>9</v>
      </c>
      <c r="F63" s="6">
        <v>20</v>
      </c>
      <c r="G63" s="6">
        <v>21</v>
      </c>
      <c r="H63" s="6">
        <v>26</v>
      </c>
      <c r="J63" s="6">
        <f t="shared" si="68"/>
        <v>3</v>
      </c>
      <c r="K63" s="6">
        <f t="shared" si="69"/>
        <v>3</v>
      </c>
      <c r="L63" s="6">
        <f t="shared" si="70"/>
        <v>2</v>
      </c>
      <c r="M63" s="6">
        <f t="shared" si="71"/>
        <v>11</v>
      </c>
      <c r="N63" s="6">
        <f t="shared" si="72"/>
        <v>1</v>
      </c>
      <c r="O63" s="6">
        <f t="shared" si="73"/>
        <v>5</v>
      </c>
      <c r="P63" s="6">
        <f t="shared" si="74"/>
        <v>25</v>
      </c>
      <c r="AA63" s="7">
        <f t="shared" si="43"/>
        <v>1</v>
      </c>
      <c r="AB63" s="7">
        <f t="shared" si="44"/>
        <v>1</v>
      </c>
      <c r="AC63" s="7">
        <f t="shared" si="45"/>
        <v>2</v>
      </c>
      <c r="AD63" s="7">
        <f t="shared" si="46"/>
        <v>0</v>
      </c>
      <c r="AE63" s="7">
        <f t="shared" si="47"/>
        <v>1</v>
      </c>
      <c r="AF63" s="7">
        <f t="shared" si="48"/>
        <v>0</v>
      </c>
      <c r="AG63" s="7">
        <f t="shared" si="49"/>
        <v>0</v>
      </c>
      <c r="AH63" s="7">
        <f t="shared" si="50"/>
        <v>0</v>
      </c>
      <c r="AI63" s="7">
        <f t="shared" si="51"/>
        <v>0</v>
      </c>
      <c r="AJ63" s="7">
        <f t="shared" si="52"/>
        <v>0</v>
      </c>
      <c r="AK63" s="7">
        <f t="shared" si="53"/>
        <v>1</v>
      </c>
      <c r="AL63" s="7">
        <f t="shared" si="54"/>
        <v>0</v>
      </c>
      <c r="AM63" s="7">
        <f t="shared" si="55"/>
        <v>0</v>
      </c>
      <c r="AN63" s="7">
        <f t="shared" si="56"/>
        <v>0</v>
      </c>
      <c r="AO63" s="7">
        <f t="shared" si="57"/>
        <v>0</v>
      </c>
      <c r="AP63" s="7">
        <f t="shared" si="58"/>
        <v>0</v>
      </c>
      <c r="AQ63" s="7">
        <f t="shared" si="59"/>
        <v>0</v>
      </c>
      <c r="AR63" s="7">
        <f t="shared" si="60"/>
        <v>0</v>
      </c>
      <c r="AS63" s="7">
        <f t="shared" si="61"/>
        <v>0</v>
      </c>
      <c r="AT63" s="7">
        <f t="shared" si="62"/>
        <v>0</v>
      </c>
      <c r="AU63" s="7">
        <f t="shared" si="63"/>
        <v>0</v>
      </c>
      <c r="AV63" s="7">
        <f t="shared" si="64"/>
        <v>0</v>
      </c>
      <c r="AW63" s="7">
        <f t="shared" si="65"/>
        <v>0</v>
      </c>
      <c r="AX63" s="7">
        <f t="shared" si="66"/>
        <v>0</v>
      </c>
      <c r="AY63" s="7">
        <f t="shared" si="67"/>
        <v>0</v>
      </c>
    </row>
    <row r="64" spans="1:51">
      <c r="A64" s="6">
        <v>12</v>
      </c>
      <c r="B64" s="6">
        <v>2</v>
      </c>
      <c r="C64" s="6">
        <v>3</v>
      </c>
      <c r="D64" s="6">
        <v>7</v>
      </c>
      <c r="E64" s="6">
        <v>12</v>
      </c>
      <c r="F64" s="6">
        <v>17</v>
      </c>
      <c r="G64" s="6">
        <v>21</v>
      </c>
      <c r="H64" s="6">
        <v>22</v>
      </c>
      <c r="J64" s="6">
        <f t="shared" si="68"/>
        <v>1</v>
      </c>
      <c r="K64" s="6">
        <f t="shared" si="69"/>
        <v>4</v>
      </c>
      <c r="L64" s="6">
        <f t="shared" si="70"/>
        <v>5</v>
      </c>
      <c r="M64" s="6">
        <f t="shared" si="71"/>
        <v>5</v>
      </c>
      <c r="N64" s="6">
        <f t="shared" si="72"/>
        <v>4</v>
      </c>
      <c r="O64" s="6">
        <f t="shared" si="73"/>
        <v>1</v>
      </c>
      <c r="P64" s="6">
        <f t="shared" si="74"/>
        <v>20</v>
      </c>
      <c r="AA64" s="7">
        <f t="shared" si="43"/>
        <v>2</v>
      </c>
      <c r="AB64" s="7">
        <f t="shared" si="44"/>
        <v>0</v>
      </c>
      <c r="AC64" s="7">
        <f t="shared" si="45"/>
        <v>0</v>
      </c>
      <c r="AD64" s="7">
        <f t="shared" si="46"/>
        <v>2</v>
      </c>
      <c r="AE64" s="7">
        <f t="shared" si="47"/>
        <v>2</v>
      </c>
      <c r="AF64" s="7">
        <f t="shared" si="48"/>
        <v>0</v>
      </c>
      <c r="AG64" s="7">
        <f t="shared" si="49"/>
        <v>0</v>
      </c>
      <c r="AH64" s="7">
        <f t="shared" si="50"/>
        <v>0</v>
      </c>
      <c r="AI64" s="7">
        <f t="shared" si="51"/>
        <v>0</v>
      </c>
      <c r="AJ64" s="7">
        <f t="shared" si="52"/>
        <v>0</v>
      </c>
      <c r="AK64" s="7">
        <f t="shared" si="53"/>
        <v>0</v>
      </c>
      <c r="AL64" s="7">
        <f t="shared" si="54"/>
        <v>0</v>
      </c>
      <c r="AM64" s="7">
        <f t="shared" si="55"/>
        <v>0</v>
      </c>
      <c r="AN64" s="7">
        <f t="shared" si="56"/>
        <v>0</v>
      </c>
      <c r="AO64" s="7">
        <f t="shared" si="57"/>
        <v>0</v>
      </c>
      <c r="AP64" s="7">
        <f t="shared" si="58"/>
        <v>0</v>
      </c>
      <c r="AQ64" s="7">
        <f t="shared" si="59"/>
        <v>0</v>
      </c>
      <c r="AR64" s="7">
        <f t="shared" si="60"/>
        <v>0</v>
      </c>
      <c r="AS64" s="7">
        <f t="shared" si="61"/>
        <v>0</v>
      </c>
      <c r="AT64" s="7">
        <f t="shared" si="62"/>
        <v>0</v>
      </c>
      <c r="AU64" s="7">
        <f t="shared" si="63"/>
        <v>0</v>
      </c>
      <c r="AV64" s="7">
        <f t="shared" si="64"/>
        <v>0</v>
      </c>
      <c r="AW64" s="7">
        <f t="shared" si="65"/>
        <v>0</v>
      </c>
      <c r="AX64" s="7">
        <f t="shared" si="66"/>
        <v>0</v>
      </c>
      <c r="AY64" s="7">
        <f t="shared" si="67"/>
        <v>0</v>
      </c>
    </row>
    <row r="65" spans="1:51">
      <c r="A65" s="6">
        <v>11</v>
      </c>
      <c r="B65" s="6">
        <v>7</v>
      </c>
      <c r="C65" s="6">
        <v>13</v>
      </c>
      <c r="D65" s="6">
        <v>16</v>
      </c>
      <c r="E65" s="6">
        <v>19</v>
      </c>
      <c r="F65" s="6">
        <v>20</v>
      </c>
      <c r="G65" s="6">
        <v>27</v>
      </c>
      <c r="H65" s="6">
        <v>31</v>
      </c>
      <c r="J65" s="6">
        <f t="shared" si="68"/>
        <v>6</v>
      </c>
      <c r="K65" s="6">
        <f t="shared" si="69"/>
        <v>3</v>
      </c>
      <c r="L65" s="6">
        <f t="shared" si="70"/>
        <v>3</v>
      </c>
      <c r="M65" s="6">
        <f t="shared" si="71"/>
        <v>1</v>
      </c>
      <c r="N65" s="6">
        <f t="shared" si="72"/>
        <v>7</v>
      </c>
      <c r="O65" s="6">
        <f t="shared" si="73"/>
        <v>4</v>
      </c>
      <c r="P65" s="6">
        <f t="shared" si="74"/>
        <v>24</v>
      </c>
      <c r="AA65" s="7">
        <f t="shared" si="43"/>
        <v>1</v>
      </c>
      <c r="AB65" s="7">
        <f t="shared" si="44"/>
        <v>0</v>
      </c>
      <c r="AC65" s="7">
        <f t="shared" si="45"/>
        <v>2</v>
      </c>
      <c r="AD65" s="7">
        <f t="shared" si="46"/>
        <v>1</v>
      </c>
      <c r="AE65" s="7">
        <f t="shared" si="47"/>
        <v>0</v>
      </c>
      <c r="AF65" s="7">
        <f t="shared" si="48"/>
        <v>1</v>
      </c>
      <c r="AG65" s="7">
        <f t="shared" si="49"/>
        <v>1</v>
      </c>
      <c r="AH65" s="7">
        <f t="shared" si="50"/>
        <v>0</v>
      </c>
      <c r="AI65" s="7">
        <f t="shared" si="51"/>
        <v>0</v>
      </c>
      <c r="AJ65" s="7">
        <f t="shared" si="52"/>
        <v>0</v>
      </c>
      <c r="AK65" s="7">
        <f t="shared" si="53"/>
        <v>0</v>
      </c>
      <c r="AL65" s="7">
        <f t="shared" si="54"/>
        <v>0</v>
      </c>
      <c r="AM65" s="7">
        <f t="shared" si="55"/>
        <v>0</v>
      </c>
      <c r="AN65" s="7">
        <f t="shared" si="56"/>
        <v>0</v>
      </c>
      <c r="AO65" s="7">
        <f t="shared" si="57"/>
        <v>0</v>
      </c>
      <c r="AP65" s="7">
        <f t="shared" si="58"/>
        <v>0</v>
      </c>
      <c r="AQ65" s="7">
        <f t="shared" si="59"/>
        <v>0</v>
      </c>
      <c r="AR65" s="7">
        <f t="shared" si="60"/>
        <v>0</v>
      </c>
      <c r="AS65" s="7">
        <f t="shared" si="61"/>
        <v>0</v>
      </c>
      <c r="AT65" s="7">
        <f t="shared" si="62"/>
        <v>0</v>
      </c>
      <c r="AU65" s="7">
        <f t="shared" si="63"/>
        <v>0</v>
      </c>
      <c r="AV65" s="7">
        <f t="shared" si="64"/>
        <v>0</v>
      </c>
      <c r="AW65" s="7">
        <f t="shared" si="65"/>
        <v>0</v>
      </c>
      <c r="AX65" s="7">
        <f t="shared" si="66"/>
        <v>0</v>
      </c>
      <c r="AY65" s="7">
        <f t="shared" si="67"/>
        <v>0</v>
      </c>
    </row>
    <row r="66" spans="1:51">
      <c r="A66" s="6">
        <v>10</v>
      </c>
      <c r="B66" s="6">
        <v>6</v>
      </c>
      <c r="C66" s="6">
        <v>10</v>
      </c>
      <c r="D66" s="6">
        <v>13</v>
      </c>
      <c r="E66" s="6">
        <v>18</v>
      </c>
      <c r="F66" s="6">
        <v>19</v>
      </c>
      <c r="G66" s="6">
        <v>20</v>
      </c>
      <c r="H66" s="6">
        <v>30</v>
      </c>
      <c r="J66" s="6">
        <f t="shared" si="68"/>
        <v>4</v>
      </c>
      <c r="K66" s="6">
        <f t="shared" si="69"/>
        <v>3</v>
      </c>
      <c r="L66" s="6">
        <f t="shared" si="70"/>
        <v>5</v>
      </c>
      <c r="M66" s="6">
        <f t="shared" si="71"/>
        <v>1</v>
      </c>
      <c r="N66" s="6">
        <f t="shared" si="72"/>
        <v>1</v>
      </c>
      <c r="O66" s="6">
        <f t="shared" si="73"/>
        <v>10</v>
      </c>
      <c r="P66" s="6">
        <f t="shared" si="74"/>
        <v>24</v>
      </c>
      <c r="AA66" s="7">
        <f t="shared" si="43"/>
        <v>2</v>
      </c>
      <c r="AB66" s="7">
        <f t="shared" si="44"/>
        <v>0</v>
      </c>
      <c r="AC66" s="7">
        <f t="shared" si="45"/>
        <v>1</v>
      </c>
      <c r="AD66" s="7">
        <f t="shared" si="46"/>
        <v>1</v>
      </c>
      <c r="AE66" s="7">
        <f t="shared" si="47"/>
        <v>1</v>
      </c>
      <c r="AF66" s="7">
        <f t="shared" si="48"/>
        <v>0</v>
      </c>
      <c r="AG66" s="7">
        <f t="shared" si="49"/>
        <v>0</v>
      </c>
      <c r="AH66" s="7">
        <f t="shared" si="50"/>
        <v>0</v>
      </c>
      <c r="AI66" s="7">
        <f t="shared" si="51"/>
        <v>0</v>
      </c>
      <c r="AJ66" s="7">
        <f t="shared" si="52"/>
        <v>1</v>
      </c>
      <c r="AK66" s="7">
        <f t="shared" si="53"/>
        <v>0</v>
      </c>
      <c r="AL66" s="7">
        <f t="shared" si="54"/>
        <v>0</v>
      </c>
      <c r="AM66" s="7">
        <f t="shared" si="55"/>
        <v>0</v>
      </c>
      <c r="AN66" s="7">
        <f t="shared" si="56"/>
        <v>0</v>
      </c>
      <c r="AO66" s="7">
        <f t="shared" si="57"/>
        <v>0</v>
      </c>
      <c r="AP66" s="7">
        <f t="shared" si="58"/>
        <v>0</v>
      </c>
      <c r="AQ66" s="7">
        <f t="shared" si="59"/>
        <v>0</v>
      </c>
      <c r="AR66" s="7">
        <f t="shared" si="60"/>
        <v>0</v>
      </c>
      <c r="AS66" s="7">
        <f t="shared" si="61"/>
        <v>0</v>
      </c>
      <c r="AT66" s="7">
        <f t="shared" si="62"/>
        <v>0</v>
      </c>
      <c r="AU66" s="7">
        <f t="shared" si="63"/>
        <v>0</v>
      </c>
      <c r="AV66" s="7">
        <f t="shared" si="64"/>
        <v>0</v>
      </c>
      <c r="AW66" s="7">
        <f t="shared" si="65"/>
        <v>0</v>
      </c>
      <c r="AX66" s="7">
        <f t="shared" si="66"/>
        <v>0</v>
      </c>
      <c r="AY66" s="7">
        <f t="shared" si="67"/>
        <v>0</v>
      </c>
    </row>
    <row r="67" spans="1:51">
      <c r="A67" s="6">
        <v>9</v>
      </c>
      <c r="B67" s="6">
        <v>3</v>
      </c>
      <c r="C67" s="6">
        <v>10</v>
      </c>
      <c r="D67" s="6">
        <v>13</v>
      </c>
      <c r="E67" s="6">
        <v>18</v>
      </c>
      <c r="F67" s="6">
        <v>19</v>
      </c>
      <c r="G67" s="6">
        <v>23</v>
      </c>
      <c r="H67" s="6">
        <v>24</v>
      </c>
      <c r="J67" s="6">
        <f t="shared" si="68"/>
        <v>7</v>
      </c>
      <c r="K67" s="6">
        <f t="shared" si="69"/>
        <v>3</v>
      </c>
      <c r="L67" s="6">
        <f t="shared" si="70"/>
        <v>5</v>
      </c>
      <c r="M67" s="6">
        <f t="shared" si="71"/>
        <v>1</v>
      </c>
      <c r="N67" s="6">
        <f t="shared" si="72"/>
        <v>4</v>
      </c>
      <c r="O67" s="6">
        <f t="shared" si="73"/>
        <v>1</v>
      </c>
      <c r="P67" s="6">
        <f t="shared" si="74"/>
        <v>21</v>
      </c>
      <c r="AA67" s="7">
        <f t="shared" si="43"/>
        <v>2</v>
      </c>
      <c r="AB67" s="7">
        <f t="shared" si="44"/>
        <v>0</v>
      </c>
      <c r="AC67" s="7">
        <f t="shared" si="45"/>
        <v>1</v>
      </c>
      <c r="AD67" s="7">
        <f t="shared" si="46"/>
        <v>1</v>
      </c>
      <c r="AE67" s="7">
        <f t="shared" si="47"/>
        <v>1</v>
      </c>
      <c r="AF67" s="7">
        <f t="shared" si="48"/>
        <v>0</v>
      </c>
      <c r="AG67" s="7">
        <f t="shared" si="49"/>
        <v>1</v>
      </c>
      <c r="AH67" s="7">
        <f t="shared" si="50"/>
        <v>0</v>
      </c>
      <c r="AI67" s="7">
        <f t="shared" si="51"/>
        <v>0</v>
      </c>
      <c r="AJ67" s="7">
        <f t="shared" si="52"/>
        <v>0</v>
      </c>
      <c r="AK67" s="7">
        <f t="shared" si="53"/>
        <v>0</v>
      </c>
      <c r="AL67" s="7">
        <f t="shared" si="54"/>
        <v>0</v>
      </c>
      <c r="AM67" s="7">
        <f t="shared" si="55"/>
        <v>0</v>
      </c>
      <c r="AN67" s="7">
        <f t="shared" si="56"/>
        <v>0</v>
      </c>
      <c r="AO67" s="7">
        <f t="shared" si="57"/>
        <v>0</v>
      </c>
      <c r="AP67" s="7">
        <f t="shared" si="58"/>
        <v>0</v>
      </c>
      <c r="AQ67" s="7">
        <f t="shared" si="59"/>
        <v>0</v>
      </c>
      <c r="AR67" s="7">
        <f t="shared" si="60"/>
        <v>0</v>
      </c>
      <c r="AS67" s="7">
        <f t="shared" si="61"/>
        <v>0</v>
      </c>
      <c r="AT67" s="7">
        <f t="shared" si="62"/>
        <v>0</v>
      </c>
      <c r="AU67" s="7">
        <f t="shared" si="63"/>
        <v>0</v>
      </c>
      <c r="AV67" s="7">
        <f t="shared" si="64"/>
        <v>0</v>
      </c>
      <c r="AW67" s="7">
        <f t="shared" si="65"/>
        <v>0</v>
      </c>
      <c r="AX67" s="7">
        <f t="shared" si="66"/>
        <v>0</v>
      </c>
      <c r="AY67" s="7">
        <f t="shared" si="67"/>
        <v>0</v>
      </c>
    </row>
    <row r="68" spans="1:51">
      <c r="A68" s="6">
        <v>8</v>
      </c>
      <c r="B68" s="6">
        <v>1</v>
      </c>
      <c r="C68" s="6">
        <v>4</v>
      </c>
      <c r="D68" s="6">
        <v>13</v>
      </c>
      <c r="E68" s="6">
        <v>21</v>
      </c>
      <c r="F68" s="6">
        <v>22</v>
      </c>
      <c r="G68" s="6">
        <v>24</v>
      </c>
      <c r="H68" s="6">
        <v>27</v>
      </c>
      <c r="J68" s="6">
        <f t="shared" si="68"/>
        <v>3</v>
      </c>
      <c r="K68" s="6">
        <f t="shared" si="69"/>
        <v>9</v>
      </c>
      <c r="L68" s="6">
        <f t="shared" si="70"/>
        <v>8</v>
      </c>
      <c r="M68" s="6">
        <f t="shared" si="71"/>
        <v>1</v>
      </c>
      <c r="N68" s="6">
        <f t="shared" si="72"/>
        <v>2</v>
      </c>
      <c r="O68" s="6">
        <f t="shared" si="73"/>
        <v>3</v>
      </c>
      <c r="P68" s="6">
        <f t="shared" si="74"/>
        <v>26</v>
      </c>
      <c r="AA68" s="7">
        <f t="shared" si="43"/>
        <v>1</v>
      </c>
      <c r="AB68" s="7">
        <f t="shared" si="44"/>
        <v>1</v>
      </c>
      <c r="AC68" s="7">
        <f t="shared" si="45"/>
        <v>2</v>
      </c>
      <c r="AD68" s="7">
        <f t="shared" si="46"/>
        <v>0</v>
      </c>
      <c r="AE68" s="7">
        <f t="shared" si="47"/>
        <v>0</v>
      </c>
      <c r="AF68" s="7">
        <f t="shared" si="48"/>
        <v>0</v>
      </c>
      <c r="AG68" s="7">
        <f t="shared" si="49"/>
        <v>0</v>
      </c>
      <c r="AH68" s="7">
        <f t="shared" si="50"/>
        <v>1</v>
      </c>
      <c r="AI68" s="7">
        <f t="shared" si="51"/>
        <v>1</v>
      </c>
      <c r="AJ68" s="7">
        <f t="shared" si="52"/>
        <v>0</v>
      </c>
      <c r="AK68" s="7">
        <f t="shared" si="53"/>
        <v>0</v>
      </c>
      <c r="AL68" s="7">
        <f t="shared" si="54"/>
        <v>0</v>
      </c>
      <c r="AM68" s="7">
        <f t="shared" si="55"/>
        <v>0</v>
      </c>
      <c r="AN68" s="7">
        <f t="shared" si="56"/>
        <v>0</v>
      </c>
      <c r="AO68" s="7">
        <f t="shared" si="57"/>
        <v>0</v>
      </c>
      <c r="AP68" s="7">
        <f t="shared" si="58"/>
        <v>0</v>
      </c>
      <c r="AQ68" s="7">
        <f t="shared" si="59"/>
        <v>0</v>
      </c>
      <c r="AR68" s="7">
        <f t="shared" si="60"/>
        <v>0</v>
      </c>
      <c r="AS68" s="7">
        <f t="shared" si="61"/>
        <v>0</v>
      </c>
      <c r="AT68" s="7">
        <f t="shared" si="62"/>
        <v>0</v>
      </c>
      <c r="AU68" s="7">
        <f t="shared" si="63"/>
        <v>0</v>
      </c>
      <c r="AV68" s="7">
        <f t="shared" si="64"/>
        <v>0</v>
      </c>
      <c r="AW68" s="7">
        <f t="shared" si="65"/>
        <v>0</v>
      </c>
      <c r="AX68" s="7">
        <f t="shared" si="66"/>
        <v>0</v>
      </c>
      <c r="AY68" s="7">
        <f t="shared" si="67"/>
        <v>0</v>
      </c>
    </row>
    <row r="69" spans="1:51">
      <c r="A69" s="6">
        <v>7</v>
      </c>
      <c r="B69" s="6">
        <v>2</v>
      </c>
      <c r="C69" s="6">
        <v>5</v>
      </c>
      <c r="D69" s="6">
        <v>6</v>
      </c>
      <c r="E69" s="6">
        <v>14</v>
      </c>
      <c r="F69" s="6">
        <v>20</v>
      </c>
      <c r="G69" s="6">
        <v>24</v>
      </c>
      <c r="H69" s="6">
        <v>25</v>
      </c>
      <c r="J69" s="6">
        <f t="shared" si="68"/>
        <v>3</v>
      </c>
      <c r="K69" s="6">
        <f t="shared" si="69"/>
        <v>1</v>
      </c>
      <c r="L69" s="6">
        <f t="shared" si="70"/>
        <v>8</v>
      </c>
      <c r="M69" s="6">
        <f t="shared" si="71"/>
        <v>6</v>
      </c>
      <c r="N69" s="6">
        <f t="shared" si="72"/>
        <v>4</v>
      </c>
      <c r="O69" s="6">
        <f t="shared" si="73"/>
        <v>1</v>
      </c>
      <c r="P69" s="6">
        <f t="shared" si="74"/>
        <v>23</v>
      </c>
      <c r="AA69" s="7">
        <f t="shared" si="43"/>
        <v>2</v>
      </c>
      <c r="AB69" s="7">
        <f t="shared" si="44"/>
        <v>0</v>
      </c>
      <c r="AC69" s="7">
        <f t="shared" si="45"/>
        <v>1</v>
      </c>
      <c r="AD69" s="7">
        <f t="shared" si="46"/>
        <v>1</v>
      </c>
      <c r="AE69" s="7">
        <f t="shared" si="47"/>
        <v>0</v>
      </c>
      <c r="AF69" s="7">
        <f t="shared" si="48"/>
        <v>1</v>
      </c>
      <c r="AG69" s="7">
        <f t="shared" si="49"/>
        <v>0</v>
      </c>
      <c r="AH69" s="7">
        <f t="shared" si="50"/>
        <v>1</v>
      </c>
      <c r="AI69" s="7">
        <f t="shared" si="51"/>
        <v>0</v>
      </c>
      <c r="AJ69" s="7">
        <f t="shared" si="52"/>
        <v>0</v>
      </c>
      <c r="AK69" s="7">
        <f t="shared" si="53"/>
        <v>0</v>
      </c>
      <c r="AL69" s="7">
        <f t="shared" si="54"/>
        <v>0</v>
      </c>
      <c r="AM69" s="7">
        <f t="shared" si="55"/>
        <v>0</v>
      </c>
      <c r="AN69" s="7">
        <f t="shared" si="56"/>
        <v>0</v>
      </c>
      <c r="AO69" s="7">
        <f t="shared" si="57"/>
        <v>0</v>
      </c>
      <c r="AP69" s="7">
        <f t="shared" si="58"/>
        <v>0</v>
      </c>
      <c r="AQ69" s="7">
        <f t="shared" si="59"/>
        <v>0</v>
      </c>
      <c r="AR69" s="7">
        <f t="shared" si="60"/>
        <v>0</v>
      </c>
      <c r="AS69" s="7">
        <f t="shared" si="61"/>
        <v>0</v>
      </c>
      <c r="AT69" s="7">
        <f t="shared" si="62"/>
        <v>0</v>
      </c>
      <c r="AU69" s="7">
        <f t="shared" si="63"/>
        <v>0</v>
      </c>
      <c r="AV69" s="7">
        <f t="shared" si="64"/>
        <v>0</v>
      </c>
      <c r="AW69" s="7">
        <f t="shared" si="65"/>
        <v>0</v>
      </c>
      <c r="AX69" s="7">
        <f t="shared" si="66"/>
        <v>0</v>
      </c>
      <c r="AY69" s="7">
        <f t="shared" si="67"/>
        <v>0</v>
      </c>
    </row>
    <row r="70" spans="1:51">
      <c r="A70" s="6">
        <v>6</v>
      </c>
      <c r="B70" s="6">
        <v>1</v>
      </c>
      <c r="C70" s="6">
        <v>11</v>
      </c>
      <c r="D70" s="6">
        <v>18</v>
      </c>
      <c r="E70" s="6">
        <v>19</v>
      </c>
      <c r="F70" s="6">
        <v>26</v>
      </c>
      <c r="G70" s="6">
        <v>30</v>
      </c>
      <c r="H70" s="6">
        <v>31</v>
      </c>
      <c r="J70" s="6">
        <f t="shared" si="68"/>
        <v>10</v>
      </c>
      <c r="K70" s="6">
        <f t="shared" si="69"/>
        <v>7</v>
      </c>
      <c r="L70" s="6">
        <f t="shared" si="70"/>
        <v>1</v>
      </c>
      <c r="M70" s="6">
        <f t="shared" si="71"/>
        <v>7</v>
      </c>
      <c r="N70" s="6">
        <f t="shared" si="72"/>
        <v>4</v>
      </c>
      <c r="O70" s="6">
        <f t="shared" si="73"/>
        <v>1</v>
      </c>
      <c r="P70" s="6">
        <f t="shared" si="74"/>
        <v>30</v>
      </c>
      <c r="AA70" s="7">
        <f t="shared" si="43"/>
        <v>2</v>
      </c>
      <c r="AB70" s="7">
        <f t="shared" si="44"/>
        <v>0</v>
      </c>
      <c r="AC70" s="7">
        <f t="shared" si="45"/>
        <v>0</v>
      </c>
      <c r="AD70" s="7">
        <f t="shared" si="46"/>
        <v>1</v>
      </c>
      <c r="AE70" s="7">
        <f t="shared" si="47"/>
        <v>0</v>
      </c>
      <c r="AF70" s="7">
        <f t="shared" si="48"/>
        <v>0</v>
      </c>
      <c r="AG70" s="7">
        <f t="shared" si="49"/>
        <v>2</v>
      </c>
      <c r="AH70" s="7">
        <f t="shared" si="50"/>
        <v>0</v>
      </c>
      <c r="AI70" s="7">
        <f t="shared" si="51"/>
        <v>0</v>
      </c>
      <c r="AJ70" s="7">
        <f t="shared" si="52"/>
        <v>1</v>
      </c>
      <c r="AK70" s="7">
        <f t="shared" si="53"/>
        <v>0</v>
      </c>
      <c r="AL70" s="7">
        <f t="shared" si="54"/>
        <v>0</v>
      </c>
      <c r="AM70" s="7">
        <f t="shared" si="55"/>
        <v>0</v>
      </c>
      <c r="AN70" s="7">
        <f t="shared" si="56"/>
        <v>0</v>
      </c>
      <c r="AO70" s="7">
        <f t="shared" si="57"/>
        <v>0</v>
      </c>
      <c r="AP70" s="7">
        <f t="shared" si="58"/>
        <v>0</v>
      </c>
      <c r="AQ70" s="7">
        <f t="shared" si="59"/>
        <v>0</v>
      </c>
      <c r="AR70" s="7">
        <f t="shared" si="60"/>
        <v>0</v>
      </c>
      <c r="AS70" s="7">
        <f t="shared" si="61"/>
        <v>0</v>
      </c>
      <c r="AT70" s="7">
        <f t="shared" si="62"/>
        <v>0</v>
      </c>
      <c r="AU70" s="7">
        <f t="shared" si="63"/>
        <v>0</v>
      </c>
      <c r="AV70" s="7">
        <f t="shared" si="64"/>
        <v>0</v>
      </c>
      <c r="AW70" s="7">
        <f t="shared" si="65"/>
        <v>0</v>
      </c>
      <c r="AX70" s="7">
        <f t="shared" si="66"/>
        <v>0</v>
      </c>
      <c r="AY70" s="7">
        <f t="shared" si="67"/>
        <v>0</v>
      </c>
    </row>
    <row r="71" spans="1:51">
      <c r="A71" s="6">
        <v>5</v>
      </c>
      <c r="B71" s="6">
        <v>2</v>
      </c>
      <c r="C71" s="6">
        <v>8</v>
      </c>
      <c r="D71" s="6">
        <v>9</v>
      </c>
      <c r="E71" s="6">
        <v>17</v>
      </c>
      <c r="F71" s="6">
        <v>19</v>
      </c>
      <c r="G71" s="6">
        <v>24</v>
      </c>
      <c r="H71" s="6">
        <v>28</v>
      </c>
      <c r="J71" s="6">
        <f t="shared" si="68"/>
        <v>6</v>
      </c>
      <c r="K71" s="6">
        <f t="shared" si="69"/>
        <v>1</v>
      </c>
      <c r="L71" s="6">
        <f t="shared" si="70"/>
        <v>8</v>
      </c>
      <c r="M71" s="6">
        <f t="shared" si="71"/>
        <v>2</v>
      </c>
      <c r="N71" s="6">
        <f t="shared" si="72"/>
        <v>5</v>
      </c>
      <c r="O71" s="6">
        <f t="shared" si="73"/>
        <v>4</v>
      </c>
      <c r="P71" s="6">
        <f t="shared" si="74"/>
        <v>26</v>
      </c>
      <c r="AA71" s="7">
        <f t="shared" si="43"/>
        <v>1</v>
      </c>
      <c r="AB71" s="7">
        <f t="shared" si="44"/>
        <v>1</v>
      </c>
      <c r="AC71" s="7">
        <f t="shared" si="45"/>
        <v>0</v>
      </c>
      <c r="AD71" s="7">
        <f t="shared" si="46"/>
        <v>1</v>
      </c>
      <c r="AE71" s="7">
        <f t="shared" si="47"/>
        <v>1</v>
      </c>
      <c r="AF71" s="7">
        <f t="shared" si="48"/>
        <v>1</v>
      </c>
      <c r="AG71" s="7">
        <f t="shared" si="49"/>
        <v>0</v>
      </c>
      <c r="AH71" s="7">
        <f t="shared" si="50"/>
        <v>1</v>
      </c>
      <c r="AI71" s="7">
        <f t="shared" si="51"/>
        <v>0</v>
      </c>
      <c r="AJ71" s="7">
        <f t="shared" si="52"/>
        <v>0</v>
      </c>
      <c r="AK71" s="7">
        <f t="shared" si="53"/>
        <v>0</v>
      </c>
      <c r="AL71" s="7">
        <f t="shared" si="54"/>
        <v>0</v>
      </c>
      <c r="AM71" s="7">
        <f t="shared" si="55"/>
        <v>0</v>
      </c>
      <c r="AN71" s="7">
        <f t="shared" si="56"/>
        <v>0</v>
      </c>
      <c r="AO71" s="7">
        <f t="shared" si="57"/>
        <v>0</v>
      </c>
      <c r="AP71" s="7">
        <f t="shared" si="58"/>
        <v>0</v>
      </c>
      <c r="AQ71" s="7">
        <f t="shared" si="59"/>
        <v>0</v>
      </c>
      <c r="AR71" s="7">
        <f t="shared" si="60"/>
        <v>0</v>
      </c>
      <c r="AS71" s="7">
        <f t="shared" si="61"/>
        <v>0</v>
      </c>
      <c r="AT71" s="7">
        <f t="shared" si="62"/>
        <v>0</v>
      </c>
      <c r="AU71" s="7">
        <f t="shared" si="63"/>
        <v>0</v>
      </c>
      <c r="AV71" s="7">
        <f t="shared" si="64"/>
        <v>0</v>
      </c>
      <c r="AW71" s="7">
        <f t="shared" si="65"/>
        <v>0</v>
      </c>
      <c r="AX71" s="7">
        <f t="shared" si="66"/>
        <v>0</v>
      </c>
      <c r="AY71" s="7">
        <f t="shared" si="67"/>
        <v>0</v>
      </c>
    </row>
    <row r="72" spans="1:51">
      <c r="A72" s="6">
        <v>4</v>
      </c>
      <c r="B72" s="6">
        <v>6</v>
      </c>
      <c r="C72" s="6">
        <v>7</v>
      </c>
      <c r="D72" s="6">
        <v>13</v>
      </c>
      <c r="E72" s="6">
        <v>15</v>
      </c>
      <c r="F72" s="6">
        <v>18</v>
      </c>
      <c r="G72" s="6">
        <v>19</v>
      </c>
      <c r="H72" s="6">
        <v>29</v>
      </c>
      <c r="J72" s="6">
        <f t="shared" si="68"/>
        <v>1</v>
      </c>
      <c r="K72" s="6">
        <f t="shared" si="69"/>
        <v>6</v>
      </c>
      <c r="L72" s="6">
        <f t="shared" si="70"/>
        <v>2</v>
      </c>
      <c r="M72" s="6">
        <f t="shared" si="71"/>
        <v>3</v>
      </c>
      <c r="N72" s="6">
        <f t="shared" si="72"/>
        <v>1</v>
      </c>
      <c r="O72" s="6">
        <f t="shared" si="73"/>
        <v>10</v>
      </c>
      <c r="P72" s="6">
        <f t="shared" si="74"/>
        <v>23</v>
      </c>
      <c r="AA72" s="7">
        <f t="shared" si="43"/>
        <v>2</v>
      </c>
      <c r="AB72" s="7">
        <f t="shared" si="44"/>
        <v>1</v>
      </c>
      <c r="AC72" s="7">
        <f t="shared" si="45"/>
        <v>1</v>
      </c>
      <c r="AD72" s="7">
        <f t="shared" si="46"/>
        <v>0</v>
      </c>
      <c r="AE72" s="7">
        <f t="shared" si="47"/>
        <v>0</v>
      </c>
      <c r="AF72" s="7">
        <f t="shared" si="48"/>
        <v>1</v>
      </c>
      <c r="AG72" s="7">
        <f t="shared" si="49"/>
        <v>0</v>
      </c>
      <c r="AH72" s="7">
        <f t="shared" si="50"/>
        <v>0</v>
      </c>
      <c r="AI72" s="7">
        <f t="shared" si="51"/>
        <v>0</v>
      </c>
      <c r="AJ72" s="7">
        <f t="shared" si="52"/>
        <v>1</v>
      </c>
      <c r="AK72" s="7">
        <f t="shared" si="53"/>
        <v>0</v>
      </c>
      <c r="AL72" s="7">
        <f t="shared" si="54"/>
        <v>0</v>
      </c>
      <c r="AM72" s="7">
        <f t="shared" si="55"/>
        <v>0</v>
      </c>
      <c r="AN72" s="7">
        <f t="shared" si="56"/>
        <v>0</v>
      </c>
      <c r="AO72" s="7">
        <f t="shared" si="57"/>
        <v>0</v>
      </c>
      <c r="AP72" s="7">
        <f t="shared" si="58"/>
        <v>0</v>
      </c>
      <c r="AQ72" s="7">
        <f t="shared" si="59"/>
        <v>0</v>
      </c>
      <c r="AR72" s="7">
        <f t="shared" si="60"/>
        <v>0</v>
      </c>
      <c r="AS72" s="7">
        <f t="shared" si="61"/>
        <v>0</v>
      </c>
      <c r="AT72" s="7">
        <f t="shared" si="62"/>
        <v>0</v>
      </c>
      <c r="AU72" s="7">
        <f t="shared" si="63"/>
        <v>0</v>
      </c>
      <c r="AV72" s="7">
        <f t="shared" si="64"/>
        <v>0</v>
      </c>
      <c r="AW72" s="7">
        <f t="shared" si="65"/>
        <v>0</v>
      </c>
      <c r="AX72" s="7">
        <f t="shared" si="66"/>
        <v>0</v>
      </c>
      <c r="AY72" s="7">
        <f t="shared" si="67"/>
        <v>0</v>
      </c>
    </row>
    <row r="73" spans="1:51">
      <c r="A73" s="6">
        <v>3</v>
      </c>
      <c r="B73" s="6">
        <v>11</v>
      </c>
      <c r="C73" s="6">
        <v>12</v>
      </c>
      <c r="D73" s="6">
        <v>21</v>
      </c>
      <c r="E73" s="6">
        <v>24</v>
      </c>
      <c r="F73" s="6">
        <v>25</v>
      </c>
      <c r="G73" s="6">
        <v>28</v>
      </c>
      <c r="H73" s="6">
        <v>29</v>
      </c>
      <c r="J73" s="6">
        <f t="shared" si="68"/>
        <v>1</v>
      </c>
      <c r="K73" s="6">
        <f t="shared" si="69"/>
        <v>9</v>
      </c>
      <c r="L73" s="6">
        <f t="shared" si="70"/>
        <v>3</v>
      </c>
      <c r="M73" s="6">
        <f t="shared" si="71"/>
        <v>1</v>
      </c>
      <c r="N73" s="6">
        <f t="shared" si="72"/>
        <v>3</v>
      </c>
      <c r="O73" s="6">
        <f t="shared" si="73"/>
        <v>1</v>
      </c>
      <c r="P73" s="6">
        <f t="shared" si="74"/>
        <v>18</v>
      </c>
      <c r="AA73" s="7">
        <f t="shared" si="43"/>
        <v>3</v>
      </c>
      <c r="AB73" s="7">
        <f t="shared" si="44"/>
        <v>0</v>
      </c>
      <c r="AC73" s="7">
        <f t="shared" si="45"/>
        <v>2</v>
      </c>
      <c r="AD73" s="7">
        <f t="shared" si="46"/>
        <v>0</v>
      </c>
      <c r="AE73" s="7">
        <f t="shared" si="47"/>
        <v>0</v>
      </c>
      <c r="AF73" s="7">
        <f t="shared" si="48"/>
        <v>0</v>
      </c>
      <c r="AG73" s="7">
        <f t="shared" si="49"/>
        <v>0</v>
      </c>
      <c r="AH73" s="7">
        <f t="shared" si="50"/>
        <v>0</v>
      </c>
      <c r="AI73" s="7">
        <f t="shared" si="51"/>
        <v>1</v>
      </c>
      <c r="AJ73" s="7">
        <f t="shared" si="52"/>
        <v>0</v>
      </c>
      <c r="AK73" s="7">
        <f t="shared" si="53"/>
        <v>0</v>
      </c>
      <c r="AL73" s="7">
        <f t="shared" si="54"/>
        <v>0</v>
      </c>
      <c r="AM73" s="7">
        <f t="shared" si="55"/>
        <v>0</v>
      </c>
      <c r="AN73" s="7">
        <f t="shared" si="56"/>
        <v>0</v>
      </c>
      <c r="AO73" s="7">
        <f t="shared" si="57"/>
        <v>0</v>
      </c>
      <c r="AP73" s="7">
        <f t="shared" si="58"/>
        <v>0</v>
      </c>
      <c r="AQ73" s="7">
        <f t="shared" si="59"/>
        <v>0</v>
      </c>
      <c r="AR73" s="7">
        <f t="shared" si="60"/>
        <v>0</v>
      </c>
      <c r="AS73" s="7">
        <f t="shared" si="61"/>
        <v>0</v>
      </c>
      <c r="AT73" s="7">
        <f t="shared" si="62"/>
        <v>0</v>
      </c>
      <c r="AU73" s="7">
        <f t="shared" si="63"/>
        <v>0</v>
      </c>
      <c r="AV73" s="7">
        <f t="shared" si="64"/>
        <v>0</v>
      </c>
      <c r="AW73" s="7">
        <f t="shared" si="65"/>
        <v>0</v>
      </c>
      <c r="AX73" s="7">
        <f t="shared" si="66"/>
        <v>0</v>
      </c>
      <c r="AY73" s="7">
        <f t="shared" si="67"/>
        <v>0</v>
      </c>
    </row>
    <row r="74" spans="1:51">
      <c r="A74" s="6">
        <v>2</v>
      </c>
      <c r="B74" s="6">
        <v>8</v>
      </c>
      <c r="C74" s="6">
        <v>11</v>
      </c>
      <c r="D74" s="6">
        <v>12</v>
      </c>
      <c r="E74" s="6">
        <v>14</v>
      </c>
      <c r="F74" s="6">
        <v>20</v>
      </c>
      <c r="G74" s="6">
        <v>21</v>
      </c>
      <c r="H74" s="6">
        <v>28</v>
      </c>
      <c r="J74" s="6">
        <f t="shared" si="68"/>
        <v>3</v>
      </c>
      <c r="K74" s="6">
        <f t="shared" si="69"/>
        <v>1</v>
      </c>
      <c r="L74" s="6">
        <f t="shared" si="70"/>
        <v>2</v>
      </c>
      <c r="M74" s="6">
        <f t="shared" si="71"/>
        <v>6</v>
      </c>
      <c r="N74" s="6">
        <f t="shared" si="72"/>
        <v>1</v>
      </c>
      <c r="O74" s="6">
        <f t="shared" si="73"/>
        <v>7</v>
      </c>
      <c r="P74" s="6">
        <f t="shared" si="74"/>
        <v>20</v>
      </c>
      <c r="AA74" s="7">
        <f t="shared" si="43"/>
        <v>2</v>
      </c>
      <c r="AB74" s="7">
        <f t="shared" si="44"/>
        <v>1</v>
      </c>
      <c r="AC74" s="7">
        <f t="shared" si="45"/>
        <v>1</v>
      </c>
      <c r="AD74" s="7">
        <f t="shared" si="46"/>
        <v>0</v>
      </c>
      <c r="AE74" s="7">
        <f t="shared" si="47"/>
        <v>0</v>
      </c>
      <c r="AF74" s="7">
        <f t="shared" si="48"/>
        <v>1</v>
      </c>
      <c r="AG74" s="7">
        <f t="shared" si="49"/>
        <v>1</v>
      </c>
      <c r="AH74" s="7">
        <f t="shared" si="50"/>
        <v>0</v>
      </c>
      <c r="AI74" s="7">
        <f t="shared" si="51"/>
        <v>0</v>
      </c>
      <c r="AJ74" s="7">
        <f t="shared" si="52"/>
        <v>0</v>
      </c>
      <c r="AK74" s="7">
        <f t="shared" si="53"/>
        <v>0</v>
      </c>
      <c r="AL74" s="7">
        <f t="shared" si="54"/>
        <v>0</v>
      </c>
      <c r="AM74" s="7">
        <f t="shared" si="55"/>
        <v>0</v>
      </c>
      <c r="AN74" s="7">
        <f t="shared" si="56"/>
        <v>0</v>
      </c>
      <c r="AO74" s="7">
        <f t="shared" si="57"/>
        <v>0</v>
      </c>
      <c r="AP74" s="7">
        <f t="shared" si="58"/>
        <v>0</v>
      </c>
      <c r="AQ74" s="7">
        <f t="shared" si="59"/>
        <v>0</v>
      </c>
      <c r="AR74" s="7">
        <f t="shared" si="60"/>
        <v>0</v>
      </c>
      <c r="AS74" s="7">
        <f t="shared" si="61"/>
        <v>0</v>
      </c>
      <c r="AT74" s="7">
        <f t="shared" si="62"/>
        <v>0</v>
      </c>
      <c r="AU74" s="7">
        <f t="shared" si="63"/>
        <v>0</v>
      </c>
      <c r="AV74" s="7">
        <f t="shared" si="64"/>
        <v>0</v>
      </c>
      <c r="AW74" s="7">
        <f t="shared" si="65"/>
        <v>0</v>
      </c>
      <c r="AX74" s="7">
        <f t="shared" si="66"/>
        <v>0</v>
      </c>
      <c r="AY74" s="7">
        <f t="shared" si="67"/>
        <v>0</v>
      </c>
    </row>
    <row r="75" spans="1:51">
      <c r="A75" s="6">
        <v>1</v>
      </c>
      <c r="B75" s="6">
        <v>3</v>
      </c>
      <c r="C75" s="6">
        <v>5</v>
      </c>
      <c r="D75" s="6">
        <v>8</v>
      </c>
      <c r="E75" s="6">
        <v>9</v>
      </c>
      <c r="F75" s="6">
        <v>19</v>
      </c>
      <c r="G75" s="6">
        <v>21</v>
      </c>
      <c r="H75" s="6">
        <v>30</v>
      </c>
      <c r="J75" s="6">
        <f t="shared" si="68"/>
        <v>2</v>
      </c>
      <c r="K75" s="6">
        <f t="shared" si="69"/>
        <v>3</v>
      </c>
      <c r="L75" s="6">
        <f t="shared" si="70"/>
        <v>1</v>
      </c>
      <c r="M75" s="6">
        <f t="shared" si="71"/>
        <v>10</v>
      </c>
      <c r="N75" s="6">
        <f t="shared" si="72"/>
        <v>2</v>
      </c>
      <c r="O75" s="6">
        <f t="shared" si="73"/>
        <v>9</v>
      </c>
      <c r="P75" s="6">
        <f t="shared" si="74"/>
        <v>27</v>
      </c>
      <c r="AA75" s="7">
        <f t="shared" si="43"/>
        <v>1</v>
      </c>
      <c r="AB75" s="7">
        <f t="shared" si="44"/>
        <v>2</v>
      </c>
      <c r="AC75" s="7">
        <f t="shared" si="45"/>
        <v>1</v>
      </c>
      <c r="AD75" s="7">
        <f t="shared" si="46"/>
        <v>0</v>
      </c>
      <c r="AE75" s="7">
        <f t="shared" si="47"/>
        <v>0</v>
      </c>
      <c r="AF75" s="7">
        <f t="shared" si="48"/>
        <v>0</v>
      </c>
      <c r="AG75" s="7">
        <f t="shared" si="49"/>
        <v>0</v>
      </c>
      <c r="AH75" s="7">
        <f t="shared" si="50"/>
        <v>0</v>
      </c>
      <c r="AI75" s="7">
        <f t="shared" si="51"/>
        <v>1</v>
      </c>
      <c r="AJ75" s="7">
        <f t="shared" si="52"/>
        <v>1</v>
      </c>
      <c r="AK75" s="7">
        <f t="shared" si="53"/>
        <v>0</v>
      </c>
      <c r="AL75" s="7">
        <f t="shared" si="54"/>
        <v>0</v>
      </c>
      <c r="AM75" s="7">
        <f t="shared" si="55"/>
        <v>0</v>
      </c>
      <c r="AN75" s="7">
        <f t="shared" si="56"/>
        <v>0</v>
      </c>
      <c r="AO75" s="7">
        <f t="shared" si="57"/>
        <v>0</v>
      </c>
      <c r="AP75" s="7">
        <f t="shared" si="58"/>
        <v>0</v>
      </c>
      <c r="AQ75" s="7">
        <f t="shared" si="59"/>
        <v>0</v>
      </c>
      <c r="AR75" s="7">
        <f t="shared" si="60"/>
        <v>0</v>
      </c>
      <c r="AS75" s="7">
        <f t="shared" si="61"/>
        <v>0</v>
      </c>
      <c r="AT75" s="7">
        <f t="shared" si="62"/>
        <v>0</v>
      </c>
      <c r="AU75" s="7">
        <f t="shared" si="63"/>
        <v>0</v>
      </c>
      <c r="AV75" s="7">
        <f t="shared" si="64"/>
        <v>0</v>
      </c>
      <c r="AW75" s="7">
        <f t="shared" si="65"/>
        <v>0</v>
      </c>
      <c r="AX75" s="7">
        <f t="shared" si="66"/>
        <v>0</v>
      </c>
      <c r="AY75" s="7">
        <f t="shared" si="67"/>
        <v>0</v>
      </c>
    </row>
    <row r="76" spans="10:51">
      <c r="J76" s="6">
        <f t="shared" ref="J76:J95" si="75">C76-B76</f>
        <v>0</v>
      </c>
      <c r="K76" s="6">
        <f t="shared" ref="K76:K95" si="76">D76-C76</f>
        <v>0</v>
      </c>
      <c r="L76" s="6">
        <f t="shared" ref="L76:L95" si="77">E76-D76</f>
        <v>0</v>
      </c>
      <c r="M76" s="6">
        <f t="shared" ref="M76:M95" si="78">F76-E76</f>
        <v>0</v>
      </c>
      <c r="N76" s="6">
        <f t="shared" ref="N76:N95" si="79">G76-F76</f>
        <v>0</v>
      </c>
      <c r="O76" s="6">
        <f t="shared" ref="O76:O95" si="80">H76-G76</f>
        <v>0</v>
      </c>
      <c r="P76" s="6">
        <f t="shared" ref="P76:P95" si="81">SUM(J76:O76)</f>
        <v>0</v>
      </c>
      <c r="AA76" s="7">
        <f t="shared" ref="AA76:AA95" si="82">COUNTIF($J76:$O76,AA$2)</f>
        <v>0</v>
      </c>
      <c r="AB76" s="7">
        <f t="shared" ref="AB76:AB95" si="83">COUNTIF($J76:$O76,AB$2)</f>
        <v>0</v>
      </c>
      <c r="AC76" s="7">
        <f t="shared" ref="AC76:AC95" si="84">COUNTIF($J76:$O76,AC$2)</f>
        <v>0</v>
      </c>
      <c r="AD76" s="7">
        <f t="shared" ref="AD76:AD95" si="85">COUNTIF($J76:$O76,AD$2)</f>
        <v>0</v>
      </c>
      <c r="AE76" s="7">
        <f t="shared" ref="AE76:AE95" si="86">COUNTIF($J76:$O76,AE$2)</f>
        <v>0</v>
      </c>
      <c r="AF76" s="7">
        <f t="shared" ref="AF76:AF95" si="87">COUNTIF($J76:$O76,AF$2)</f>
        <v>0</v>
      </c>
      <c r="AG76" s="7">
        <f t="shared" ref="AG76:AG95" si="88">COUNTIF($J76:$O76,AG$2)</f>
        <v>0</v>
      </c>
      <c r="AH76" s="7">
        <f t="shared" ref="AH76:AH95" si="89">COUNTIF($J76:$O76,AH$2)</f>
        <v>0</v>
      </c>
      <c r="AI76" s="7">
        <f t="shared" ref="AI76:AI95" si="90">COUNTIF($J76:$O76,AI$2)</f>
        <v>0</v>
      </c>
      <c r="AJ76" s="7">
        <f t="shared" ref="AJ76:AJ95" si="91">COUNTIF($J76:$O76,AJ$2)</f>
        <v>0</v>
      </c>
      <c r="AK76" s="7">
        <f t="shared" ref="AK76:AK95" si="92">COUNTIF($J76:$O76,AK$2)</f>
        <v>0</v>
      </c>
      <c r="AL76" s="7">
        <f t="shared" ref="AL76:AL95" si="93">COUNTIF($J76:$O76,AL$2)</f>
        <v>0</v>
      </c>
      <c r="AM76" s="7">
        <f t="shared" ref="AM76:AM95" si="94">COUNTIF($J76:$O76,AM$2)</f>
        <v>0</v>
      </c>
      <c r="AN76" s="7">
        <f t="shared" ref="AN76:AN95" si="95">COUNTIF($J76:$O76,AN$2)</f>
        <v>0</v>
      </c>
      <c r="AO76" s="7">
        <f t="shared" ref="AO76:AO95" si="96">COUNTIF($J76:$O76,AO$2)</f>
        <v>0</v>
      </c>
      <c r="AP76" s="7">
        <f t="shared" ref="AP76:AP95" si="97">COUNTIF($J76:$O76,AP$2)</f>
        <v>0</v>
      </c>
      <c r="AQ76" s="7">
        <f t="shared" ref="AQ76:AQ95" si="98">COUNTIF($J76:$O76,AQ$2)</f>
        <v>0</v>
      </c>
      <c r="AR76" s="7">
        <f t="shared" ref="AR76:AR95" si="99">COUNTIF($J76:$O76,AR$2)</f>
        <v>0</v>
      </c>
      <c r="AS76" s="7">
        <f t="shared" ref="AS76:AS95" si="100">COUNTIF($J76:$O76,AS$2)</f>
        <v>0</v>
      </c>
      <c r="AT76" s="7">
        <f t="shared" ref="AT76:AT95" si="101">COUNTIF($J76:$O76,AT$2)</f>
        <v>0</v>
      </c>
      <c r="AU76" s="7">
        <f t="shared" ref="AU76:AU95" si="102">COUNTIF($J76:$O76,AU$2)</f>
        <v>0</v>
      </c>
      <c r="AV76" s="7">
        <f t="shared" ref="AV76:AV95" si="103">COUNTIF($J76:$O76,AV$2)</f>
        <v>0</v>
      </c>
      <c r="AW76" s="7">
        <f t="shared" ref="AW76:AW95" si="104">COUNTIF($J76:$O76,AW$2)</f>
        <v>0</v>
      </c>
      <c r="AX76" s="7">
        <f t="shared" ref="AX76:AX95" si="105">COUNTIF($J76:$O76,AX$2)</f>
        <v>0</v>
      </c>
      <c r="AY76" s="7">
        <f t="shared" ref="AY76:AY95" si="106">COUNTIF($J76:$O76,AY$2)</f>
        <v>0</v>
      </c>
    </row>
    <row r="77" spans="10:51">
      <c r="J77" s="6">
        <f t="shared" si="75"/>
        <v>0</v>
      </c>
      <c r="K77" s="6">
        <f t="shared" si="76"/>
        <v>0</v>
      </c>
      <c r="L77" s="6">
        <f t="shared" si="77"/>
        <v>0</v>
      </c>
      <c r="M77" s="6">
        <f t="shared" si="78"/>
        <v>0</v>
      </c>
      <c r="N77" s="6">
        <f t="shared" si="79"/>
        <v>0</v>
      </c>
      <c r="O77" s="6">
        <f t="shared" si="80"/>
        <v>0</v>
      </c>
      <c r="P77" s="6">
        <f t="shared" si="81"/>
        <v>0</v>
      </c>
      <c r="AA77" s="7">
        <f t="shared" si="82"/>
        <v>0</v>
      </c>
      <c r="AB77" s="7">
        <f t="shared" si="83"/>
        <v>0</v>
      </c>
      <c r="AC77" s="7">
        <f t="shared" si="84"/>
        <v>0</v>
      </c>
      <c r="AD77" s="7">
        <f t="shared" si="85"/>
        <v>0</v>
      </c>
      <c r="AE77" s="7">
        <f t="shared" si="86"/>
        <v>0</v>
      </c>
      <c r="AF77" s="7">
        <f t="shared" si="87"/>
        <v>0</v>
      </c>
      <c r="AG77" s="7">
        <f t="shared" si="88"/>
        <v>0</v>
      </c>
      <c r="AH77" s="7">
        <f t="shared" si="89"/>
        <v>0</v>
      </c>
      <c r="AI77" s="7">
        <f t="shared" si="90"/>
        <v>0</v>
      </c>
      <c r="AJ77" s="7">
        <f t="shared" si="91"/>
        <v>0</v>
      </c>
      <c r="AK77" s="7">
        <f t="shared" si="92"/>
        <v>0</v>
      </c>
      <c r="AL77" s="7">
        <f t="shared" si="93"/>
        <v>0</v>
      </c>
      <c r="AM77" s="7">
        <f t="shared" si="94"/>
        <v>0</v>
      </c>
      <c r="AN77" s="7">
        <f t="shared" si="95"/>
        <v>0</v>
      </c>
      <c r="AO77" s="7">
        <f t="shared" si="96"/>
        <v>0</v>
      </c>
      <c r="AP77" s="7">
        <f t="shared" si="97"/>
        <v>0</v>
      </c>
      <c r="AQ77" s="7">
        <f t="shared" si="98"/>
        <v>0</v>
      </c>
      <c r="AR77" s="7">
        <f t="shared" si="99"/>
        <v>0</v>
      </c>
      <c r="AS77" s="7">
        <f t="shared" si="100"/>
        <v>0</v>
      </c>
      <c r="AT77" s="7">
        <f t="shared" si="101"/>
        <v>0</v>
      </c>
      <c r="AU77" s="7">
        <f t="shared" si="102"/>
        <v>0</v>
      </c>
      <c r="AV77" s="7">
        <f t="shared" si="103"/>
        <v>0</v>
      </c>
      <c r="AW77" s="7">
        <f t="shared" si="104"/>
        <v>0</v>
      </c>
      <c r="AX77" s="7">
        <f t="shared" si="105"/>
        <v>0</v>
      </c>
      <c r="AY77" s="7">
        <f t="shared" si="106"/>
        <v>0</v>
      </c>
    </row>
    <row r="78" spans="10:51">
      <c r="J78" s="6">
        <f t="shared" si="75"/>
        <v>0</v>
      </c>
      <c r="K78" s="6">
        <f t="shared" si="76"/>
        <v>0</v>
      </c>
      <c r="L78" s="6">
        <f t="shared" si="77"/>
        <v>0</v>
      </c>
      <c r="M78" s="6">
        <f t="shared" si="78"/>
        <v>0</v>
      </c>
      <c r="N78" s="6">
        <f t="shared" si="79"/>
        <v>0</v>
      </c>
      <c r="O78" s="6">
        <f t="shared" si="80"/>
        <v>0</v>
      </c>
      <c r="P78" s="6">
        <f t="shared" si="81"/>
        <v>0</v>
      </c>
      <c r="AA78" s="7">
        <f t="shared" si="82"/>
        <v>0</v>
      </c>
      <c r="AB78" s="7">
        <f t="shared" si="83"/>
        <v>0</v>
      </c>
      <c r="AC78" s="7">
        <f t="shared" si="84"/>
        <v>0</v>
      </c>
      <c r="AD78" s="7">
        <f t="shared" si="85"/>
        <v>0</v>
      </c>
      <c r="AE78" s="7">
        <f t="shared" si="86"/>
        <v>0</v>
      </c>
      <c r="AF78" s="7">
        <f t="shared" si="87"/>
        <v>0</v>
      </c>
      <c r="AG78" s="7">
        <f t="shared" si="88"/>
        <v>0</v>
      </c>
      <c r="AH78" s="7">
        <f t="shared" si="89"/>
        <v>0</v>
      </c>
      <c r="AI78" s="7">
        <f t="shared" si="90"/>
        <v>0</v>
      </c>
      <c r="AJ78" s="7">
        <f t="shared" si="91"/>
        <v>0</v>
      </c>
      <c r="AK78" s="7">
        <f t="shared" si="92"/>
        <v>0</v>
      </c>
      <c r="AL78" s="7">
        <f t="shared" si="93"/>
        <v>0</v>
      </c>
      <c r="AM78" s="7">
        <f t="shared" si="94"/>
        <v>0</v>
      </c>
      <c r="AN78" s="7">
        <f t="shared" si="95"/>
        <v>0</v>
      </c>
      <c r="AO78" s="7">
        <f t="shared" si="96"/>
        <v>0</v>
      </c>
      <c r="AP78" s="7">
        <f t="shared" si="97"/>
        <v>0</v>
      </c>
      <c r="AQ78" s="7">
        <f t="shared" si="98"/>
        <v>0</v>
      </c>
      <c r="AR78" s="7">
        <f t="shared" si="99"/>
        <v>0</v>
      </c>
      <c r="AS78" s="7">
        <f t="shared" si="100"/>
        <v>0</v>
      </c>
      <c r="AT78" s="7">
        <f t="shared" si="101"/>
        <v>0</v>
      </c>
      <c r="AU78" s="7">
        <f t="shared" si="102"/>
        <v>0</v>
      </c>
      <c r="AV78" s="7">
        <f t="shared" si="103"/>
        <v>0</v>
      </c>
      <c r="AW78" s="7">
        <f t="shared" si="104"/>
        <v>0</v>
      </c>
      <c r="AX78" s="7">
        <f t="shared" si="105"/>
        <v>0</v>
      </c>
      <c r="AY78" s="7">
        <f t="shared" si="106"/>
        <v>0</v>
      </c>
    </row>
    <row r="79" spans="10:51">
      <c r="J79" s="6">
        <f t="shared" si="75"/>
        <v>0</v>
      </c>
      <c r="K79" s="6">
        <f t="shared" si="76"/>
        <v>0</v>
      </c>
      <c r="L79" s="6">
        <f t="shared" si="77"/>
        <v>0</v>
      </c>
      <c r="M79" s="6">
        <f t="shared" si="78"/>
        <v>0</v>
      </c>
      <c r="N79" s="6">
        <f t="shared" si="79"/>
        <v>0</v>
      </c>
      <c r="O79" s="6">
        <f t="shared" si="80"/>
        <v>0</v>
      </c>
      <c r="P79" s="6">
        <f t="shared" si="81"/>
        <v>0</v>
      </c>
      <c r="AA79" s="7">
        <f t="shared" si="82"/>
        <v>0</v>
      </c>
      <c r="AB79" s="7">
        <f t="shared" si="83"/>
        <v>0</v>
      </c>
      <c r="AC79" s="7">
        <f t="shared" si="84"/>
        <v>0</v>
      </c>
      <c r="AD79" s="7">
        <f t="shared" si="85"/>
        <v>0</v>
      </c>
      <c r="AE79" s="7">
        <f t="shared" si="86"/>
        <v>0</v>
      </c>
      <c r="AF79" s="7">
        <f t="shared" si="87"/>
        <v>0</v>
      </c>
      <c r="AG79" s="7">
        <f t="shared" si="88"/>
        <v>0</v>
      </c>
      <c r="AH79" s="7">
        <f t="shared" si="89"/>
        <v>0</v>
      </c>
      <c r="AI79" s="7">
        <f t="shared" si="90"/>
        <v>0</v>
      </c>
      <c r="AJ79" s="7">
        <f t="shared" si="91"/>
        <v>0</v>
      </c>
      <c r="AK79" s="7">
        <f t="shared" si="92"/>
        <v>0</v>
      </c>
      <c r="AL79" s="7">
        <f t="shared" si="93"/>
        <v>0</v>
      </c>
      <c r="AM79" s="7">
        <f t="shared" si="94"/>
        <v>0</v>
      </c>
      <c r="AN79" s="7">
        <f t="shared" si="95"/>
        <v>0</v>
      </c>
      <c r="AO79" s="7">
        <f t="shared" si="96"/>
        <v>0</v>
      </c>
      <c r="AP79" s="7">
        <f t="shared" si="97"/>
        <v>0</v>
      </c>
      <c r="AQ79" s="7">
        <f t="shared" si="98"/>
        <v>0</v>
      </c>
      <c r="AR79" s="7">
        <f t="shared" si="99"/>
        <v>0</v>
      </c>
      <c r="AS79" s="7">
        <f t="shared" si="100"/>
        <v>0</v>
      </c>
      <c r="AT79" s="7">
        <f t="shared" si="101"/>
        <v>0</v>
      </c>
      <c r="AU79" s="7">
        <f t="shared" si="102"/>
        <v>0</v>
      </c>
      <c r="AV79" s="7">
        <f t="shared" si="103"/>
        <v>0</v>
      </c>
      <c r="AW79" s="7">
        <f t="shared" si="104"/>
        <v>0</v>
      </c>
      <c r="AX79" s="7">
        <f t="shared" si="105"/>
        <v>0</v>
      </c>
      <c r="AY79" s="7">
        <f t="shared" si="106"/>
        <v>0</v>
      </c>
    </row>
    <row r="80" spans="10:51">
      <c r="J80" s="6">
        <f t="shared" si="75"/>
        <v>0</v>
      </c>
      <c r="K80" s="6">
        <f t="shared" si="76"/>
        <v>0</v>
      </c>
      <c r="L80" s="6">
        <f t="shared" si="77"/>
        <v>0</v>
      </c>
      <c r="M80" s="6">
        <f t="shared" si="78"/>
        <v>0</v>
      </c>
      <c r="N80" s="6">
        <f t="shared" si="79"/>
        <v>0</v>
      </c>
      <c r="O80" s="6">
        <f t="shared" si="80"/>
        <v>0</v>
      </c>
      <c r="P80" s="6">
        <f t="shared" si="81"/>
        <v>0</v>
      </c>
      <c r="AA80" s="7">
        <f t="shared" si="82"/>
        <v>0</v>
      </c>
      <c r="AB80" s="7">
        <f t="shared" si="83"/>
        <v>0</v>
      </c>
      <c r="AC80" s="7">
        <f t="shared" si="84"/>
        <v>0</v>
      </c>
      <c r="AD80" s="7">
        <f t="shared" si="85"/>
        <v>0</v>
      </c>
      <c r="AE80" s="7">
        <f t="shared" si="86"/>
        <v>0</v>
      </c>
      <c r="AF80" s="7">
        <f t="shared" si="87"/>
        <v>0</v>
      </c>
      <c r="AG80" s="7">
        <f t="shared" si="88"/>
        <v>0</v>
      </c>
      <c r="AH80" s="7">
        <f t="shared" si="89"/>
        <v>0</v>
      </c>
      <c r="AI80" s="7">
        <f t="shared" si="90"/>
        <v>0</v>
      </c>
      <c r="AJ80" s="7">
        <f t="shared" si="91"/>
        <v>0</v>
      </c>
      <c r="AK80" s="7">
        <f t="shared" si="92"/>
        <v>0</v>
      </c>
      <c r="AL80" s="7">
        <f t="shared" si="93"/>
        <v>0</v>
      </c>
      <c r="AM80" s="7">
        <f t="shared" si="94"/>
        <v>0</v>
      </c>
      <c r="AN80" s="7">
        <f t="shared" si="95"/>
        <v>0</v>
      </c>
      <c r="AO80" s="7">
        <f t="shared" si="96"/>
        <v>0</v>
      </c>
      <c r="AP80" s="7">
        <f t="shared" si="97"/>
        <v>0</v>
      </c>
      <c r="AQ80" s="7">
        <f t="shared" si="98"/>
        <v>0</v>
      </c>
      <c r="AR80" s="7">
        <f t="shared" si="99"/>
        <v>0</v>
      </c>
      <c r="AS80" s="7">
        <f t="shared" si="100"/>
        <v>0</v>
      </c>
      <c r="AT80" s="7">
        <f t="shared" si="101"/>
        <v>0</v>
      </c>
      <c r="AU80" s="7">
        <f t="shared" si="102"/>
        <v>0</v>
      </c>
      <c r="AV80" s="7">
        <f t="shared" si="103"/>
        <v>0</v>
      </c>
      <c r="AW80" s="7">
        <f t="shared" si="104"/>
        <v>0</v>
      </c>
      <c r="AX80" s="7">
        <f t="shared" si="105"/>
        <v>0</v>
      </c>
      <c r="AY80" s="7">
        <f t="shared" si="106"/>
        <v>0</v>
      </c>
    </row>
    <row r="81" spans="10:51">
      <c r="J81" s="6">
        <f t="shared" si="75"/>
        <v>0</v>
      </c>
      <c r="K81" s="6">
        <f t="shared" si="76"/>
        <v>0</v>
      </c>
      <c r="L81" s="6">
        <f t="shared" si="77"/>
        <v>0</v>
      </c>
      <c r="M81" s="6">
        <f t="shared" si="78"/>
        <v>0</v>
      </c>
      <c r="N81" s="6">
        <f t="shared" si="79"/>
        <v>0</v>
      </c>
      <c r="O81" s="6">
        <f t="shared" si="80"/>
        <v>0</v>
      </c>
      <c r="P81" s="6">
        <f t="shared" si="81"/>
        <v>0</v>
      </c>
      <c r="AA81" s="7">
        <f t="shared" si="82"/>
        <v>0</v>
      </c>
      <c r="AB81" s="7">
        <f t="shared" si="83"/>
        <v>0</v>
      </c>
      <c r="AC81" s="7">
        <f t="shared" si="84"/>
        <v>0</v>
      </c>
      <c r="AD81" s="7">
        <f t="shared" si="85"/>
        <v>0</v>
      </c>
      <c r="AE81" s="7">
        <f t="shared" si="86"/>
        <v>0</v>
      </c>
      <c r="AF81" s="7">
        <f t="shared" si="87"/>
        <v>0</v>
      </c>
      <c r="AG81" s="7">
        <f t="shared" si="88"/>
        <v>0</v>
      </c>
      <c r="AH81" s="7">
        <f t="shared" si="89"/>
        <v>0</v>
      </c>
      <c r="AI81" s="7">
        <f t="shared" si="90"/>
        <v>0</v>
      </c>
      <c r="AJ81" s="7">
        <f t="shared" si="91"/>
        <v>0</v>
      </c>
      <c r="AK81" s="7">
        <f t="shared" si="92"/>
        <v>0</v>
      </c>
      <c r="AL81" s="7">
        <f t="shared" si="93"/>
        <v>0</v>
      </c>
      <c r="AM81" s="7">
        <f t="shared" si="94"/>
        <v>0</v>
      </c>
      <c r="AN81" s="7">
        <f t="shared" si="95"/>
        <v>0</v>
      </c>
      <c r="AO81" s="7">
        <f t="shared" si="96"/>
        <v>0</v>
      </c>
      <c r="AP81" s="7">
        <f t="shared" si="97"/>
        <v>0</v>
      </c>
      <c r="AQ81" s="7">
        <f t="shared" si="98"/>
        <v>0</v>
      </c>
      <c r="AR81" s="7">
        <f t="shared" si="99"/>
        <v>0</v>
      </c>
      <c r="AS81" s="7">
        <f t="shared" si="100"/>
        <v>0</v>
      </c>
      <c r="AT81" s="7">
        <f t="shared" si="101"/>
        <v>0</v>
      </c>
      <c r="AU81" s="7">
        <f t="shared" si="102"/>
        <v>0</v>
      </c>
      <c r="AV81" s="7">
        <f t="shared" si="103"/>
        <v>0</v>
      </c>
      <c r="AW81" s="7">
        <f t="shared" si="104"/>
        <v>0</v>
      </c>
      <c r="AX81" s="7">
        <f t="shared" si="105"/>
        <v>0</v>
      </c>
      <c r="AY81" s="7">
        <f t="shared" si="106"/>
        <v>0</v>
      </c>
    </row>
    <row r="82" spans="10:51">
      <c r="J82" s="6">
        <f t="shared" si="75"/>
        <v>0</v>
      </c>
      <c r="K82" s="6">
        <f t="shared" si="76"/>
        <v>0</v>
      </c>
      <c r="L82" s="6">
        <f t="shared" si="77"/>
        <v>0</v>
      </c>
      <c r="M82" s="6">
        <f t="shared" si="78"/>
        <v>0</v>
      </c>
      <c r="N82" s="6">
        <f t="shared" si="79"/>
        <v>0</v>
      </c>
      <c r="O82" s="6">
        <f t="shared" si="80"/>
        <v>0</v>
      </c>
      <c r="P82" s="6">
        <f t="shared" si="81"/>
        <v>0</v>
      </c>
      <c r="AA82" s="7">
        <f t="shared" si="82"/>
        <v>0</v>
      </c>
      <c r="AB82" s="7">
        <f t="shared" si="83"/>
        <v>0</v>
      </c>
      <c r="AC82" s="7">
        <f t="shared" si="84"/>
        <v>0</v>
      </c>
      <c r="AD82" s="7">
        <f t="shared" si="85"/>
        <v>0</v>
      </c>
      <c r="AE82" s="7">
        <f t="shared" si="86"/>
        <v>0</v>
      </c>
      <c r="AF82" s="7">
        <f t="shared" si="87"/>
        <v>0</v>
      </c>
      <c r="AG82" s="7">
        <f t="shared" si="88"/>
        <v>0</v>
      </c>
      <c r="AH82" s="7">
        <f t="shared" si="89"/>
        <v>0</v>
      </c>
      <c r="AI82" s="7">
        <f t="shared" si="90"/>
        <v>0</v>
      </c>
      <c r="AJ82" s="7">
        <f t="shared" si="91"/>
        <v>0</v>
      </c>
      <c r="AK82" s="7">
        <f t="shared" si="92"/>
        <v>0</v>
      </c>
      <c r="AL82" s="7">
        <f t="shared" si="93"/>
        <v>0</v>
      </c>
      <c r="AM82" s="7">
        <f t="shared" si="94"/>
        <v>0</v>
      </c>
      <c r="AN82" s="7">
        <f t="shared" si="95"/>
        <v>0</v>
      </c>
      <c r="AO82" s="7">
        <f t="shared" si="96"/>
        <v>0</v>
      </c>
      <c r="AP82" s="7">
        <f t="shared" si="97"/>
        <v>0</v>
      </c>
      <c r="AQ82" s="7">
        <f t="shared" si="98"/>
        <v>0</v>
      </c>
      <c r="AR82" s="7">
        <f t="shared" si="99"/>
        <v>0</v>
      </c>
      <c r="AS82" s="7">
        <f t="shared" si="100"/>
        <v>0</v>
      </c>
      <c r="AT82" s="7">
        <f t="shared" si="101"/>
        <v>0</v>
      </c>
      <c r="AU82" s="7">
        <f t="shared" si="102"/>
        <v>0</v>
      </c>
      <c r="AV82" s="7">
        <f t="shared" si="103"/>
        <v>0</v>
      </c>
      <c r="AW82" s="7">
        <f t="shared" si="104"/>
        <v>0</v>
      </c>
      <c r="AX82" s="7">
        <f t="shared" si="105"/>
        <v>0</v>
      </c>
      <c r="AY82" s="7">
        <f t="shared" si="106"/>
        <v>0</v>
      </c>
    </row>
    <row r="83" spans="10:51">
      <c r="J83" s="6">
        <f t="shared" si="75"/>
        <v>0</v>
      </c>
      <c r="K83" s="6">
        <f t="shared" si="76"/>
        <v>0</v>
      </c>
      <c r="L83" s="6">
        <f t="shared" si="77"/>
        <v>0</v>
      </c>
      <c r="M83" s="6">
        <f t="shared" si="78"/>
        <v>0</v>
      </c>
      <c r="N83" s="6">
        <f t="shared" si="79"/>
        <v>0</v>
      </c>
      <c r="O83" s="6">
        <f t="shared" si="80"/>
        <v>0</v>
      </c>
      <c r="P83" s="6">
        <f t="shared" si="81"/>
        <v>0</v>
      </c>
      <c r="AA83" s="7">
        <f t="shared" si="82"/>
        <v>0</v>
      </c>
      <c r="AB83" s="7">
        <f t="shared" si="83"/>
        <v>0</v>
      </c>
      <c r="AC83" s="7">
        <f t="shared" si="84"/>
        <v>0</v>
      </c>
      <c r="AD83" s="7">
        <f t="shared" si="85"/>
        <v>0</v>
      </c>
      <c r="AE83" s="7">
        <f t="shared" si="86"/>
        <v>0</v>
      </c>
      <c r="AF83" s="7">
        <f t="shared" si="87"/>
        <v>0</v>
      </c>
      <c r="AG83" s="7">
        <f t="shared" si="88"/>
        <v>0</v>
      </c>
      <c r="AH83" s="7">
        <f t="shared" si="89"/>
        <v>0</v>
      </c>
      <c r="AI83" s="7">
        <f t="shared" si="90"/>
        <v>0</v>
      </c>
      <c r="AJ83" s="7">
        <f t="shared" si="91"/>
        <v>0</v>
      </c>
      <c r="AK83" s="7">
        <f t="shared" si="92"/>
        <v>0</v>
      </c>
      <c r="AL83" s="7">
        <f t="shared" si="93"/>
        <v>0</v>
      </c>
      <c r="AM83" s="7">
        <f t="shared" si="94"/>
        <v>0</v>
      </c>
      <c r="AN83" s="7">
        <f t="shared" si="95"/>
        <v>0</v>
      </c>
      <c r="AO83" s="7">
        <f t="shared" si="96"/>
        <v>0</v>
      </c>
      <c r="AP83" s="7">
        <f t="shared" si="97"/>
        <v>0</v>
      </c>
      <c r="AQ83" s="7">
        <f t="shared" si="98"/>
        <v>0</v>
      </c>
      <c r="AR83" s="7">
        <f t="shared" si="99"/>
        <v>0</v>
      </c>
      <c r="AS83" s="7">
        <f t="shared" si="100"/>
        <v>0</v>
      </c>
      <c r="AT83" s="7">
        <f t="shared" si="101"/>
        <v>0</v>
      </c>
      <c r="AU83" s="7">
        <f t="shared" si="102"/>
        <v>0</v>
      </c>
      <c r="AV83" s="7">
        <f t="shared" si="103"/>
        <v>0</v>
      </c>
      <c r="AW83" s="7">
        <f t="shared" si="104"/>
        <v>0</v>
      </c>
      <c r="AX83" s="7">
        <f t="shared" si="105"/>
        <v>0</v>
      </c>
      <c r="AY83" s="7">
        <f t="shared" si="106"/>
        <v>0</v>
      </c>
    </row>
    <row r="84" spans="10:51">
      <c r="J84" s="6">
        <f t="shared" si="75"/>
        <v>0</v>
      </c>
      <c r="K84" s="6">
        <f t="shared" si="76"/>
        <v>0</v>
      </c>
      <c r="L84" s="6">
        <f t="shared" si="77"/>
        <v>0</v>
      </c>
      <c r="M84" s="6">
        <f t="shared" si="78"/>
        <v>0</v>
      </c>
      <c r="N84" s="6">
        <f t="shared" si="79"/>
        <v>0</v>
      </c>
      <c r="O84" s="6">
        <f t="shared" si="80"/>
        <v>0</v>
      </c>
      <c r="P84" s="6">
        <f t="shared" si="81"/>
        <v>0</v>
      </c>
      <c r="AA84" s="7">
        <f t="shared" si="82"/>
        <v>0</v>
      </c>
      <c r="AB84" s="7">
        <f t="shared" si="83"/>
        <v>0</v>
      </c>
      <c r="AC84" s="7">
        <f t="shared" si="84"/>
        <v>0</v>
      </c>
      <c r="AD84" s="7">
        <f t="shared" si="85"/>
        <v>0</v>
      </c>
      <c r="AE84" s="7">
        <f t="shared" si="86"/>
        <v>0</v>
      </c>
      <c r="AF84" s="7">
        <f t="shared" si="87"/>
        <v>0</v>
      </c>
      <c r="AG84" s="7">
        <f t="shared" si="88"/>
        <v>0</v>
      </c>
      <c r="AH84" s="7">
        <f t="shared" si="89"/>
        <v>0</v>
      </c>
      <c r="AI84" s="7">
        <f t="shared" si="90"/>
        <v>0</v>
      </c>
      <c r="AJ84" s="7">
        <f t="shared" si="91"/>
        <v>0</v>
      </c>
      <c r="AK84" s="7">
        <f t="shared" si="92"/>
        <v>0</v>
      </c>
      <c r="AL84" s="7">
        <f t="shared" si="93"/>
        <v>0</v>
      </c>
      <c r="AM84" s="7">
        <f t="shared" si="94"/>
        <v>0</v>
      </c>
      <c r="AN84" s="7">
        <f t="shared" si="95"/>
        <v>0</v>
      </c>
      <c r="AO84" s="7">
        <f t="shared" si="96"/>
        <v>0</v>
      </c>
      <c r="AP84" s="7">
        <f t="shared" si="97"/>
        <v>0</v>
      </c>
      <c r="AQ84" s="7">
        <f t="shared" si="98"/>
        <v>0</v>
      </c>
      <c r="AR84" s="7">
        <f t="shared" si="99"/>
        <v>0</v>
      </c>
      <c r="AS84" s="7">
        <f t="shared" si="100"/>
        <v>0</v>
      </c>
      <c r="AT84" s="7">
        <f t="shared" si="101"/>
        <v>0</v>
      </c>
      <c r="AU84" s="7">
        <f t="shared" si="102"/>
        <v>0</v>
      </c>
      <c r="AV84" s="7">
        <f t="shared" si="103"/>
        <v>0</v>
      </c>
      <c r="AW84" s="7">
        <f t="shared" si="104"/>
        <v>0</v>
      </c>
      <c r="AX84" s="7">
        <f t="shared" si="105"/>
        <v>0</v>
      </c>
      <c r="AY84" s="7">
        <f t="shared" si="106"/>
        <v>0</v>
      </c>
    </row>
    <row r="85" spans="10:51">
      <c r="J85" s="6">
        <f t="shared" si="75"/>
        <v>0</v>
      </c>
      <c r="K85" s="6">
        <f t="shared" si="76"/>
        <v>0</v>
      </c>
      <c r="L85" s="6">
        <f t="shared" si="77"/>
        <v>0</v>
      </c>
      <c r="M85" s="6">
        <f t="shared" si="78"/>
        <v>0</v>
      </c>
      <c r="N85" s="6">
        <f t="shared" si="79"/>
        <v>0</v>
      </c>
      <c r="O85" s="6">
        <f t="shared" si="80"/>
        <v>0</v>
      </c>
      <c r="P85" s="6">
        <f t="shared" si="81"/>
        <v>0</v>
      </c>
      <c r="AA85" s="7">
        <f t="shared" si="82"/>
        <v>0</v>
      </c>
      <c r="AB85" s="7">
        <f t="shared" si="83"/>
        <v>0</v>
      </c>
      <c r="AC85" s="7">
        <f t="shared" si="84"/>
        <v>0</v>
      </c>
      <c r="AD85" s="7">
        <f t="shared" si="85"/>
        <v>0</v>
      </c>
      <c r="AE85" s="7">
        <f t="shared" si="86"/>
        <v>0</v>
      </c>
      <c r="AF85" s="7">
        <f t="shared" si="87"/>
        <v>0</v>
      </c>
      <c r="AG85" s="7">
        <f t="shared" si="88"/>
        <v>0</v>
      </c>
      <c r="AH85" s="7">
        <f t="shared" si="89"/>
        <v>0</v>
      </c>
      <c r="AI85" s="7">
        <f t="shared" si="90"/>
        <v>0</v>
      </c>
      <c r="AJ85" s="7">
        <f t="shared" si="91"/>
        <v>0</v>
      </c>
      <c r="AK85" s="7">
        <f t="shared" si="92"/>
        <v>0</v>
      </c>
      <c r="AL85" s="7">
        <f t="shared" si="93"/>
        <v>0</v>
      </c>
      <c r="AM85" s="7">
        <f t="shared" si="94"/>
        <v>0</v>
      </c>
      <c r="AN85" s="7">
        <f t="shared" si="95"/>
        <v>0</v>
      </c>
      <c r="AO85" s="7">
        <f t="shared" si="96"/>
        <v>0</v>
      </c>
      <c r="AP85" s="7">
        <f t="shared" si="97"/>
        <v>0</v>
      </c>
      <c r="AQ85" s="7">
        <f t="shared" si="98"/>
        <v>0</v>
      </c>
      <c r="AR85" s="7">
        <f t="shared" si="99"/>
        <v>0</v>
      </c>
      <c r="AS85" s="7">
        <f t="shared" si="100"/>
        <v>0</v>
      </c>
      <c r="AT85" s="7">
        <f t="shared" si="101"/>
        <v>0</v>
      </c>
      <c r="AU85" s="7">
        <f t="shared" si="102"/>
        <v>0</v>
      </c>
      <c r="AV85" s="7">
        <f t="shared" si="103"/>
        <v>0</v>
      </c>
      <c r="AW85" s="7">
        <f t="shared" si="104"/>
        <v>0</v>
      </c>
      <c r="AX85" s="7">
        <f t="shared" si="105"/>
        <v>0</v>
      </c>
      <c r="AY85" s="7">
        <f t="shared" si="106"/>
        <v>0</v>
      </c>
    </row>
    <row r="86" spans="10:51">
      <c r="J86" s="6">
        <f t="shared" si="75"/>
        <v>0</v>
      </c>
      <c r="K86" s="6">
        <f t="shared" si="76"/>
        <v>0</v>
      </c>
      <c r="L86" s="6">
        <f t="shared" si="77"/>
        <v>0</v>
      </c>
      <c r="M86" s="6">
        <f t="shared" si="78"/>
        <v>0</v>
      </c>
      <c r="N86" s="6">
        <f t="shared" si="79"/>
        <v>0</v>
      </c>
      <c r="O86" s="6">
        <f t="shared" si="80"/>
        <v>0</v>
      </c>
      <c r="P86" s="6">
        <f t="shared" si="81"/>
        <v>0</v>
      </c>
      <c r="AA86" s="7">
        <f t="shared" si="82"/>
        <v>0</v>
      </c>
      <c r="AB86" s="7">
        <f t="shared" si="83"/>
        <v>0</v>
      </c>
      <c r="AC86" s="7">
        <f t="shared" si="84"/>
        <v>0</v>
      </c>
      <c r="AD86" s="7">
        <f t="shared" si="85"/>
        <v>0</v>
      </c>
      <c r="AE86" s="7">
        <f t="shared" si="86"/>
        <v>0</v>
      </c>
      <c r="AF86" s="7">
        <f t="shared" si="87"/>
        <v>0</v>
      </c>
      <c r="AG86" s="7">
        <f t="shared" si="88"/>
        <v>0</v>
      </c>
      <c r="AH86" s="7">
        <f t="shared" si="89"/>
        <v>0</v>
      </c>
      <c r="AI86" s="7">
        <f t="shared" si="90"/>
        <v>0</v>
      </c>
      <c r="AJ86" s="7">
        <f t="shared" si="91"/>
        <v>0</v>
      </c>
      <c r="AK86" s="7">
        <f t="shared" si="92"/>
        <v>0</v>
      </c>
      <c r="AL86" s="7">
        <f t="shared" si="93"/>
        <v>0</v>
      </c>
      <c r="AM86" s="7">
        <f t="shared" si="94"/>
        <v>0</v>
      </c>
      <c r="AN86" s="7">
        <f t="shared" si="95"/>
        <v>0</v>
      </c>
      <c r="AO86" s="7">
        <f t="shared" si="96"/>
        <v>0</v>
      </c>
      <c r="AP86" s="7">
        <f t="shared" si="97"/>
        <v>0</v>
      </c>
      <c r="AQ86" s="7">
        <f t="shared" si="98"/>
        <v>0</v>
      </c>
      <c r="AR86" s="7">
        <f t="shared" si="99"/>
        <v>0</v>
      </c>
      <c r="AS86" s="7">
        <f t="shared" si="100"/>
        <v>0</v>
      </c>
      <c r="AT86" s="7">
        <f t="shared" si="101"/>
        <v>0</v>
      </c>
      <c r="AU86" s="7">
        <f t="shared" si="102"/>
        <v>0</v>
      </c>
      <c r="AV86" s="7">
        <f t="shared" si="103"/>
        <v>0</v>
      </c>
      <c r="AW86" s="7">
        <f t="shared" si="104"/>
        <v>0</v>
      </c>
      <c r="AX86" s="7">
        <f t="shared" si="105"/>
        <v>0</v>
      </c>
      <c r="AY86" s="7">
        <f t="shared" si="106"/>
        <v>0</v>
      </c>
    </row>
    <row r="87" spans="10:51">
      <c r="J87" s="6">
        <f t="shared" si="75"/>
        <v>0</v>
      </c>
      <c r="K87" s="6">
        <f t="shared" si="76"/>
        <v>0</v>
      </c>
      <c r="L87" s="6">
        <f t="shared" si="77"/>
        <v>0</v>
      </c>
      <c r="M87" s="6">
        <f t="shared" si="78"/>
        <v>0</v>
      </c>
      <c r="N87" s="6">
        <f t="shared" si="79"/>
        <v>0</v>
      </c>
      <c r="O87" s="6">
        <f t="shared" si="80"/>
        <v>0</v>
      </c>
      <c r="P87" s="6">
        <f t="shared" si="81"/>
        <v>0</v>
      </c>
      <c r="AA87" s="7">
        <f t="shared" si="82"/>
        <v>0</v>
      </c>
      <c r="AB87" s="7">
        <f t="shared" si="83"/>
        <v>0</v>
      </c>
      <c r="AC87" s="7">
        <f t="shared" si="84"/>
        <v>0</v>
      </c>
      <c r="AD87" s="7">
        <f t="shared" si="85"/>
        <v>0</v>
      </c>
      <c r="AE87" s="7">
        <f t="shared" si="86"/>
        <v>0</v>
      </c>
      <c r="AF87" s="7">
        <f t="shared" si="87"/>
        <v>0</v>
      </c>
      <c r="AG87" s="7">
        <f t="shared" si="88"/>
        <v>0</v>
      </c>
      <c r="AH87" s="7">
        <f t="shared" si="89"/>
        <v>0</v>
      </c>
      <c r="AI87" s="7">
        <f t="shared" si="90"/>
        <v>0</v>
      </c>
      <c r="AJ87" s="7">
        <f t="shared" si="91"/>
        <v>0</v>
      </c>
      <c r="AK87" s="7">
        <f t="shared" si="92"/>
        <v>0</v>
      </c>
      <c r="AL87" s="7">
        <f t="shared" si="93"/>
        <v>0</v>
      </c>
      <c r="AM87" s="7">
        <f t="shared" si="94"/>
        <v>0</v>
      </c>
      <c r="AN87" s="7">
        <f t="shared" si="95"/>
        <v>0</v>
      </c>
      <c r="AO87" s="7">
        <f t="shared" si="96"/>
        <v>0</v>
      </c>
      <c r="AP87" s="7">
        <f t="shared" si="97"/>
        <v>0</v>
      </c>
      <c r="AQ87" s="7">
        <f t="shared" si="98"/>
        <v>0</v>
      </c>
      <c r="AR87" s="7">
        <f t="shared" si="99"/>
        <v>0</v>
      </c>
      <c r="AS87" s="7">
        <f t="shared" si="100"/>
        <v>0</v>
      </c>
      <c r="AT87" s="7">
        <f t="shared" si="101"/>
        <v>0</v>
      </c>
      <c r="AU87" s="7">
        <f t="shared" si="102"/>
        <v>0</v>
      </c>
      <c r="AV87" s="7">
        <f t="shared" si="103"/>
        <v>0</v>
      </c>
      <c r="AW87" s="7">
        <f t="shared" si="104"/>
        <v>0</v>
      </c>
      <c r="AX87" s="7">
        <f t="shared" si="105"/>
        <v>0</v>
      </c>
      <c r="AY87" s="7">
        <f t="shared" si="106"/>
        <v>0</v>
      </c>
    </row>
    <row r="88" spans="10:51">
      <c r="J88" s="6">
        <f t="shared" si="75"/>
        <v>0</v>
      </c>
      <c r="K88" s="6">
        <f t="shared" si="76"/>
        <v>0</v>
      </c>
      <c r="L88" s="6">
        <f t="shared" si="77"/>
        <v>0</v>
      </c>
      <c r="M88" s="6">
        <f t="shared" si="78"/>
        <v>0</v>
      </c>
      <c r="N88" s="6">
        <f t="shared" si="79"/>
        <v>0</v>
      </c>
      <c r="O88" s="6">
        <f t="shared" si="80"/>
        <v>0</v>
      </c>
      <c r="P88" s="6">
        <f t="shared" si="81"/>
        <v>0</v>
      </c>
      <c r="AA88" s="7">
        <f t="shared" si="82"/>
        <v>0</v>
      </c>
      <c r="AB88" s="7">
        <f t="shared" si="83"/>
        <v>0</v>
      </c>
      <c r="AC88" s="7">
        <f t="shared" si="84"/>
        <v>0</v>
      </c>
      <c r="AD88" s="7">
        <f t="shared" si="85"/>
        <v>0</v>
      </c>
      <c r="AE88" s="7">
        <f t="shared" si="86"/>
        <v>0</v>
      </c>
      <c r="AF88" s="7">
        <f t="shared" si="87"/>
        <v>0</v>
      </c>
      <c r="AG88" s="7">
        <f t="shared" si="88"/>
        <v>0</v>
      </c>
      <c r="AH88" s="7">
        <f t="shared" si="89"/>
        <v>0</v>
      </c>
      <c r="AI88" s="7">
        <f t="shared" si="90"/>
        <v>0</v>
      </c>
      <c r="AJ88" s="7">
        <f t="shared" si="91"/>
        <v>0</v>
      </c>
      <c r="AK88" s="7">
        <f t="shared" si="92"/>
        <v>0</v>
      </c>
      <c r="AL88" s="7">
        <f t="shared" si="93"/>
        <v>0</v>
      </c>
      <c r="AM88" s="7">
        <f t="shared" si="94"/>
        <v>0</v>
      </c>
      <c r="AN88" s="7">
        <f t="shared" si="95"/>
        <v>0</v>
      </c>
      <c r="AO88" s="7">
        <f t="shared" si="96"/>
        <v>0</v>
      </c>
      <c r="AP88" s="7">
        <f t="shared" si="97"/>
        <v>0</v>
      </c>
      <c r="AQ88" s="7">
        <f t="shared" si="98"/>
        <v>0</v>
      </c>
      <c r="AR88" s="7">
        <f t="shared" si="99"/>
        <v>0</v>
      </c>
      <c r="AS88" s="7">
        <f t="shared" si="100"/>
        <v>0</v>
      </c>
      <c r="AT88" s="7">
        <f t="shared" si="101"/>
        <v>0</v>
      </c>
      <c r="AU88" s="7">
        <f t="shared" si="102"/>
        <v>0</v>
      </c>
      <c r="AV88" s="7">
        <f t="shared" si="103"/>
        <v>0</v>
      </c>
      <c r="AW88" s="7">
        <f t="shared" si="104"/>
        <v>0</v>
      </c>
      <c r="AX88" s="7">
        <f t="shared" si="105"/>
        <v>0</v>
      </c>
      <c r="AY88" s="7">
        <f t="shared" si="106"/>
        <v>0</v>
      </c>
    </row>
    <row r="89" spans="10:51">
      <c r="J89" s="6">
        <f t="shared" si="75"/>
        <v>0</v>
      </c>
      <c r="K89" s="6">
        <f t="shared" si="76"/>
        <v>0</v>
      </c>
      <c r="L89" s="6">
        <f t="shared" si="77"/>
        <v>0</v>
      </c>
      <c r="M89" s="6">
        <f t="shared" si="78"/>
        <v>0</v>
      </c>
      <c r="N89" s="6">
        <f t="shared" si="79"/>
        <v>0</v>
      </c>
      <c r="O89" s="6">
        <f t="shared" si="80"/>
        <v>0</v>
      </c>
      <c r="P89" s="6">
        <f t="shared" si="81"/>
        <v>0</v>
      </c>
      <c r="AA89" s="7">
        <f t="shared" si="82"/>
        <v>0</v>
      </c>
      <c r="AB89" s="7">
        <f t="shared" si="83"/>
        <v>0</v>
      </c>
      <c r="AC89" s="7">
        <f t="shared" si="84"/>
        <v>0</v>
      </c>
      <c r="AD89" s="7">
        <f t="shared" si="85"/>
        <v>0</v>
      </c>
      <c r="AE89" s="7">
        <f t="shared" si="86"/>
        <v>0</v>
      </c>
      <c r="AF89" s="7">
        <f t="shared" si="87"/>
        <v>0</v>
      </c>
      <c r="AG89" s="7">
        <f t="shared" si="88"/>
        <v>0</v>
      </c>
      <c r="AH89" s="7">
        <f t="shared" si="89"/>
        <v>0</v>
      </c>
      <c r="AI89" s="7">
        <f t="shared" si="90"/>
        <v>0</v>
      </c>
      <c r="AJ89" s="7">
        <f t="shared" si="91"/>
        <v>0</v>
      </c>
      <c r="AK89" s="7">
        <f t="shared" si="92"/>
        <v>0</v>
      </c>
      <c r="AL89" s="7">
        <f t="shared" si="93"/>
        <v>0</v>
      </c>
      <c r="AM89" s="7">
        <f t="shared" si="94"/>
        <v>0</v>
      </c>
      <c r="AN89" s="7">
        <f t="shared" si="95"/>
        <v>0</v>
      </c>
      <c r="AO89" s="7">
        <f t="shared" si="96"/>
        <v>0</v>
      </c>
      <c r="AP89" s="7">
        <f t="shared" si="97"/>
        <v>0</v>
      </c>
      <c r="AQ89" s="7">
        <f t="shared" si="98"/>
        <v>0</v>
      </c>
      <c r="AR89" s="7">
        <f t="shared" si="99"/>
        <v>0</v>
      </c>
      <c r="AS89" s="7">
        <f t="shared" si="100"/>
        <v>0</v>
      </c>
      <c r="AT89" s="7">
        <f t="shared" si="101"/>
        <v>0</v>
      </c>
      <c r="AU89" s="7">
        <f t="shared" si="102"/>
        <v>0</v>
      </c>
      <c r="AV89" s="7">
        <f t="shared" si="103"/>
        <v>0</v>
      </c>
      <c r="AW89" s="7">
        <f t="shared" si="104"/>
        <v>0</v>
      </c>
      <c r="AX89" s="7">
        <f t="shared" si="105"/>
        <v>0</v>
      </c>
      <c r="AY89" s="7">
        <f t="shared" si="106"/>
        <v>0</v>
      </c>
    </row>
    <row r="90" spans="10:51">
      <c r="J90" s="6">
        <f t="shared" si="75"/>
        <v>0</v>
      </c>
      <c r="K90" s="6">
        <f t="shared" si="76"/>
        <v>0</v>
      </c>
      <c r="L90" s="6">
        <f t="shared" si="77"/>
        <v>0</v>
      </c>
      <c r="M90" s="6">
        <f t="shared" si="78"/>
        <v>0</v>
      </c>
      <c r="N90" s="6">
        <f t="shared" si="79"/>
        <v>0</v>
      </c>
      <c r="O90" s="6">
        <f t="shared" si="80"/>
        <v>0</v>
      </c>
      <c r="P90" s="6">
        <f t="shared" si="81"/>
        <v>0</v>
      </c>
      <c r="AA90" s="7">
        <f t="shared" si="82"/>
        <v>0</v>
      </c>
      <c r="AB90" s="7">
        <f t="shared" si="83"/>
        <v>0</v>
      </c>
      <c r="AC90" s="7">
        <f t="shared" si="84"/>
        <v>0</v>
      </c>
      <c r="AD90" s="7">
        <f t="shared" si="85"/>
        <v>0</v>
      </c>
      <c r="AE90" s="7">
        <f t="shared" si="86"/>
        <v>0</v>
      </c>
      <c r="AF90" s="7">
        <f t="shared" si="87"/>
        <v>0</v>
      </c>
      <c r="AG90" s="7">
        <f t="shared" si="88"/>
        <v>0</v>
      </c>
      <c r="AH90" s="7">
        <f t="shared" si="89"/>
        <v>0</v>
      </c>
      <c r="AI90" s="7">
        <f t="shared" si="90"/>
        <v>0</v>
      </c>
      <c r="AJ90" s="7">
        <f t="shared" si="91"/>
        <v>0</v>
      </c>
      <c r="AK90" s="7">
        <f t="shared" si="92"/>
        <v>0</v>
      </c>
      <c r="AL90" s="7">
        <f t="shared" si="93"/>
        <v>0</v>
      </c>
      <c r="AM90" s="7">
        <f t="shared" si="94"/>
        <v>0</v>
      </c>
      <c r="AN90" s="7">
        <f t="shared" si="95"/>
        <v>0</v>
      </c>
      <c r="AO90" s="7">
        <f t="shared" si="96"/>
        <v>0</v>
      </c>
      <c r="AP90" s="7">
        <f t="shared" si="97"/>
        <v>0</v>
      </c>
      <c r="AQ90" s="7">
        <f t="shared" si="98"/>
        <v>0</v>
      </c>
      <c r="AR90" s="7">
        <f t="shared" si="99"/>
        <v>0</v>
      </c>
      <c r="AS90" s="7">
        <f t="shared" si="100"/>
        <v>0</v>
      </c>
      <c r="AT90" s="7">
        <f t="shared" si="101"/>
        <v>0</v>
      </c>
      <c r="AU90" s="7">
        <f t="shared" si="102"/>
        <v>0</v>
      </c>
      <c r="AV90" s="7">
        <f t="shared" si="103"/>
        <v>0</v>
      </c>
      <c r="AW90" s="7">
        <f t="shared" si="104"/>
        <v>0</v>
      </c>
      <c r="AX90" s="7">
        <f t="shared" si="105"/>
        <v>0</v>
      </c>
      <c r="AY90" s="7">
        <f t="shared" si="106"/>
        <v>0</v>
      </c>
    </row>
    <row r="91" spans="10:51">
      <c r="J91" s="6">
        <f t="shared" si="75"/>
        <v>0</v>
      </c>
      <c r="K91" s="6">
        <f t="shared" si="76"/>
        <v>0</v>
      </c>
      <c r="L91" s="6">
        <f t="shared" si="77"/>
        <v>0</v>
      </c>
      <c r="M91" s="6">
        <f t="shared" si="78"/>
        <v>0</v>
      </c>
      <c r="N91" s="6">
        <f t="shared" si="79"/>
        <v>0</v>
      </c>
      <c r="O91" s="6">
        <f t="shared" si="80"/>
        <v>0</v>
      </c>
      <c r="P91" s="6">
        <f t="shared" si="81"/>
        <v>0</v>
      </c>
      <c r="AA91" s="7">
        <f t="shared" si="82"/>
        <v>0</v>
      </c>
      <c r="AB91" s="7">
        <f t="shared" si="83"/>
        <v>0</v>
      </c>
      <c r="AC91" s="7">
        <f t="shared" si="84"/>
        <v>0</v>
      </c>
      <c r="AD91" s="7">
        <f t="shared" si="85"/>
        <v>0</v>
      </c>
      <c r="AE91" s="7">
        <f t="shared" si="86"/>
        <v>0</v>
      </c>
      <c r="AF91" s="7">
        <f t="shared" si="87"/>
        <v>0</v>
      </c>
      <c r="AG91" s="7">
        <f t="shared" si="88"/>
        <v>0</v>
      </c>
      <c r="AH91" s="7">
        <f t="shared" si="89"/>
        <v>0</v>
      </c>
      <c r="AI91" s="7">
        <f t="shared" si="90"/>
        <v>0</v>
      </c>
      <c r="AJ91" s="7">
        <f t="shared" si="91"/>
        <v>0</v>
      </c>
      <c r="AK91" s="7">
        <f t="shared" si="92"/>
        <v>0</v>
      </c>
      <c r="AL91" s="7">
        <f t="shared" si="93"/>
        <v>0</v>
      </c>
      <c r="AM91" s="7">
        <f t="shared" si="94"/>
        <v>0</v>
      </c>
      <c r="AN91" s="7">
        <f t="shared" si="95"/>
        <v>0</v>
      </c>
      <c r="AO91" s="7">
        <f t="shared" si="96"/>
        <v>0</v>
      </c>
      <c r="AP91" s="7">
        <f t="shared" si="97"/>
        <v>0</v>
      </c>
      <c r="AQ91" s="7">
        <f t="shared" si="98"/>
        <v>0</v>
      </c>
      <c r="AR91" s="7">
        <f t="shared" si="99"/>
        <v>0</v>
      </c>
      <c r="AS91" s="7">
        <f t="shared" si="100"/>
        <v>0</v>
      </c>
      <c r="AT91" s="7">
        <f t="shared" si="101"/>
        <v>0</v>
      </c>
      <c r="AU91" s="7">
        <f t="shared" si="102"/>
        <v>0</v>
      </c>
      <c r="AV91" s="7">
        <f t="shared" si="103"/>
        <v>0</v>
      </c>
      <c r="AW91" s="7">
        <f t="shared" si="104"/>
        <v>0</v>
      </c>
      <c r="AX91" s="7">
        <f t="shared" si="105"/>
        <v>0</v>
      </c>
      <c r="AY91" s="7">
        <f t="shared" si="106"/>
        <v>0</v>
      </c>
    </row>
    <row r="92" spans="10:51">
      <c r="J92" s="6">
        <f t="shared" si="75"/>
        <v>0</v>
      </c>
      <c r="K92" s="6">
        <f t="shared" si="76"/>
        <v>0</v>
      </c>
      <c r="L92" s="6">
        <f t="shared" si="77"/>
        <v>0</v>
      </c>
      <c r="M92" s="6">
        <f t="shared" si="78"/>
        <v>0</v>
      </c>
      <c r="N92" s="6">
        <f t="shared" si="79"/>
        <v>0</v>
      </c>
      <c r="O92" s="6">
        <f t="shared" si="80"/>
        <v>0</v>
      </c>
      <c r="P92" s="6">
        <f t="shared" si="81"/>
        <v>0</v>
      </c>
      <c r="AA92" s="7">
        <f t="shared" si="82"/>
        <v>0</v>
      </c>
      <c r="AB92" s="7">
        <f t="shared" si="83"/>
        <v>0</v>
      </c>
      <c r="AC92" s="7">
        <f t="shared" si="84"/>
        <v>0</v>
      </c>
      <c r="AD92" s="7">
        <f t="shared" si="85"/>
        <v>0</v>
      </c>
      <c r="AE92" s="7">
        <f t="shared" si="86"/>
        <v>0</v>
      </c>
      <c r="AF92" s="7">
        <f t="shared" si="87"/>
        <v>0</v>
      </c>
      <c r="AG92" s="7">
        <f t="shared" si="88"/>
        <v>0</v>
      </c>
      <c r="AH92" s="7">
        <f t="shared" si="89"/>
        <v>0</v>
      </c>
      <c r="AI92" s="7">
        <f t="shared" si="90"/>
        <v>0</v>
      </c>
      <c r="AJ92" s="7">
        <f t="shared" si="91"/>
        <v>0</v>
      </c>
      <c r="AK92" s="7">
        <f t="shared" si="92"/>
        <v>0</v>
      </c>
      <c r="AL92" s="7">
        <f t="shared" si="93"/>
        <v>0</v>
      </c>
      <c r="AM92" s="7">
        <f t="shared" si="94"/>
        <v>0</v>
      </c>
      <c r="AN92" s="7">
        <f t="shared" si="95"/>
        <v>0</v>
      </c>
      <c r="AO92" s="7">
        <f t="shared" si="96"/>
        <v>0</v>
      </c>
      <c r="AP92" s="7">
        <f t="shared" si="97"/>
        <v>0</v>
      </c>
      <c r="AQ92" s="7">
        <f t="shared" si="98"/>
        <v>0</v>
      </c>
      <c r="AR92" s="7">
        <f t="shared" si="99"/>
        <v>0</v>
      </c>
      <c r="AS92" s="7">
        <f t="shared" si="100"/>
        <v>0</v>
      </c>
      <c r="AT92" s="7">
        <f t="shared" si="101"/>
        <v>0</v>
      </c>
      <c r="AU92" s="7">
        <f t="shared" si="102"/>
        <v>0</v>
      </c>
      <c r="AV92" s="7">
        <f t="shared" si="103"/>
        <v>0</v>
      </c>
      <c r="AW92" s="7">
        <f t="shared" si="104"/>
        <v>0</v>
      </c>
      <c r="AX92" s="7">
        <f t="shared" si="105"/>
        <v>0</v>
      </c>
      <c r="AY92" s="7">
        <f t="shared" si="106"/>
        <v>0</v>
      </c>
    </row>
    <row r="93" spans="10:51">
      <c r="J93" s="6">
        <f t="shared" si="75"/>
        <v>0</v>
      </c>
      <c r="K93" s="6">
        <f t="shared" si="76"/>
        <v>0</v>
      </c>
      <c r="L93" s="6">
        <f t="shared" si="77"/>
        <v>0</v>
      </c>
      <c r="M93" s="6">
        <f t="shared" si="78"/>
        <v>0</v>
      </c>
      <c r="N93" s="6">
        <f t="shared" si="79"/>
        <v>0</v>
      </c>
      <c r="O93" s="6">
        <f t="shared" si="80"/>
        <v>0</v>
      </c>
      <c r="P93" s="6">
        <f t="shared" si="81"/>
        <v>0</v>
      </c>
      <c r="AA93" s="7">
        <f t="shared" si="82"/>
        <v>0</v>
      </c>
      <c r="AB93" s="7">
        <f t="shared" si="83"/>
        <v>0</v>
      </c>
      <c r="AC93" s="7">
        <f t="shared" si="84"/>
        <v>0</v>
      </c>
      <c r="AD93" s="7">
        <f t="shared" si="85"/>
        <v>0</v>
      </c>
      <c r="AE93" s="7">
        <f t="shared" si="86"/>
        <v>0</v>
      </c>
      <c r="AF93" s="7">
        <f t="shared" si="87"/>
        <v>0</v>
      </c>
      <c r="AG93" s="7">
        <f t="shared" si="88"/>
        <v>0</v>
      </c>
      <c r="AH93" s="7">
        <f t="shared" si="89"/>
        <v>0</v>
      </c>
      <c r="AI93" s="7">
        <f t="shared" si="90"/>
        <v>0</v>
      </c>
      <c r="AJ93" s="7">
        <f t="shared" si="91"/>
        <v>0</v>
      </c>
      <c r="AK93" s="7">
        <f t="shared" si="92"/>
        <v>0</v>
      </c>
      <c r="AL93" s="7">
        <f t="shared" si="93"/>
        <v>0</v>
      </c>
      <c r="AM93" s="7">
        <f t="shared" si="94"/>
        <v>0</v>
      </c>
      <c r="AN93" s="7">
        <f t="shared" si="95"/>
        <v>0</v>
      </c>
      <c r="AO93" s="7">
        <f t="shared" si="96"/>
        <v>0</v>
      </c>
      <c r="AP93" s="7">
        <f t="shared" si="97"/>
        <v>0</v>
      </c>
      <c r="AQ93" s="7">
        <f t="shared" si="98"/>
        <v>0</v>
      </c>
      <c r="AR93" s="7">
        <f t="shared" si="99"/>
        <v>0</v>
      </c>
      <c r="AS93" s="7">
        <f t="shared" si="100"/>
        <v>0</v>
      </c>
      <c r="AT93" s="7">
        <f t="shared" si="101"/>
        <v>0</v>
      </c>
      <c r="AU93" s="7">
        <f t="shared" si="102"/>
        <v>0</v>
      </c>
      <c r="AV93" s="7">
        <f t="shared" si="103"/>
        <v>0</v>
      </c>
      <c r="AW93" s="7">
        <f t="shared" si="104"/>
        <v>0</v>
      </c>
      <c r="AX93" s="7">
        <f t="shared" si="105"/>
        <v>0</v>
      </c>
      <c r="AY93" s="7">
        <f t="shared" si="106"/>
        <v>0</v>
      </c>
    </row>
    <row r="94" spans="10:51">
      <c r="J94" s="6">
        <f t="shared" si="75"/>
        <v>0</v>
      </c>
      <c r="K94" s="6">
        <f t="shared" si="76"/>
        <v>0</v>
      </c>
      <c r="L94" s="6">
        <f t="shared" si="77"/>
        <v>0</v>
      </c>
      <c r="M94" s="6">
        <f t="shared" si="78"/>
        <v>0</v>
      </c>
      <c r="N94" s="6">
        <f t="shared" si="79"/>
        <v>0</v>
      </c>
      <c r="O94" s="6">
        <f t="shared" si="80"/>
        <v>0</v>
      </c>
      <c r="P94" s="6">
        <f t="shared" si="81"/>
        <v>0</v>
      </c>
      <c r="AA94" s="7">
        <f t="shared" si="82"/>
        <v>0</v>
      </c>
      <c r="AB94" s="7">
        <f t="shared" si="83"/>
        <v>0</v>
      </c>
      <c r="AC94" s="7">
        <f t="shared" si="84"/>
        <v>0</v>
      </c>
      <c r="AD94" s="7">
        <f t="shared" si="85"/>
        <v>0</v>
      </c>
      <c r="AE94" s="7">
        <f t="shared" si="86"/>
        <v>0</v>
      </c>
      <c r="AF94" s="7">
        <f t="shared" si="87"/>
        <v>0</v>
      </c>
      <c r="AG94" s="7">
        <f t="shared" si="88"/>
        <v>0</v>
      </c>
      <c r="AH94" s="7">
        <f t="shared" si="89"/>
        <v>0</v>
      </c>
      <c r="AI94" s="7">
        <f t="shared" si="90"/>
        <v>0</v>
      </c>
      <c r="AJ94" s="7">
        <f t="shared" si="91"/>
        <v>0</v>
      </c>
      <c r="AK94" s="7">
        <f t="shared" si="92"/>
        <v>0</v>
      </c>
      <c r="AL94" s="7">
        <f t="shared" si="93"/>
        <v>0</v>
      </c>
      <c r="AM94" s="7">
        <f t="shared" si="94"/>
        <v>0</v>
      </c>
      <c r="AN94" s="7">
        <f t="shared" si="95"/>
        <v>0</v>
      </c>
      <c r="AO94" s="7">
        <f t="shared" si="96"/>
        <v>0</v>
      </c>
      <c r="AP94" s="7">
        <f t="shared" si="97"/>
        <v>0</v>
      </c>
      <c r="AQ94" s="7">
        <f t="shared" si="98"/>
        <v>0</v>
      </c>
      <c r="AR94" s="7">
        <f t="shared" si="99"/>
        <v>0</v>
      </c>
      <c r="AS94" s="7">
        <f t="shared" si="100"/>
        <v>0</v>
      </c>
      <c r="AT94" s="7">
        <f t="shared" si="101"/>
        <v>0</v>
      </c>
      <c r="AU94" s="7">
        <f t="shared" si="102"/>
        <v>0</v>
      </c>
      <c r="AV94" s="7">
        <f t="shared" si="103"/>
        <v>0</v>
      </c>
      <c r="AW94" s="7">
        <f t="shared" si="104"/>
        <v>0</v>
      </c>
      <c r="AX94" s="7">
        <f t="shared" si="105"/>
        <v>0</v>
      </c>
      <c r="AY94" s="7">
        <f t="shared" si="106"/>
        <v>0</v>
      </c>
    </row>
    <row r="95" spans="10:51">
      <c r="J95" s="6">
        <f t="shared" si="75"/>
        <v>0</v>
      </c>
      <c r="K95" s="6">
        <f t="shared" si="76"/>
        <v>0</v>
      </c>
      <c r="L95" s="6">
        <f t="shared" si="77"/>
        <v>0</v>
      </c>
      <c r="M95" s="6">
        <f t="shared" si="78"/>
        <v>0</v>
      </c>
      <c r="N95" s="6">
        <f t="shared" si="79"/>
        <v>0</v>
      </c>
      <c r="O95" s="6">
        <f t="shared" si="80"/>
        <v>0</v>
      </c>
      <c r="P95" s="6">
        <f t="shared" si="81"/>
        <v>0</v>
      </c>
      <c r="AA95" s="7">
        <f t="shared" si="82"/>
        <v>0</v>
      </c>
      <c r="AB95" s="7">
        <f t="shared" si="83"/>
        <v>0</v>
      </c>
      <c r="AC95" s="7">
        <f t="shared" si="84"/>
        <v>0</v>
      </c>
      <c r="AD95" s="7">
        <f t="shared" si="85"/>
        <v>0</v>
      </c>
      <c r="AE95" s="7">
        <f t="shared" si="86"/>
        <v>0</v>
      </c>
      <c r="AF95" s="7">
        <f t="shared" si="87"/>
        <v>0</v>
      </c>
      <c r="AG95" s="7">
        <f t="shared" si="88"/>
        <v>0</v>
      </c>
      <c r="AH95" s="7">
        <f t="shared" si="89"/>
        <v>0</v>
      </c>
      <c r="AI95" s="7">
        <f t="shared" si="90"/>
        <v>0</v>
      </c>
      <c r="AJ95" s="7">
        <f t="shared" si="91"/>
        <v>0</v>
      </c>
      <c r="AK95" s="7">
        <f t="shared" si="92"/>
        <v>0</v>
      </c>
      <c r="AL95" s="7">
        <f t="shared" si="93"/>
        <v>0</v>
      </c>
      <c r="AM95" s="7">
        <f t="shared" si="94"/>
        <v>0</v>
      </c>
      <c r="AN95" s="7">
        <f t="shared" si="95"/>
        <v>0</v>
      </c>
      <c r="AO95" s="7">
        <f t="shared" si="96"/>
        <v>0</v>
      </c>
      <c r="AP95" s="7">
        <f t="shared" si="97"/>
        <v>0</v>
      </c>
      <c r="AQ95" s="7">
        <f t="shared" si="98"/>
        <v>0</v>
      </c>
      <c r="AR95" s="7">
        <f t="shared" si="99"/>
        <v>0</v>
      </c>
      <c r="AS95" s="7">
        <f t="shared" si="100"/>
        <v>0</v>
      </c>
      <c r="AT95" s="7">
        <f t="shared" si="101"/>
        <v>0</v>
      </c>
      <c r="AU95" s="7">
        <f t="shared" si="102"/>
        <v>0</v>
      </c>
      <c r="AV95" s="7">
        <f t="shared" si="103"/>
        <v>0</v>
      </c>
      <c r="AW95" s="7">
        <f t="shared" si="104"/>
        <v>0</v>
      </c>
      <c r="AX95" s="7">
        <f t="shared" si="105"/>
        <v>0</v>
      </c>
      <c r="AY95" s="7">
        <f t="shared" si="106"/>
        <v>0</v>
      </c>
    </row>
  </sheetData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B402"/>
  <sheetViews>
    <sheetView workbookViewId="0">
      <selection activeCell="B3" sqref="B3:B402"/>
    </sheetView>
  </sheetViews>
  <sheetFormatPr defaultColWidth="9.14285714285714" defaultRowHeight="11.25" outlineLevelCol="1"/>
  <sheetData>
    <row r="3" spans="2:2">
      <c r="B3" t="s">
        <v>167</v>
      </c>
    </row>
    <row r="4" spans="2:2">
      <c r="B4" t="s">
        <v>168</v>
      </c>
    </row>
    <row r="5" spans="2:2">
      <c r="B5" t="s">
        <v>169</v>
      </c>
    </row>
    <row r="6" spans="2:2">
      <c r="B6" t="s">
        <v>170</v>
      </c>
    </row>
    <row r="7" spans="2:2">
      <c r="B7" t="s">
        <v>171</v>
      </c>
    </row>
    <row r="8" spans="2:2">
      <c r="B8" t="s">
        <v>172</v>
      </c>
    </row>
    <row r="9" spans="2:2">
      <c r="B9" t="s">
        <v>173</v>
      </c>
    </row>
    <row r="10" spans="2:2">
      <c r="B10" t="s">
        <v>174</v>
      </c>
    </row>
    <row r="11" spans="2:2">
      <c r="B11" t="s">
        <v>175</v>
      </c>
    </row>
    <row r="12" spans="2:2">
      <c r="B12" t="s">
        <v>176</v>
      </c>
    </row>
    <row r="13" spans="2:2">
      <c r="B13" t="s">
        <v>177</v>
      </c>
    </row>
    <row r="14" spans="2:2">
      <c r="B14" t="s">
        <v>178</v>
      </c>
    </row>
    <row r="15" spans="2:2">
      <c r="B15" t="s">
        <v>179</v>
      </c>
    </row>
    <row r="16" spans="2:2">
      <c r="B16" t="s">
        <v>180</v>
      </c>
    </row>
    <row r="17" spans="2:2">
      <c r="B17" t="s">
        <v>181</v>
      </c>
    </row>
    <row r="18" spans="2:2">
      <c r="B18" t="s">
        <v>182</v>
      </c>
    </row>
    <row r="19" spans="2:2">
      <c r="B19" t="s">
        <v>183</v>
      </c>
    </row>
    <row r="20" spans="2:2">
      <c r="B20" t="s">
        <v>184</v>
      </c>
    </row>
    <row r="21" spans="2:2">
      <c r="B21" t="s">
        <v>185</v>
      </c>
    </row>
    <row r="22" spans="2:2">
      <c r="B22" t="s">
        <v>186</v>
      </c>
    </row>
    <row r="23" spans="2:2">
      <c r="B23" t="s">
        <v>187</v>
      </c>
    </row>
    <row r="24" spans="2:2">
      <c r="B24" t="s">
        <v>188</v>
      </c>
    </row>
    <row r="25" spans="2:2">
      <c r="B25" t="s">
        <v>189</v>
      </c>
    </row>
    <row r="26" spans="2:2">
      <c r="B26" t="s">
        <v>190</v>
      </c>
    </row>
    <row r="27" spans="2:2">
      <c r="B27" t="s">
        <v>191</v>
      </c>
    </row>
    <row r="28" spans="2:2">
      <c r="B28" t="s">
        <v>192</v>
      </c>
    </row>
    <row r="29" spans="2:2">
      <c r="B29" t="s">
        <v>193</v>
      </c>
    </row>
    <row r="30" spans="2:2">
      <c r="B30" t="s">
        <v>194</v>
      </c>
    </row>
    <row r="31" spans="2:2">
      <c r="B31" t="s">
        <v>195</v>
      </c>
    </row>
    <row r="32" spans="2:2">
      <c r="B32" t="s">
        <v>196</v>
      </c>
    </row>
    <row r="33" spans="2:2">
      <c r="B33" t="s">
        <v>197</v>
      </c>
    </row>
    <row r="34" spans="2:2">
      <c r="B34" t="s">
        <v>198</v>
      </c>
    </row>
    <row r="35" spans="2:2">
      <c r="B35" t="s">
        <v>199</v>
      </c>
    </row>
    <row r="36" spans="2:2">
      <c r="B36" t="s">
        <v>200</v>
      </c>
    </row>
    <row r="37" spans="2:2">
      <c r="B37" t="s">
        <v>201</v>
      </c>
    </row>
    <row r="38" spans="2:2">
      <c r="B38" t="s">
        <v>202</v>
      </c>
    </row>
    <row r="39" spans="2:2">
      <c r="B39" t="s">
        <v>203</v>
      </c>
    </row>
    <row r="40" spans="2:2">
      <c r="B40" t="s">
        <v>204</v>
      </c>
    </row>
    <row r="41" spans="2:2">
      <c r="B41" t="s">
        <v>205</v>
      </c>
    </row>
    <row r="42" spans="2:2">
      <c r="B42" t="s">
        <v>206</v>
      </c>
    </row>
    <row r="43" spans="2:2">
      <c r="B43" t="s">
        <v>207</v>
      </c>
    </row>
    <row r="44" spans="2:2">
      <c r="B44" t="s">
        <v>208</v>
      </c>
    </row>
    <row r="45" spans="2:2">
      <c r="B45" t="s">
        <v>209</v>
      </c>
    </row>
    <row r="46" spans="2:2">
      <c r="B46" t="s">
        <v>210</v>
      </c>
    </row>
    <row r="47" spans="2:2">
      <c r="B47" t="s">
        <v>211</v>
      </c>
    </row>
    <row r="48" spans="2:2">
      <c r="B48" t="s">
        <v>212</v>
      </c>
    </row>
    <row r="49" spans="2:2">
      <c r="B49" t="s">
        <v>213</v>
      </c>
    </row>
    <row r="50" spans="2:2">
      <c r="B50" t="s">
        <v>214</v>
      </c>
    </row>
    <row r="51" spans="2:2">
      <c r="B51" t="s">
        <v>215</v>
      </c>
    </row>
    <row r="52" spans="2:2">
      <c r="B52" t="s">
        <v>216</v>
      </c>
    </row>
    <row r="53" spans="2:2">
      <c r="B53" t="s">
        <v>217</v>
      </c>
    </row>
    <row r="54" spans="2:2">
      <c r="B54" t="s">
        <v>218</v>
      </c>
    </row>
    <row r="55" spans="2:2">
      <c r="B55" t="s">
        <v>219</v>
      </c>
    </row>
    <row r="56" spans="2:2">
      <c r="B56" t="s">
        <v>220</v>
      </c>
    </row>
    <row r="57" spans="2:2">
      <c r="B57" t="s">
        <v>221</v>
      </c>
    </row>
    <row r="58" spans="2:2">
      <c r="B58" t="s">
        <v>222</v>
      </c>
    </row>
    <row r="59" spans="2:2">
      <c r="B59" t="s">
        <v>223</v>
      </c>
    </row>
    <row r="60" spans="2:2">
      <c r="B60" t="s">
        <v>224</v>
      </c>
    </row>
    <row r="61" spans="2:2">
      <c r="B61" t="s">
        <v>225</v>
      </c>
    </row>
    <row r="62" spans="2:2">
      <c r="B62" t="s">
        <v>226</v>
      </c>
    </row>
    <row r="63" spans="2:2">
      <c r="B63" t="s">
        <v>227</v>
      </c>
    </row>
    <row r="64" spans="2:2">
      <c r="B64" t="s">
        <v>228</v>
      </c>
    </row>
    <row r="65" spans="2:2">
      <c r="B65" t="s">
        <v>229</v>
      </c>
    </row>
    <row r="66" spans="2:2">
      <c r="B66" t="s">
        <v>230</v>
      </c>
    </row>
    <row r="67" spans="2:2">
      <c r="B67" t="s">
        <v>231</v>
      </c>
    </row>
    <row r="68" spans="2:2">
      <c r="B68" t="s">
        <v>232</v>
      </c>
    </row>
    <row r="69" spans="2:2">
      <c r="B69" t="s">
        <v>233</v>
      </c>
    </row>
    <row r="70" spans="2:2">
      <c r="B70" t="s">
        <v>234</v>
      </c>
    </row>
    <row r="71" spans="2:2">
      <c r="B71" t="s">
        <v>235</v>
      </c>
    </row>
    <row r="72" spans="2:2">
      <c r="B72" t="s">
        <v>236</v>
      </c>
    </row>
    <row r="73" spans="2:2">
      <c r="B73" t="s">
        <v>237</v>
      </c>
    </row>
    <row r="74" spans="2:2">
      <c r="B74" t="s">
        <v>238</v>
      </c>
    </row>
    <row r="75" spans="2:2">
      <c r="B75" t="s">
        <v>239</v>
      </c>
    </row>
    <row r="76" spans="2:2">
      <c r="B76" t="s">
        <v>240</v>
      </c>
    </row>
    <row r="77" spans="2:2">
      <c r="B77" t="s">
        <v>241</v>
      </c>
    </row>
    <row r="78" spans="2:2">
      <c r="B78" t="s">
        <v>242</v>
      </c>
    </row>
    <row r="79" spans="2:2">
      <c r="B79" t="s">
        <v>243</v>
      </c>
    </row>
    <row r="80" spans="2:2">
      <c r="B80" t="s">
        <v>244</v>
      </c>
    </row>
    <row r="81" spans="2:2">
      <c r="B81" t="s">
        <v>245</v>
      </c>
    </row>
    <row r="82" spans="2:2">
      <c r="B82" t="s">
        <v>246</v>
      </c>
    </row>
    <row r="83" spans="2:2">
      <c r="B83" t="s">
        <v>247</v>
      </c>
    </row>
    <row r="84" spans="2:2">
      <c r="B84" t="s">
        <v>248</v>
      </c>
    </row>
    <row r="85" spans="2:2">
      <c r="B85" t="s">
        <v>249</v>
      </c>
    </row>
    <row r="86" spans="2:2">
      <c r="B86" t="s">
        <v>250</v>
      </c>
    </row>
    <row r="87" spans="2:2">
      <c r="B87" t="s">
        <v>251</v>
      </c>
    </row>
    <row r="88" spans="2:2">
      <c r="B88" t="s">
        <v>252</v>
      </c>
    </row>
    <row r="89" spans="2:2">
      <c r="B89" t="s">
        <v>253</v>
      </c>
    </row>
    <row r="90" spans="2:2">
      <c r="B90" t="s">
        <v>254</v>
      </c>
    </row>
    <row r="91" spans="2:2">
      <c r="B91" t="s">
        <v>255</v>
      </c>
    </row>
    <row r="92" spans="2:2">
      <c r="B92" t="s">
        <v>256</v>
      </c>
    </row>
    <row r="93" spans="2:2">
      <c r="B93" t="s">
        <v>257</v>
      </c>
    </row>
    <row r="94" spans="2:2">
      <c r="B94" t="s">
        <v>258</v>
      </c>
    </row>
    <row r="95" spans="2:2">
      <c r="B95" t="s">
        <v>259</v>
      </c>
    </row>
    <row r="96" spans="2:2">
      <c r="B96" t="s">
        <v>260</v>
      </c>
    </row>
    <row r="97" spans="2:2">
      <c r="B97" t="s">
        <v>261</v>
      </c>
    </row>
    <row r="98" spans="2:2">
      <c r="B98" t="s">
        <v>262</v>
      </c>
    </row>
    <row r="99" spans="2:2">
      <c r="B99" t="s">
        <v>263</v>
      </c>
    </row>
    <row r="100" spans="2:2">
      <c r="B100" t="s">
        <v>264</v>
      </c>
    </row>
    <row r="101" spans="2:2">
      <c r="B101" t="s">
        <v>265</v>
      </c>
    </row>
    <row r="102" spans="2:2">
      <c r="B102" t="s">
        <v>266</v>
      </c>
    </row>
    <row r="103" spans="2:2">
      <c r="B103" t="s">
        <v>267</v>
      </c>
    </row>
    <row r="104" spans="2:2">
      <c r="B104" t="s">
        <v>268</v>
      </c>
    </row>
    <row r="105" spans="2:2">
      <c r="B105" t="s">
        <v>269</v>
      </c>
    </row>
    <row r="106" spans="2:2">
      <c r="B106" t="s">
        <v>270</v>
      </c>
    </row>
    <row r="107" spans="2:2">
      <c r="B107" t="s">
        <v>271</v>
      </c>
    </row>
    <row r="108" spans="2:2">
      <c r="B108" t="s">
        <v>272</v>
      </c>
    </row>
    <row r="109" spans="2:2">
      <c r="B109" t="s">
        <v>273</v>
      </c>
    </row>
    <row r="110" spans="2:2">
      <c r="B110" t="s">
        <v>274</v>
      </c>
    </row>
    <row r="111" spans="2:2">
      <c r="B111" t="s">
        <v>275</v>
      </c>
    </row>
    <row r="112" spans="2:2">
      <c r="B112" t="s">
        <v>276</v>
      </c>
    </row>
    <row r="113" spans="2:2">
      <c r="B113" t="s">
        <v>277</v>
      </c>
    </row>
    <row r="114" spans="2:2">
      <c r="B114" t="s">
        <v>278</v>
      </c>
    </row>
    <row r="115" spans="2:2">
      <c r="B115" t="s">
        <v>279</v>
      </c>
    </row>
    <row r="116" spans="2:2">
      <c r="B116" t="s">
        <v>280</v>
      </c>
    </row>
    <row r="117" spans="2:2">
      <c r="B117" t="s">
        <v>281</v>
      </c>
    </row>
    <row r="118" spans="2:2">
      <c r="B118" t="s">
        <v>282</v>
      </c>
    </row>
    <row r="119" spans="2:2">
      <c r="B119" t="s">
        <v>283</v>
      </c>
    </row>
    <row r="120" spans="2:2">
      <c r="B120" t="s">
        <v>284</v>
      </c>
    </row>
    <row r="121" spans="2:2">
      <c r="B121" t="s">
        <v>285</v>
      </c>
    </row>
    <row r="122" spans="2:2">
      <c r="B122" t="s">
        <v>286</v>
      </c>
    </row>
    <row r="123" spans="2:2">
      <c r="B123" t="s">
        <v>287</v>
      </c>
    </row>
    <row r="124" spans="2:2">
      <c r="B124" t="s">
        <v>288</v>
      </c>
    </row>
    <row r="125" spans="2:2">
      <c r="B125" t="s">
        <v>289</v>
      </c>
    </row>
    <row r="126" spans="2:2">
      <c r="B126" t="s">
        <v>290</v>
      </c>
    </row>
    <row r="127" spans="2:2">
      <c r="B127" t="s">
        <v>291</v>
      </c>
    </row>
    <row r="128" spans="2:2">
      <c r="B128" t="s">
        <v>292</v>
      </c>
    </row>
    <row r="129" spans="2:2">
      <c r="B129" t="s">
        <v>293</v>
      </c>
    </row>
    <row r="130" spans="2:2">
      <c r="B130" t="s">
        <v>294</v>
      </c>
    </row>
    <row r="131" spans="2:2">
      <c r="B131" t="s">
        <v>295</v>
      </c>
    </row>
    <row r="132" spans="2:2">
      <c r="B132" t="s">
        <v>296</v>
      </c>
    </row>
    <row r="133" spans="2:2">
      <c r="B133" t="s">
        <v>297</v>
      </c>
    </row>
    <row r="134" spans="2:2">
      <c r="B134" t="s">
        <v>298</v>
      </c>
    </row>
    <row r="135" spans="2:2">
      <c r="B135" t="s">
        <v>299</v>
      </c>
    </row>
    <row r="136" spans="2:2">
      <c r="B136" t="s">
        <v>300</v>
      </c>
    </row>
    <row r="137" spans="2:2">
      <c r="B137" t="s">
        <v>301</v>
      </c>
    </row>
    <row r="138" spans="2:2">
      <c r="B138" t="s">
        <v>302</v>
      </c>
    </row>
    <row r="139" spans="2:2">
      <c r="B139" t="s">
        <v>303</v>
      </c>
    </row>
    <row r="140" spans="2:2">
      <c r="B140" t="s">
        <v>304</v>
      </c>
    </row>
    <row r="141" spans="2:2">
      <c r="B141" t="s">
        <v>305</v>
      </c>
    </row>
    <row r="142" spans="2:2">
      <c r="B142" t="s">
        <v>306</v>
      </c>
    </row>
    <row r="143" spans="2:2">
      <c r="B143" t="s">
        <v>307</v>
      </c>
    </row>
    <row r="144" spans="2:2">
      <c r="B144" t="s">
        <v>308</v>
      </c>
    </row>
    <row r="145" spans="2:2">
      <c r="B145" t="s">
        <v>309</v>
      </c>
    </row>
    <row r="146" spans="2:2">
      <c r="B146" t="s">
        <v>310</v>
      </c>
    </row>
    <row r="147" spans="2:2">
      <c r="B147" t="s">
        <v>311</v>
      </c>
    </row>
    <row r="148" spans="2:2">
      <c r="B148" t="s">
        <v>312</v>
      </c>
    </row>
    <row r="149" spans="2:2">
      <c r="B149" t="s">
        <v>313</v>
      </c>
    </row>
    <row r="150" spans="2:2">
      <c r="B150" t="s">
        <v>314</v>
      </c>
    </row>
    <row r="151" spans="2:2">
      <c r="B151" t="s">
        <v>315</v>
      </c>
    </row>
    <row r="152" spans="2:2">
      <c r="B152" t="s">
        <v>316</v>
      </c>
    </row>
    <row r="153" spans="2:2">
      <c r="B153" t="s">
        <v>317</v>
      </c>
    </row>
    <row r="154" spans="2:2">
      <c r="B154" t="s">
        <v>318</v>
      </c>
    </row>
    <row r="155" spans="2:2">
      <c r="B155" t="s">
        <v>319</v>
      </c>
    </row>
    <row r="156" spans="2:2">
      <c r="B156" t="s">
        <v>320</v>
      </c>
    </row>
    <row r="157" spans="2:2">
      <c r="B157" t="s">
        <v>321</v>
      </c>
    </row>
    <row r="158" spans="2:2">
      <c r="B158" t="s">
        <v>322</v>
      </c>
    </row>
    <row r="159" spans="2:2">
      <c r="B159" t="s">
        <v>323</v>
      </c>
    </row>
    <row r="160" spans="2:2">
      <c r="B160" t="s">
        <v>324</v>
      </c>
    </row>
    <row r="161" spans="2:2">
      <c r="B161" t="s">
        <v>325</v>
      </c>
    </row>
    <row r="162" spans="2:2">
      <c r="B162" t="s">
        <v>326</v>
      </c>
    </row>
    <row r="163" spans="2:2">
      <c r="B163" t="s">
        <v>327</v>
      </c>
    </row>
    <row r="164" spans="2:2">
      <c r="B164" t="s">
        <v>328</v>
      </c>
    </row>
    <row r="165" spans="2:2">
      <c r="B165" t="s">
        <v>329</v>
      </c>
    </row>
    <row r="166" spans="2:2">
      <c r="B166" t="s">
        <v>330</v>
      </c>
    </row>
    <row r="167" spans="2:2">
      <c r="B167" t="s">
        <v>331</v>
      </c>
    </row>
    <row r="168" spans="2:2">
      <c r="B168" t="s">
        <v>332</v>
      </c>
    </row>
    <row r="169" spans="2:2">
      <c r="B169" t="s">
        <v>333</v>
      </c>
    </row>
    <row r="170" spans="2:2">
      <c r="B170" t="s">
        <v>334</v>
      </c>
    </row>
    <row r="171" spans="2:2">
      <c r="B171" t="s">
        <v>335</v>
      </c>
    </row>
    <row r="172" spans="2:2">
      <c r="B172" t="s">
        <v>336</v>
      </c>
    </row>
    <row r="173" spans="2:2">
      <c r="B173" t="s">
        <v>337</v>
      </c>
    </row>
    <row r="174" spans="2:2">
      <c r="B174" t="s">
        <v>338</v>
      </c>
    </row>
    <row r="175" spans="2:2">
      <c r="B175" t="s">
        <v>339</v>
      </c>
    </row>
    <row r="176" spans="2:2">
      <c r="B176" t="s">
        <v>340</v>
      </c>
    </row>
    <row r="177" spans="2:2">
      <c r="B177" t="s">
        <v>341</v>
      </c>
    </row>
    <row r="178" spans="2:2">
      <c r="B178" t="s">
        <v>342</v>
      </c>
    </row>
    <row r="179" spans="2:2">
      <c r="B179" t="s">
        <v>343</v>
      </c>
    </row>
    <row r="180" spans="2:2">
      <c r="B180" t="s">
        <v>344</v>
      </c>
    </row>
    <row r="181" spans="2:2">
      <c r="B181" t="s">
        <v>345</v>
      </c>
    </row>
    <row r="182" spans="2:2">
      <c r="B182" t="s">
        <v>346</v>
      </c>
    </row>
    <row r="183" spans="2:2">
      <c r="B183" t="s">
        <v>347</v>
      </c>
    </row>
    <row r="184" spans="2:2">
      <c r="B184" t="s">
        <v>348</v>
      </c>
    </row>
    <row r="185" spans="2:2">
      <c r="B185" t="s">
        <v>349</v>
      </c>
    </row>
    <row r="186" spans="2:2">
      <c r="B186" t="s">
        <v>350</v>
      </c>
    </row>
    <row r="187" spans="2:2">
      <c r="B187" t="s">
        <v>351</v>
      </c>
    </row>
    <row r="188" spans="2:2">
      <c r="B188" t="s">
        <v>352</v>
      </c>
    </row>
    <row r="189" spans="2:2">
      <c r="B189" t="s">
        <v>353</v>
      </c>
    </row>
    <row r="190" spans="2:2">
      <c r="B190" t="s">
        <v>354</v>
      </c>
    </row>
    <row r="191" spans="2:2">
      <c r="B191" t="s">
        <v>355</v>
      </c>
    </row>
    <row r="192" spans="2:2">
      <c r="B192" t="s">
        <v>356</v>
      </c>
    </row>
    <row r="193" spans="2:2">
      <c r="B193" t="s">
        <v>357</v>
      </c>
    </row>
    <row r="194" spans="2:2">
      <c r="B194" t="s">
        <v>358</v>
      </c>
    </row>
    <row r="195" spans="2:2">
      <c r="B195" t="s">
        <v>359</v>
      </c>
    </row>
    <row r="196" spans="2:2">
      <c r="B196" t="s">
        <v>360</v>
      </c>
    </row>
    <row r="197" spans="2:2">
      <c r="B197" t="s">
        <v>361</v>
      </c>
    </row>
    <row r="198" spans="2:2">
      <c r="B198" t="s">
        <v>362</v>
      </c>
    </row>
    <row r="199" spans="2:2">
      <c r="B199" t="s">
        <v>363</v>
      </c>
    </row>
    <row r="200" spans="2:2">
      <c r="B200" t="s">
        <v>364</v>
      </c>
    </row>
    <row r="201" spans="2:2">
      <c r="B201" t="s">
        <v>365</v>
      </c>
    </row>
    <row r="202" spans="2:2">
      <c r="B202" t="s">
        <v>366</v>
      </c>
    </row>
    <row r="203" spans="2:2">
      <c r="B203" t="s">
        <v>367</v>
      </c>
    </row>
    <row r="204" spans="2:2">
      <c r="B204" t="s">
        <v>368</v>
      </c>
    </row>
    <row r="205" spans="2:2">
      <c r="B205" t="s">
        <v>369</v>
      </c>
    </row>
    <row r="206" spans="2:2">
      <c r="B206" t="s">
        <v>370</v>
      </c>
    </row>
    <row r="207" spans="2:2">
      <c r="B207" t="s">
        <v>371</v>
      </c>
    </row>
    <row r="208" spans="2:2">
      <c r="B208" t="s">
        <v>372</v>
      </c>
    </row>
    <row r="209" spans="2:2">
      <c r="B209" t="s">
        <v>373</v>
      </c>
    </row>
    <row r="210" spans="2:2">
      <c r="B210" t="s">
        <v>374</v>
      </c>
    </row>
    <row r="211" spans="2:2">
      <c r="B211" t="s">
        <v>375</v>
      </c>
    </row>
    <row r="212" spans="2:2">
      <c r="B212" t="s">
        <v>376</v>
      </c>
    </row>
    <row r="213" spans="2:2">
      <c r="B213" t="s">
        <v>377</v>
      </c>
    </row>
    <row r="214" spans="2:2">
      <c r="B214" t="s">
        <v>378</v>
      </c>
    </row>
    <row r="215" spans="2:2">
      <c r="B215" t="s">
        <v>379</v>
      </c>
    </row>
    <row r="216" spans="2:2">
      <c r="B216" t="s">
        <v>380</v>
      </c>
    </row>
    <row r="217" spans="2:2">
      <c r="B217" t="s">
        <v>381</v>
      </c>
    </row>
    <row r="218" spans="2:2">
      <c r="B218" t="s">
        <v>382</v>
      </c>
    </row>
    <row r="219" spans="2:2">
      <c r="B219" t="s">
        <v>383</v>
      </c>
    </row>
    <row r="220" spans="2:2">
      <c r="B220" t="s">
        <v>384</v>
      </c>
    </row>
    <row r="221" spans="2:2">
      <c r="B221" t="s">
        <v>385</v>
      </c>
    </row>
    <row r="222" spans="2:2">
      <c r="B222" t="s">
        <v>386</v>
      </c>
    </row>
    <row r="223" spans="2:2">
      <c r="B223" t="s">
        <v>387</v>
      </c>
    </row>
    <row r="224" spans="2:2">
      <c r="B224" t="s">
        <v>388</v>
      </c>
    </row>
    <row r="225" spans="2:2">
      <c r="B225" t="s">
        <v>389</v>
      </c>
    </row>
    <row r="226" spans="2:2">
      <c r="B226" t="s">
        <v>390</v>
      </c>
    </row>
    <row r="227" spans="2:2">
      <c r="B227" t="s">
        <v>391</v>
      </c>
    </row>
    <row r="228" spans="2:2">
      <c r="B228" t="s">
        <v>392</v>
      </c>
    </row>
    <row r="229" spans="2:2">
      <c r="B229" t="s">
        <v>393</v>
      </c>
    </row>
    <row r="230" spans="2:2">
      <c r="B230" t="s">
        <v>394</v>
      </c>
    </row>
    <row r="231" spans="2:2">
      <c r="B231" t="s">
        <v>395</v>
      </c>
    </row>
    <row r="232" spans="2:2">
      <c r="B232" t="s">
        <v>396</v>
      </c>
    </row>
    <row r="233" spans="2:2">
      <c r="B233" t="s">
        <v>397</v>
      </c>
    </row>
    <row r="234" spans="2:2">
      <c r="B234" t="s">
        <v>398</v>
      </c>
    </row>
    <row r="235" spans="2:2">
      <c r="B235" t="s">
        <v>399</v>
      </c>
    </row>
    <row r="236" spans="2:2">
      <c r="B236" t="s">
        <v>400</v>
      </c>
    </row>
    <row r="237" spans="2:2">
      <c r="B237" t="s">
        <v>401</v>
      </c>
    </row>
    <row r="238" spans="2:2">
      <c r="B238" t="s">
        <v>402</v>
      </c>
    </row>
    <row r="239" spans="2:2">
      <c r="B239" t="s">
        <v>403</v>
      </c>
    </row>
    <row r="240" spans="2:2">
      <c r="B240" t="s">
        <v>404</v>
      </c>
    </row>
    <row r="241" spans="2:2">
      <c r="B241" t="s">
        <v>405</v>
      </c>
    </row>
    <row r="242" spans="2:2">
      <c r="B242" t="s">
        <v>406</v>
      </c>
    </row>
    <row r="243" spans="2:2">
      <c r="B243" t="s">
        <v>407</v>
      </c>
    </row>
    <row r="244" spans="2:2">
      <c r="B244" t="s">
        <v>408</v>
      </c>
    </row>
    <row r="245" spans="2:2">
      <c r="B245" t="s">
        <v>409</v>
      </c>
    </row>
    <row r="246" spans="2:2">
      <c r="B246" t="s">
        <v>410</v>
      </c>
    </row>
    <row r="247" spans="2:2">
      <c r="B247" t="s">
        <v>411</v>
      </c>
    </row>
    <row r="248" spans="2:2">
      <c r="B248" t="s">
        <v>412</v>
      </c>
    </row>
    <row r="249" spans="2:2">
      <c r="B249" t="s">
        <v>413</v>
      </c>
    </row>
    <row r="250" spans="2:2">
      <c r="B250" t="s">
        <v>414</v>
      </c>
    </row>
    <row r="251" spans="2:2">
      <c r="B251" t="s">
        <v>415</v>
      </c>
    </row>
    <row r="252" spans="2:2">
      <c r="B252" t="s">
        <v>416</v>
      </c>
    </row>
    <row r="253" spans="2:2">
      <c r="B253" t="s">
        <v>417</v>
      </c>
    </row>
    <row r="254" spans="2:2">
      <c r="B254" t="s">
        <v>418</v>
      </c>
    </row>
    <row r="255" spans="2:2">
      <c r="B255" t="s">
        <v>419</v>
      </c>
    </row>
    <row r="256" spans="2:2">
      <c r="B256" t="s">
        <v>420</v>
      </c>
    </row>
    <row r="257" spans="2:2">
      <c r="B257" t="s">
        <v>421</v>
      </c>
    </row>
    <row r="258" spans="2:2">
      <c r="B258" t="s">
        <v>422</v>
      </c>
    </row>
    <row r="259" spans="2:2">
      <c r="B259" t="s">
        <v>423</v>
      </c>
    </row>
    <row r="260" spans="2:2">
      <c r="B260" t="s">
        <v>424</v>
      </c>
    </row>
    <row r="261" spans="2:2">
      <c r="B261" t="s">
        <v>425</v>
      </c>
    </row>
    <row r="262" spans="2:2">
      <c r="B262" t="s">
        <v>426</v>
      </c>
    </row>
    <row r="263" spans="2:2">
      <c r="B263" t="s">
        <v>427</v>
      </c>
    </row>
    <row r="264" spans="2:2">
      <c r="B264" t="s">
        <v>428</v>
      </c>
    </row>
    <row r="265" spans="2:2">
      <c r="B265" t="s">
        <v>429</v>
      </c>
    </row>
    <row r="266" spans="2:2">
      <c r="B266" t="s">
        <v>430</v>
      </c>
    </row>
    <row r="267" spans="2:2">
      <c r="B267" t="s">
        <v>431</v>
      </c>
    </row>
    <row r="268" spans="2:2">
      <c r="B268" t="s">
        <v>432</v>
      </c>
    </row>
    <row r="269" spans="2:2">
      <c r="B269" t="s">
        <v>433</v>
      </c>
    </row>
    <row r="270" spans="2:2">
      <c r="B270" t="s">
        <v>434</v>
      </c>
    </row>
    <row r="271" spans="2:2">
      <c r="B271" t="s">
        <v>435</v>
      </c>
    </row>
    <row r="272" spans="2:2">
      <c r="B272" t="s">
        <v>436</v>
      </c>
    </row>
    <row r="273" spans="2:2">
      <c r="B273" t="s">
        <v>437</v>
      </c>
    </row>
    <row r="274" spans="2:2">
      <c r="B274" t="s">
        <v>438</v>
      </c>
    </row>
    <row r="275" spans="2:2">
      <c r="B275" t="s">
        <v>439</v>
      </c>
    </row>
    <row r="276" spans="2:2">
      <c r="B276" t="s">
        <v>440</v>
      </c>
    </row>
    <row r="277" spans="2:2">
      <c r="B277" t="s">
        <v>441</v>
      </c>
    </row>
    <row r="278" spans="2:2">
      <c r="B278" t="s">
        <v>442</v>
      </c>
    </row>
    <row r="279" spans="2:2">
      <c r="B279" t="s">
        <v>443</v>
      </c>
    </row>
    <row r="280" spans="2:2">
      <c r="B280" t="s">
        <v>444</v>
      </c>
    </row>
    <row r="281" spans="2:2">
      <c r="B281" t="s">
        <v>445</v>
      </c>
    </row>
    <row r="282" spans="2:2">
      <c r="B282" t="s">
        <v>446</v>
      </c>
    </row>
    <row r="283" spans="2:2">
      <c r="B283" t="s">
        <v>447</v>
      </c>
    </row>
    <row r="284" spans="2:2">
      <c r="B284" t="s">
        <v>448</v>
      </c>
    </row>
    <row r="285" spans="2:2">
      <c r="B285" t="s">
        <v>449</v>
      </c>
    </row>
    <row r="286" spans="2:2">
      <c r="B286" t="s">
        <v>450</v>
      </c>
    </row>
    <row r="287" spans="2:2">
      <c r="B287" t="s">
        <v>451</v>
      </c>
    </row>
    <row r="288" spans="2:2">
      <c r="B288" t="s">
        <v>452</v>
      </c>
    </row>
    <row r="289" spans="2:2">
      <c r="B289" t="s">
        <v>453</v>
      </c>
    </row>
    <row r="290" spans="2:2">
      <c r="B290" t="s">
        <v>454</v>
      </c>
    </row>
    <row r="291" spans="2:2">
      <c r="B291" t="s">
        <v>455</v>
      </c>
    </row>
    <row r="292" spans="2:2">
      <c r="B292" t="s">
        <v>456</v>
      </c>
    </row>
    <row r="293" spans="2:2">
      <c r="B293" t="s">
        <v>457</v>
      </c>
    </row>
    <row r="294" spans="2:2">
      <c r="B294" t="s">
        <v>458</v>
      </c>
    </row>
    <row r="295" spans="2:2">
      <c r="B295" t="s">
        <v>459</v>
      </c>
    </row>
    <row r="296" spans="2:2">
      <c r="B296" t="s">
        <v>460</v>
      </c>
    </row>
    <row r="297" spans="2:2">
      <c r="B297" t="s">
        <v>461</v>
      </c>
    </row>
    <row r="298" spans="2:2">
      <c r="B298" t="s">
        <v>462</v>
      </c>
    </row>
    <row r="299" spans="2:2">
      <c r="B299" t="s">
        <v>463</v>
      </c>
    </row>
    <row r="300" spans="2:2">
      <c r="B300" t="s">
        <v>464</v>
      </c>
    </row>
    <row r="301" spans="2:2">
      <c r="B301" t="s">
        <v>465</v>
      </c>
    </row>
    <row r="302" spans="2:2">
      <c r="B302" t="s">
        <v>466</v>
      </c>
    </row>
    <row r="303" spans="2:2">
      <c r="B303" t="s">
        <v>467</v>
      </c>
    </row>
    <row r="304" spans="2:2">
      <c r="B304" t="s">
        <v>468</v>
      </c>
    </row>
    <row r="305" spans="2:2">
      <c r="B305" t="s">
        <v>469</v>
      </c>
    </row>
    <row r="306" spans="2:2">
      <c r="B306" t="s">
        <v>470</v>
      </c>
    </row>
    <row r="307" spans="2:2">
      <c r="B307" t="s">
        <v>471</v>
      </c>
    </row>
    <row r="308" spans="2:2">
      <c r="B308" t="s">
        <v>472</v>
      </c>
    </row>
    <row r="309" spans="2:2">
      <c r="B309" t="s">
        <v>473</v>
      </c>
    </row>
    <row r="310" spans="2:2">
      <c r="B310" t="s">
        <v>474</v>
      </c>
    </row>
    <row r="311" spans="2:2">
      <c r="B311" t="s">
        <v>475</v>
      </c>
    </row>
    <row r="312" spans="2:2">
      <c r="B312" t="s">
        <v>476</v>
      </c>
    </row>
    <row r="313" spans="2:2">
      <c r="B313" t="s">
        <v>477</v>
      </c>
    </row>
    <row r="314" spans="2:2">
      <c r="B314" t="s">
        <v>478</v>
      </c>
    </row>
    <row r="315" spans="2:2">
      <c r="B315" t="s">
        <v>479</v>
      </c>
    </row>
    <row r="316" spans="2:2">
      <c r="B316" t="s">
        <v>480</v>
      </c>
    </row>
    <row r="317" spans="2:2">
      <c r="B317" t="s">
        <v>481</v>
      </c>
    </row>
    <row r="318" spans="2:2">
      <c r="B318" t="s">
        <v>482</v>
      </c>
    </row>
    <row r="319" spans="2:2">
      <c r="B319" t="s">
        <v>483</v>
      </c>
    </row>
    <row r="320" spans="2:2">
      <c r="B320" t="s">
        <v>484</v>
      </c>
    </row>
    <row r="321" spans="2:2">
      <c r="B321" t="s">
        <v>485</v>
      </c>
    </row>
    <row r="322" spans="2:2">
      <c r="B322" t="s">
        <v>486</v>
      </c>
    </row>
    <row r="323" spans="2:2">
      <c r="B323" t="s">
        <v>487</v>
      </c>
    </row>
    <row r="324" spans="2:2">
      <c r="B324" t="s">
        <v>488</v>
      </c>
    </row>
    <row r="325" spans="2:2">
      <c r="B325" t="s">
        <v>489</v>
      </c>
    </row>
    <row r="326" spans="2:2">
      <c r="B326" t="s">
        <v>490</v>
      </c>
    </row>
    <row r="327" spans="2:2">
      <c r="B327" t="s">
        <v>491</v>
      </c>
    </row>
    <row r="328" spans="2:2">
      <c r="B328" t="s">
        <v>492</v>
      </c>
    </row>
    <row r="329" spans="2:2">
      <c r="B329" t="s">
        <v>493</v>
      </c>
    </row>
    <row r="330" spans="2:2">
      <c r="B330" t="s">
        <v>494</v>
      </c>
    </row>
    <row r="331" spans="2:2">
      <c r="B331" t="s">
        <v>495</v>
      </c>
    </row>
    <row r="332" spans="2:2">
      <c r="B332" t="s">
        <v>496</v>
      </c>
    </row>
    <row r="333" spans="2:2">
      <c r="B333" t="s">
        <v>497</v>
      </c>
    </row>
    <row r="334" spans="2:2">
      <c r="B334" t="s">
        <v>498</v>
      </c>
    </row>
    <row r="335" spans="2:2">
      <c r="B335" t="s">
        <v>499</v>
      </c>
    </row>
    <row r="336" spans="2:2">
      <c r="B336" t="s">
        <v>500</v>
      </c>
    </row>
    <row r="337" spans="2:2">
      <c r="B337" t="s">
        <v>501</v>
      </c>
    </row>
    <row r="338" spans="2:2">
      <c r="B338" t="s">
        <v>502</v>
      </c>
    </row>
    <row r="339" spans="2:2">
      <c r="B339" t="s">
        <v>503</v>
      </c>
    </row>
    <row r="340" spans="2:2">
      <c r="B340" t="s">
        <v>504</v>
      </c>
    </row>
    <row r="341" spans="2:2">
      <c r="B341" t="s">
        <v>505</v>
      </c>
    </row>
    <row r="342" spans="2:2">
      <c r="B342" t="s">
        <v>506</v>
      </c>
    </row>
    <row r="343" spans="2:2">
      <c r="B343" t="s">
        <v>507</v>
      </c>
    </row>
    <row r="344" spans="2:2">
      <c r="B344" t="s">
        <v>508</v>
      </c>
    </row>
    <row r="345" spans="2:2">
      <c r="B345" t="s">
        <v>509</v>
      </c>
    </row>
    <row r="346" spans="2:2">
      <c r="B346" t="s">
        <v>510</v>
      </c>
    </row>
    <row r="347" spans="2:2">
      <c r="B347" t="s">
        <v>511</v>
      </c>
    </row>
    <row r="348" spans="2:2">
      <c r="B348" t="s">
        <v>512</v>
      </c>
    </row>
    <row r="349" spans="2:2">
      <c r="B349" t="s">
        <v>513</v>
      </c>
    </row>
    <row r="350" spans="2:2">
      <c r="B350" t="s">
        <v>514</v>
      </c>
    </row>
    <row r="351" spans="2:2">
      <c r="B351" t="s">
        <v>515</v>
      </c>
    </row>
    <row r="352" spans="2:2">
      <c r="B352" t="s">
        <v>516</v>
      </c>
    </row>
    <row r="353" spans="2:2">
      <c r="B353" t="s">
        <v>517</v>
      </c>
    </row>
    <row r="354" spans="2:2">
      <c r="B354" t="s">
        <v>518</v>
      </c>
    </row>
    <row r="355" spans="2:2">
      <c r="B355" t="s">
        <v>519</v>
      </c>
    </row>
    <row r="356" spans="2:2">
      <c r="B356" t="s">
        <v>520</v>
      </c>
    </row>
    <row r="357" spans="2:2">
      <c r="B357" t="s">
        <v>521</v>
      </c>
    </row>
    <row r="358" spans="2:2">
      <c r="B358" t="s">
        <v>522</v>
      </c>
    </row>
    <row r="359" spans="2:2">
      <c r="B359" t="s">
        <v>523</v>
      </c>
    </row>
    <row r="360" spans="2:2">
      <c r="B360" t="s">
        <v>524</v>
      </c>
    </row>
    <row r="361" spans="2:2">
      <c r="B361" t="s">
        <v>525</v>
      </c>
    </row>
    <row r="362" spans="2:2">
      <c r="B362" t="s">
        <v>526</v>
      </c>
    </row>
    <row r="363" spans="2:2">
      <c r="B363" t="s">
        <v>527</v>
      </c>
    </row>
    <row r="364" spans="2:2">
      <c r="B364" t="s">
        <v>528</v>
      </c>
    </row>
    <row r="365" spans="2:2">
      <c r="B365" t="s">
        <v>529</v>
      </c>
    </row>
    <row r="366" spans="2:2">
      <c r="B366" t="s">
        <v>530</v>
      </c>
    </row>
    <row r="367" spans="2:2">
      <c r="B367" t="s">
        <v>531</v>
      </c>
    </row>
    <row r="368" spans="2:2">
      <c r="B368" t="s">
        <v>532</v>
      </c>
    </row>
    <row r="369" spans="2:2">
      <c r="B369" t="s">
        <v>533</v>
      </c>
    </row>
    <row r="370" spans="2:2">
      <c r="B370" t="s">
        <v>534</v>
      </c>
    </row>
    <row r="371" spans="2:2">
      <c r="B371" t="s">
        <v>535</v>
      </c>
    </row>
    <row r="372" spans="2:2">
      <c r="B372" t="s">
        <v>536</v>
      </c>
    </row>
    <row r="373" spans="2:2">
      <c r="B373" t="s">
        <v>537</v>
      </c>
    </row>
    <row r="374" spans="2:2">
      <c r="B374" t="s">
        <v>538</v>
      </c>
    </row>
    <row r="375" spans="2:2">
      <c r="B375" t="s">
        <v>539</v>
      </c>
    </row>
    <row r="376" spans="2:2">
      <c r="B376" t="s">
        <v>540</v>
      </c>
    </row>
    <row r="377" spans="2:2">
      <c r="B377" t="s">
        <v>541</v>
      </c>
    </row>
    <row r="378" spans="2:2">
      <c r="B378" t="s">
        <v>542</v>
      </c>
    </row>
    <row r="379" spans="2:2">
      <c r="B379" t="s">
        <v>543</v>
      </c>
    </row>
    <row r="380" spans="2:2">
      <c r="B380" t="s">
        <v>544</v>
      </c>
    </row>
    <row r="381" spans="2:2">
      <c r="B381" t="s">
        <v>545</v>
      </c>
    </row>
    <row r="382" spans="2:2">
      <c r="B382" t="s">
        <v>546</v>
      </c>
    </row>
    <row r="383" spans="2:2">
      <c r="B383" t="s">
        <v>547</v>
      </c>
    </row>
    <row r="384" spans="2:2">
      <c r="B384" t="s">
        <v>548</v>
      </c>
    </row>
    <row r="385" spans="2:2">
      <c r="B385" t="s">
        <v>549</v>
      </c>
    </row>
    <row r="386" spans="2:2">
      <c r="B386" t="s">
        <v>550</v>
      </c>
    </row>
    <row r="387" spans="2:2">
      <c r="B387" t="s">
        <v>551</v>
      </c>
    </row>
    <row r="388" spans="2:2">
      <c r="B388" t="s">
        <v>552</v>
      </c>
    </row>
    <row r="389" spans="2:2">
      <c r="B389" t="s">
        <v>553</v>
      </c>
    </row>
    <row r="390" spans="2:2">
      <c r="B390" t="s">
        <v>554</v>
      </c>
    </row>
    <row r="391" spans="2:2">
      <c r="B391" t="s">
        <v>555</v>
      </c>
    </row>
    <row r="392" spans="2:2">
      <c r="B392" t="s">
        <v>556</v>
      </c>
    </row>
    <row r="393" spans="2:2">
      <c r="B393" t="s">
        <v>557</v>
      </c>
    </row>
    <row r="394" spans="2:2">
      <c r="B394" t="s">
        <v>558</v>
      </c>
    </row>
    <row r="395" spans="2:2">
      <c r="B395" t="s">
        <v>559</v>
      </c>
    </row>
    <row r="396" spans="2:2">
      <c r="B396" t="s">
        <v>560</v>
      </c>
    </row>
    <row r="397" spans="2:2">
      <c r="B397" t="s">
        <v>561</v>
      </c>
    </row>
    <row r="398" spans="2:2">
      <c r="B398" t="s">
        <v>562</v>
      </c>
    </row>
    <row r="399" spans="2:2">
      <c r="B399" t="s">
        <v>563</v>
      </c>
    </row>
    <row r="400" spans="2:2">
      <c r="B400" t="s">
        <v>564</v>
      </c>
    </row>
    <row r="401" spans="2:2">
      <c r="B401" t="s">
        <v>565</v>
      </c>
    </row>
    <row r="402" spans="2:2">
      <c r="B402" t="s">
        <v>566</v>
      </c>
    </row>
  </sheetData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Z5003"/>
  <sheetViews>
    <sheetView zoomScale="175" zoomScaleNormal="175" workbookViewId="0">
      <selection activeCell="I9" sqref="I9"/>
    </sheetView>
  </sheetViews>
  <sheetFormatPr defaultColWidth="4.81904761904762" defaultRowHeight="11.25"/>
  <cols>
    <col min="1" max="1" width="4.81904761904762" customWidth="1"/>
    <col min="2" max="3" width="2.57142857142857" customWidth="1"/>
    <col min="4" max="16" width="3.57142857142857" customWidth="1"/>
    <col min="17" max="17" width="2.57142857142857" customWidth="1"/>
    <col min="18" max="18" width="4.81904761904762" customWidth="1"/>
    <col min="19" max="24" width="3.57142857142857" customWidth="1"/>
    <col min="25" max="25" width="4.57142857142857" customWidth="1"/>
    <col min="26" max="26" width="5.57142857142857" customWidth="1"/>
    <col min="27" max="29" width="2.57142857142857" customWidth="1"/>
    <col min="30" max="16384" width="4.81904761904762" customWidth="1"/>
  </cols>
  <sheetData>
    <row r="2" spans="2:26">
      <c r="B2" s="1">
        <v>4</v>
      </c>
      <c r="C2" s="1">
        <v>6</v>
      </c>
      <c r="D2" s="1">
        <v>7</v>
      </c>
      <c r="E2" s="1">
        <v>8</v>
      </c>
      <c r="F2" s="1">
        <v>24</v>
      </c>
      <c r="G2" s="1">
        <v>27</v>
      </c>
      <c r="H2" s="1">
        <v>31</v>
      </c>
      <c r="S2">
        <v>7</v>
      </c>
      <c r="T2">
        <v>6</v>
      </c>
      <c r="U2">
        <v>5</v>
      </c>
      <c r="V2">
        <v>4</v>
      </c>
      <c r="W2">
        <v>3</v>
      </c>
      <c r="X2">
        <v>2</v>
      </c>
      <c r="Y2">
        <v>1</v>
      </c>
      <c r="Z2">
        <v>0</v>
      </c>
    </row>
    <row r="3" spans="2:26">
      <c r="B3" s="2"/>
      <c r="C3"/>
      <c r="D3"/>
      <c r="E3"/>
      <c r="F3"/>
      <c r="G3"/>
      <c r="H3"/>
      <c r="Q3" t="str">
        <f>IF(ISBLANK(B3)=FALSE,COUNTIF($B3:$P3,B$2)+COUNTIF($B3:$P3,C$2)+COUNTIF($B3:$P3,D$2)+COUNTIF($B3:$P3,E$2)+COUNTIF($B3:$P3,F$2)+COUNTIF($B3:$P3,G$2)+COUNTIF($B3:$P3,H$2)+COUNTIF($B3:$P3,I$2)+COUNTIF($B3:$P3,J$2)+COUNTIF($B3:$P3,K$2)+COUNTIF($B3:$P3,L$2)+COUNTIF($B3:$P3,M$2)+COUNTIF($B3:$P3,N$2)+COUNTIF($B3:$P3,O$2)+COUNTIF($B3:$P3,P$2),"")</f>
        <v/>
      </c>
      <c r="S3">
        <f>COUNTIF($Q$3:$Q$1048576,S2)</f>
        <v>0</v>
      </c>
      <c r="T3">
        <f t="shared" ref="T3:AC3" si="0">COUNTIF($Q$3:$Q$1048576,T2)</f>
        <v>0</v>
      </c>
      <c r="U3">
        <f t="shared" si="0"/>
        <v>0</v>
      </c>
      <c r="V3">
        <f t="shared" si="0"/>
        <v>0</v>
      </c>
      <c r="W3">
        <f t="shared" si="0"/>
        <v>2</v>
      </c>
      <c r="X3">
        <f t="shared" si="0"/>
        <v>1</v>
      </c>
      <c r="Y3">
        <f t="shared" si="0"/>
        <v>4</v>
      </c>
      <c r="Z3">
        <f>COUNTIF($Q$3:$Q$1048576,Z2)</f>
        <v>1</v>
      </c>
    </row>
    <row r="4" spans="2:17"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Q4">
        <f t="shared" ref="Q4:Q67" si="1">IF(ISBLANK(B4)=FALSE,COUNTIF($B4:$P4,B$2)+COUNTIF($B4:$P4,C$2)+COUNTIF($B4:$P4,D$2)+COUNTIF($B4:$P4,E$2)+COUNTIF($B4:$P4,F$2)+COUNTIF($B4:$P4,G$2)+COUNTIF($B4:$P4,H$2)+COUNTIF($B4:$P4,I$2)+COUNTIF($B4:$P4,J$2)+COUNTIF($B4:$P4,K$2)+COUNTIF($B4:$P4,L$2)+COUNTIF($B4:$P4,M$2)+COUNTIF($B4:$P4,N$2)+COUNTIF($B4:$P4,O$2)+COUNTIF($B4:$P4,P$2),"")</f>
        <v>3</v>
      </c>
    </row>
    <row r="5" spans="2:17">
      <c r="B5" s="3">
        <v>8</v>
      </c>
      <c r="C5" s="4">
        <v>9</v>
      </c>
      <c r="D5" s="4">
        <v>10</v>
      </c>
      <c r="E5" s="4">
        <v>11</v>
      </c>
      <c r="F5" s="4">
        <v>12</v>
      </c>
      <c r="G5" s="4">
        <v>13</v>
      </c>
      <c r="H5" s="4">
        <v>14</v>
      </c>
      <c r="I5"/>
      <c r="J5" s="2"/>
      <c r="K5" s="2"/>
      <c r="L5" s="2"/>
      <c r="M5" s="2"/>
      <c r="N5" s="2"/>
      <c r="O5" s="2"/>
      <c r="Q5">
        <f t="shared" si="1"/>
        <v>1</v>
      </c>
    </row>
    <row r="6" spans="2:17">
      <c r="B6" s="3">
        <v>15</v>
      </c>
      <c r="C6" s="4">
        <v>16</v>
      </c>
      <c r="D6" s="4">
        <v>17</v>
      </c>
      <c r="E6" s="4">
        <v>18</v>
      </c>
      <c r="F6" s="4">
        <v>19</v>
      </c>
      <c r="G6" s="4">
        <v>20</v>
      </c>
      <c r="H6" s="4">
        <v>21</v>
      </c>
      <c r="Q6">
        <f t="shared" si="1"/>
        <v>0</v>
      </c>
    </row>
    <row r="7" spans="2:17">
      <c r="B7" s="3">
        <v>22</v>
      </c>
      <c r="C7" s="4">
        <v>23</v>
      </c>
      <c r="D7" s="4">
        <v>24</v>
      </c>
      <c r="E7" s="4">
        <v>25</v>
      </c>
      <c r="F7" s="4">
        <v>26</v>
      </c>
      <c r="G7" s="4">
        <v>27</v>
      </c>
      <c r="H7" s="4">
        <v>28</v>
      </c>
      <c r="Q7">
        <f t="shared" si="1"/>
        <v>2</v>
      </c>
    </row>
    <row r="8" spans="2:17">
      <c r="B8" s="2"/>
      <c r="C8" s="5"/>
      <c r="D8" s="5"/>
      <c r="E8" s="5"/>
      <c r="F8" s="5"/>
      <c r="G8" s="5"/>
      <c r="H8" s="5"/>
      <c r="Q8" t="str">
        <f t="shared" si="1"/>
        <v/>
      </c>
    </row>
    <row r="9" spans="2:17">
      <c r="B9" s="2">
        <v>1</v>
      </c>
      <c r="C9" s="5">
        <v>3</v>
      </c>
      <c r="D9" s="5">
        <v>5</v>
      </c>
      <c r="E9" s="5">
        <v>7</v>
      </c>
      <c r="F9" s="5">
        <v>9</v>
      </c>
      <c r="G9" s="5">
        <v>11</v>
      </c>
      <c r="H9" s="5">
        <v>13</v>
      </c>
      <c r="I9"/>
      <c r="J9" s="2"/>
      <c r="K9" s="2"/>
      <c r="L9" s="2"/>
      <c r="M9" s="2"/>
      <c r="N9" s="2"/>
      <c r="Q9">
        <f t="shared" si="1"/>
        <v>1</v>
      </c>
    </row>
    <row r="10" spans="2:17">
      <c r="B10" s="2">
        <v>15</v>
      </c>
      <c r="C10" s="5">
        <v>17</v>
      </c>
      <c r="D10" s="5">
        <v>19</v>
      </c>
      <c r="E10" s="5">
        <v>21</v>
      </c>
      <c r="F10" s="5">
        <v>23</v>
      </c>
      <c r="G10" s="5">
        <v>25</v>
      </c>
      <c r="H10" s="5">
        <v>27</v>
      </c>
      <c r="I10" s="2"/>
      <c r="J10" s="2"/>
      <c r="K10" s="2"/>
      <c r="L10" s="2"/>
      <c r="M10" s="2"/>
      <c r="N10" s="2"/>
      <c r="Q10">
        <f t="shared" si="1"/>
        <v>1</v>
      </c>
    </row>
    <row r="11" spans="2:17">
      <c r="B11" s="2">
        <v>2</v>
      </c>
      <c r="C11" s="5">
        <v>4</v>
      </c>
      <c r="D11" s="5">
        <v>6</v>
      </c>
      <c r="E11" s="5">
        <v>8</v>
      </c>
      <c r="F11" s="5">
        <v>10</v>
      </c>
      <c r="G11" s="5">
        <v>12</v>
      </c>
      <c r="H11" s="5">
        <v>14</v>
      </c>
      <c r="I11" s="2"/>
      <c r="J11" s="2"/>
      <c r="K11" s="2"/>
      <c r="L11" s="2"/>
      <c r="M11" s="2"/>
      <c r="N11" s="2"/>
      <c r="Q11">
        <f t="shared" si="1"/>
        <v>3</v>
      </c>
    </row>
    <row r="12" spans="2:17">
      <c r="B12" s="2">
        <v>16</v>
      </c>
      <c r="C12" s="5">
        <v>18</v>
      </c>
      <c r="D12" s="5">
        <v>20</v>
      </c>
      <c r="E12" s="5">
        <v>22</v>
      </c>
      <c r="F12" s="5">
        <v>24</v>
      </c>
      <c r="G12" s="5">
        <v>26</v>
      </c>
      <c r="H12" s="5">
        <v>28</v>
      </c>
      <c r="I12" s="2"/>
      <c r="J12" s="2"/>
      <c r="K12" s="2"/>
      <c r="L12" s="2"/>
      <c r="M12" s="2"/>
      <c r="N12" s="2"/>
      <c r="Q12">
        <f t="shared" si="1"/>
        <v>1</v>
      </c>
    </row>
    <row r="13" spans="2:17">
      <c r="B13" s="2"/>
      <c r="C13" s="5"/>
      <c r="D13" s="5"/>
      <c r="E13" s="5"/>
      <c r="F13" s="5"/>
      <c r="G13" s="5"/>
      <c r="H13" s="5"/>
      <c r="Q13" t="str">
        <f t="shared" si="1"/>
        <v/>
      </c>
    </row>
    <row r="14" spans="2:17">
      <c r="B14" s="2"/>
      <c r="C14" s="5"/>
      <c r="D14" s="5"/>
      <c r="E14" s="5"/>
      <c r="F14" s="5"/>
      <c r="G14" s="5"/>
      <c r="H14" s="5"/>
      <c r="Q14" t="str">
        <f t="shared" si="1"/>
        <v/>
      </c>
    </row>
    <row r="15" spans="2:17">
      <c r="B15" s="2"/>
      <c r="C15" s="5"/>
      <c r="D15" s="5"/>
      <c r="E15" s="5"/>
      <c r="F15" s="5"/>
      <c r="G15" s="5"/>
      <c r="H15" s="5"/>
      <c r="Q15" t="str">
        <f t="shared" si="1"/>
        <v/>
      </c>
    </row>
    <row r="16" spans="2:17">
      <c r="B16" s="2"/>
      <c r="C16" s="5"/>
      <c r="D16" s="5"/>
      <c r="E16" s="5"/>
      <c r="F16" s="5"/>
      <c r="G16" s="5"/>
      <c r="H16" s="5"/>
      <c r="Q16" t="str">
        <f t="shared" si="1"/>
        <v/>
      </c>
    </row>
    <row r="17" spans="2:17">
      <c r="B17" s="2"/>
      <c r="C17" s="5"/>
      <c r="D17" s="5"/>
      <c r="E17" s="5"/>
      <c r="F17" s="5"/>
      <c r="G17" s="5"/>
      <c r="H17" s="5"/>
      <c r="Q17" t="str">
        <f t="shared" si="1"/>
        <v/>
      </c>
    </row>
    <row r="18" spans="2:17">
      <c r="B18" s="2"/>
      <c r="C18" s="5"/>
      <c r="D18" s="5"/>
      <c r="E18" s="5"/>
      <c r="F18" s="5"/>
      <c r="G18" s="5"/>
      <c r="H18" s="5"/>
      <c r="Q18" t="str">
        <f t="shared" si="1"/>
        <v/>
      </c>
    </row>
    <row r="19" spans="2:17">
      <c r="B19" s="2"/>
      <c r="C19" s="5"/>
      <c r="D19" s="5"/>
      <c r="E19" s="5"/>
      <c r="F19" s="5"/>
      <c r="G19" s="5"/>
      <c r="H19" s="5"/>
      <c r="Q19" t="str">
        <f t="shared" si="1"/>
        <v/>
      </c>
    </row>
    <row r="20" spans="2:17">
      <c r="B20" s="2"/>
      <c r="C20" s="5"/>
      <c r="D20" s="5"/>
      <c r="E20" s="5"/>
      <c r="F20" s="5"/>
      <c r="G20" s="5"/>
      <c r="H20" s="5"/>
      <c r="Q20" t="str">
        <f t="shared" si="1"/>
        <v/>
      </c>
    </row>
    <row r="21" spans="2:17">
      <c r="B21" s="2"/>
      <c r="C21" s="5"/>
      <c r="D21" s="5"/>
      <c r="E21" s="5"/>
      <c r="F21" s="5"/>
      <c r="G21" s="5"/>
      <c r="H21" s="5"/>
      <c r="Q21" t="str">
        <f t="shared" si="1"/>
        <v/>
      </c>
    </row>
    <row r="22" spans="2:17">
      <c r="B22" s="2"/>
      <c r="C22" s="5"/>
      <c r="D22" s="5"/>
      <c r="E22" s="5"/>
      <c r="F22" s="5"/>
      <c r="G22" s="5"/>
      <c r="H22" s="5"/>
      <c r="Q22" t="str">
        <f t="shared" si="1"/>
        <v/>
      </c>
    </row>
    <row r="23" spans="2:17">
      <c r="B23" s="2"/>
      <c r="C23" s="5"/>
      <c r="D23" s="5"/>
      <c r="E23" s="5"/>
      <c r="F23" s="5"/>
      <c r="G23" s="5"/>
      <c r="H23" s="5"/>
      <c r="Q23" t="str">
        <f t="shared" si="1"/>
        <v/>
      </c>
    </row>
    <row r="24" spans="2:17">
      <c r="B24" s="2"/>
      <c r="C24" s="5"/>
      <c r="D24" s="5"/>
      <c r="E24" s="5"/>
      <c r="F24" s="5"/>
      <c r="G24" s="5"/>
      <c r="H24" s="5"/>
      <c r="Q24" t="str">
        <f t="shared" si="1"/>
        <v/>
      </c>
    </row>
    <row r="25" spans="2:17">
      <c r="B25" s="2"/>
      <c r="C25" s="5"/>
      <c r="D25" s="5"/>
      <c r="E25" s="5"/>
      <c r="F25" s="5"/>
      <c r="G25" s="5"/>
      <c r="H25" s="5"/>
      <c r="Q25" t="str">
        <f t="shared" si="1"/>
        <v/>
      </c>
    </row>
    <row r="26" spans="2:17">
      <c r="B26" s="2"/>
      <c r="C26" s="5"/>
      <c r="D26" s="5"/>
      <c r="E26" s="5"/>
      <c r="F26" s="5"/>
      <c r="G26" s="5"/>
      <c r="H26" s="5"/>
      <c r="Q26" t="str">
        <f t="shared" si="1"/>
        <v/>
      </c>
    </row>
    <row r="27" spans="2:17">
      <c r="B27" s="2"/>
      <c r="C27" s="5"/>
      <c r="D27" s="5"/>
      <c r="E27" s="5"/>
      <c r="F27" s="5"/>
      <c r="G27" s="5"/>
      <c r="H27" s="5"/>
      <c r="Q27" t="str">
        <f t="shared" si="1"/>
        <v/>
      </c>
    </row>
    <row r="28" spans="2:17">
      <c r="B28" s="2"/>
      <c r="C28" s="5"/>
      <c r="D28" s="5"/>
      <c r="E28" s="5"/>
      <c r="F28" s="5"/>
      <c r="G28" s="5"/>
      <c r="H28" s="5"/>
      <c r="Q28" t="str">
        <f t="shared" si="1"/>
        <v/>
      </c>
    </row>
    <row r="29" spans="2:17">
      <c r="B29" s="2"/>
      <c r="C29" s="5"/>
      <c r="D29" s="5"/>
      <c r="E29" s="5"/>
      <c r="F29" s="5"/>
      <c r="G29" s="5"/>
      <c r="H29" s="5"/>
      <c r="Q29" t="str">
        <f t="shared" si="1"/>
        <v/>
      </c>
    </row>
    <row r="30" spans="2:17">
      <c r="B30" s="2"/>
      <c r="C30" s="5"/>
      <c r="D30" s="5"/>
      <c r="E30" s="5"/>
      <c r="F30" s="5"/>
      <c r="G30" s="5"/>
      <c r="H30" s="5"/>
      <c r="Q30" t="str">
        <f t="shared" si="1"/>
        <v/>
      </c>
    </row>
    <row r="31" spans="2:17">
      <c r="B31" s="2"/>
      <c r="C31" s="5"/>
      <c r="D31" s="5"/>
      <c r="E31" s="5"/>
      <c r="F31" s="5"/>
      <c r="G31" s="5"/>
      <c r="H31" s="5"/>
      <c r="Q31" t="str">
        <f t="shared" si="1"/>
        <v/>
      </c>
    </row>
    <row r="32" spans="2:17">
      <c r="B32" s="2"/>
      <c r="C32" s="5"/>
      <c r="D32" s="5"/>
      <c r="E32" s="5"/>
      <c r="F32" s="5"/>
      <c r="G32" s="5"/>
      <c r="H32" s="5"/>
      <c r="Q32" t="str">
        <f t="shared" si="1"/>
        <v/>
      </c>
    </row>
    <row r="33" spans="2:17">
      <c r="B33" s="2"/>
      <c r="C33" s="5"/>
      <c r="D33" s="5"/>
      <c r="E33" s="5"/>
      <c r="F33" s="5"/>
      <c r="G33" s="5"/>
      <c r="H33" s="5"/>
      <c r="Q33" t="str">
        <f t="shared" si="1"/>
        <v/>
      </c>
    </row>
    <row r="34" spans="2:17">
      <c r="B34" s="2"/>
      <c r="C34"/>
      <c r="D34"/>
      <c r="E34"/>
      <c r="F34"/>
      <c r="G34"/>
      <c r="H34"/>
      <c r="Q34" t="str">
        <f t="shared" si="1"/>
        <v/>
      </c>
    </row>
    <row r="35" spans="2:17">
      <c r="B35" s="2"/>
      <c r="C35"/>
      <c r="D35"/>
      <c r="E35"/>
      <c r="F35"/>
      <c r="G35"/>
      <c r="H35"/>
      <c r="Q35" t="str">
        <f t="shared" si="1"/>
        <v/>
      </c>
    </row>
    <row r="36" spans="2:17">
      <c r="B36" s="2"/>
      <c r="C36"/>
      <c r="D36"/>
      <c r="E36"/>
      <c r="F36"/>
      <c r="G36"/>
      <c r="H36"/>
      <c r="Q36" t="str">
        <f t="shared" si="1"/>
        <v/>
      </c>
    </row>
    <row r="37" spans="2:17">
      <c r="B37" s="2"/>
      <c r="C37"/>
      <c r="D37"/>
      <c r="E37"/>
      <c r="F37"/>
      <c r="G37"/>
      <c r="H37"/>
      <c r="Q37" t="str">
        <f t="shared" si="1"/>
        <v/>
      </c>
    </row>
    <row r="38" spans="2:17">
      <c r="B38" s="2"/>
      <c r="C38"/>
      <c r="D38"/>
      <c r="E38"/>
      <c r="F38"/>
      <c r="G38"/>
      <c r="H38"/>
      <c r="Q38" t="str">
        <f t="shared" si="1"/>
        <v/>
      </c>
    </row>
    <row r="39" spans="2:17">
      <c r="B39" s="2"/>
      <c r="C39"/>
      <c r="D39"/>
      <c r="E39"/>
      <c r="F39"/>
      <c r="G39"/>
      <c r="H39"/>
      <c r="Q39" t="str">
        <f t="shared" si="1"/>
        <v/>
      </c>
    </row>
    <row r="40" spans="2:17">
      <c r="B40" s="2"/>
      <c r="C40"/>
      <c r="D40"/>
      <c r="E40"/>
      <c r="F40"/>
      <c r="G40"/>
      <c r="H40"/>
      <c r="Q40" t="str">
        <f t="shared" si="1"/>
        <v/>
      </c>
    </row>
    <row r="41" spans="2:17">
      <c r="B41" s="2"/>
      <c r="C41"/>
      <c r="D41"/>
      <c r="E41"/>
      <c r="F41"/>
      <c r="G41"/>
      <c r="H41"/>
      <c r="Q41" t="str">
        <f t="shared" si="1"/>
        <v/>
      </c>
    </row>
    <row r="42" spans="2:17">
      <c r="B42" s="2"/>
      <c r="C42"/>
      <c r="D42"/>
      <c r="E42"/>
      <c r="F42"/>
      <c r="G42"/>
      <c r="H42"/>
      <c r="Q42" t="str">
        <f t="shared" si="1"/>
        <v/>
      </c>
    </row>
    <row r="43" spans="2:17">
      <c r="B43" s="2"/>
      <c r="C43"/>
      <c r="D43"/>
      <c r="E43"/>
      <c r="F43"/>
      <c r="G43"/>
      <c r="H43"/>
      <c r="Q43" t="str">
        <f t="shared" si="1"/>
        <v/>
      </c>
    </row>
    <row r="44" spans="2:17">
      <c r="B44" s="2"/>
      <c r="C44"/>
      <c r="D44"/>
      <c r="E44"/>
      <c r="F44"/>
      <c r="G44"/>
      <c r="H44"/>
      <c r="Q44" t="str">
        <f t="shared" si="1"/>
        <v/>
      </c>
    </row>
    <row r="45" spans="2:17">
      <c r="B45" s="2"/>
      <c r="C45"/>
      <c r="D45"/>
      <c r="E45"/>
      <c r="F45"/>
      <c r="G45"/>
      <c r="H45"/>
      <c r="Q45" t="str">
        <f t="shared" si="1"/>
        <v/>
      </c>
    </row>
    <row r="46" spans="2:17">
      <c r="B46" s="2"/>
      <c r="C46"/>
      <c r="D46"/>
      <c r="E46"/>
      <c r="F46"/>
      <c r="G46"/>
      <c r="H46"/>
      <c r="Q46" t="str">
        <f t="shared" si="1"/>
        <v/>
      </c>
    </row>
    <row r="47" spans="2:17">
      <c r="B47" s="2"/>
      <c r="C47"/>
      <c r="D47"/>
      <c r="E47"/>
      <c r="F47"/>
      <c r="G47"/>
      <c r="H47"/>
      <c r="Q47" t="str">
        <f t="shared" si="1"/>
        <v/>
      </c>
    </row>
    <row r="48" spans="2:17">
      <c r="B48" s="2"/>
      <c r="C48"/>
      <c r="D48"/>
      <c r="E48"/>
      <c r="F48"/>
      <c r="G48"/>
      <c r="H48"/>
      <c r="Q48" t="str">
        <f t="shared" si="1"/>
        <v/>
      </c>
    </row>
    <row r="49" spans="2:17">
      <c r="B49" s="2"/>
      <c r="C49"/>
      <c r="D49"/>
      <c r="E49"/>
      <c r="F49"/>
      <c r="G49"/>
      <c r="H49"/>
      <c r="Q49" t="str">
        <f t="shared" si="1"/>
        <v/>
      </c>
    </row>
    <row r="50" spans="2:17">
      <c r="B50" s="2"/>
      <c r="C50"/>
      <c r="D50"/>
      <c r="E50"/>
      <c r="F50"/>
      <c r="G50"/>
      <c r="H50"/>
      <c r="Q50" t="str">
        <f t="shared" si="1"/>
        <v/>
      </c>
    </row>
    <row r="51" spans="2:17">
      <c r="B51" s="2"/>
      <c r="C51"/>
      <c r="D51"/>
      <c r="E51"/>
      <c r="F51"/>
      <c r="G51"/>
      <c r="H51"/>
      <c r="Q51" t="str">
        <f t="shared" si="1"/>
        <v/>
      </c>
    </row>
    <row r="52" spans="2:17">
      <c r="B52" s="2"/>
      <c r="C52"/>
      <c r="D52"/>
      <c r="E52"/>
      <c r="F52"/>
      <c r="G52"/>
      <c r="H52"/>
      <c r="Q52" t="str">
        <f t="shared" si="1"/>
        <v/>
      </c>
    </row>
    <row r="53" spans="2:17">
      <c r="B53" s="2"/>
      <c r="C53"/>
      <c r="D53"/>
      <c r="E53"/>
      <c r="F53"/>
      <c r="G53"/>
      <c r="H53"/>
      <c r="Q53" t="str">
        <f t="shared" si="1"/>
        <v/>
      </c>
    </row>
    <row r="54" spans="2:17">
      <c r="B54" s="2"/>
      <c r="C54"/>
      <c r="D54"/>
      <c r="E54"/>
      <c r="F54"/>
      <c r="G54"/>
      <c r="H54"/>
      <c r="Q54" t="str">
        <f t="shared" si="1"/>
        <v/>
      </c>
    </row>
    <row r="55" spans="2:17">
      <c r="B55" s="2"/>
      <c r="C55"/>
      <c r="D55"/>
      <c r="E55"/>
      <c r="F55"/>
      <c r="G55"/>
      <c r="H55"/>
      <c r="Q55" t="str">
        <f t="shared" si="1"/>
        <v/>
      </c>
    </row>
    <row r="56" spans="2:17">
      <c r="B56" s="2"/>
      <c r="C56"/>
      <c r="D56"/>
      <c r="E56"/>
      <c r="F56"/>
      <c r="G56"/>
      <c r="H56"/>
      <c r="Q56" t="str">
        <f t="shared" si="1"/>
        <v/>
      </c>
    </row>
    <row r="57" spans="2:17">
      <c r="B57" s="2"/>
      <c r="C57"/>
      <c r="D57"/>
      <c r="E57"/>
      <c r="F57"/>
      <c r="G57"/>
      <c r="H57"/>
      <c r="Q57" t="str">
        <f t="shared" si="1"/>
        <v/>
      </c>
    </row>
    <row r="58" spans="2:17">
      <c r="B58" s="2"/>
      <c r="C58"/>
      <c r="D58"/>
      <c r="E58"/>
      <c r="F58"/>
      <c r="G58"/>
      <c r="H58"/>
      <c r="Q58" t="str">
        <f t="shared" si="1"/>
        <v/>
      </c>
    </row>
    <row r="59" spans="2:17">
      <c r="B59" s="2"/>
      <c r="C59"/>
      <c r="D59"/>
      <c r="E59"/>
      <c r="F59"/>
      <c r="G59"/>
      <c r="H59"/>
      <c r="Q59" t="str">
        <f t="shared" si="1"/>
        <v/>
      </c>
    </row>
    <row r="60" spans="2:17">
      <c r="B60" s="2"/>
      <c r="C60"/>
      <c r="D60"/>
      <c r="E60"/>
      <c r="F60"/>
      <c r="G60"/>
      <c r="H60"/>
      <c r="Q60" t="str">
        <f t="shared" si="1"/>
        <v/>
      </c>
    </row>
    <row r="61" spans="2:17">
      <c r="B61" s="2"/>
      <c r="C61"/>
      <c r="D61"/>
      <c r="E61"/>
      <c r="F61"/>
      <c r="G61"/>
      <c r="H61"/>
      <c r="Q61" t="str">
        <f t="shared" si="1"/>
        <v/>
      </c>
    </row>
    <row r="62" spans="2:17">
      <c r="B62" s="2"/>
      <c r="C62"/>
      <c r="D62"/>
      <c r="E62"/>
      <c r="F62"/>
      <c r="G62"/>
      <c r="H62"/>
      <c r="Q62" t="str">
        <f t="shared" si="1"/>
        <v/>
      </c>
    </row>
    <row r="63" spans="2:17">
      <c r="B63" s="2"/>
      <c r="C63"/>
      <c r="D63"/>
      <c r="E63"/>
      <c r="F63"/>
      <c r="G63"/>
      <c r="H63"/>
      <c r="Q63" t="str">
        <f t="shared" si="1"/>
        <v/>
      </c>
    </row>
    <row r="64" spans="2:17">
      <c r="B64" s="2"/>
      <c r="C64"/>
      <c r="D64"/>
      <c r="E64"/>
      <c r="F64"/>
      <c r="G64"/>
      <c r="H64"/>
      <c r="Q64" t="str">
        <f t="shared" si="1"/>
        <v/>
      </c>
    </row>
    <row r="65" spans="2:17">
      <c r="B65" s="2"/>
      <c r="C65"/>
      <c r="D65"/>
      <c r="E65"/>
      <c r="F65"/>
      <c r="G65"/>
      <c r="H65"/>
      <c r="Q65" t="str">
        <f t="shared" si="1"/>
        <v/>
      </c>
    </row>
    <row r="66" spans="2:17">
      <c r="B66" s="2"/>
      <c r="C66"/>
      <c r="D66"/>
      <c r="E66"/>
      <c r="F66"/>
      <c r="G66"/>
      <c r="H66"/>
      <c r="Q66" t="str">
        <f t="shared" si="1"/>
        <v/>
      </c>
    </row>
    <row r="67" spans="2:17">
      <c r="B67" s="2"/>
      <c r="C67"/>
      <c r="D67"/>
      <c r="E67"/>
      <c r="F67"/>
      <c r="G67"/>
      <c r="H67"/>
      <c r="Q67" t="str">
        <f t="shared" si="1"/>
        <v/>
      </c>
    </row>
    <row r="68" spans="2:17">
      <c r="B68" s="2"/>
      <c r="C68"/>
      <c r="D68"/>
      <c r="E68"/>
      <c r="F68"/>
      <c r="G68"/>
      <c r="H68"/>
      <c r="Q68" t="str">
        <f t="shared" ref="Q68:Q131" si="2">IF(ISBLANK(B68)=FALSE,COUNTIF($B68:$P68,B$2)+COUNTIF($B68:$P68,C$2)+COUNTIF($B68:$P68,D$2)+COUNTIF($B68:$P68,E$2)+COUNTIF($B68:$P68,F$2)+COUNTIF($B68:$P68,G$2)+COUNTIF($B68:$P68,H$2)+COUNTIF($B68:$P68,I$2)+COUNTIF($B68:$P68,J$2)+COUNTIF($B68:$P68,K$2)+COUNTIF($B68:$P68,L$2)+COUNTIF($B68:$P68,M$2)+COUNTIF($B68:$P68,N$2)+COUNTIF($B68:$P68,O$2)+COUNTIF($B68:$P68,P$2),"")</f>
        <v/>
      </c>
    </row>
    <row r="69" spans="2:17">
      <c r="B69" s="2"/>
      <c r="C69"/>
      <c r="D69"/>
      <c r="E69"/>
      <c r="F69"/>
      <c r="G69"/>
      <c r="H69"/>
      <c r="Q69" t="str">
        <f t="shared" si="2"/>
        <v/>
      </c>
    </row>
    <row r="70" spans="2:17">
      <c r="B70" s="2"/>
      <c r="C70"/>
      <c r="D70"/>
      <c r="E70"/>
      <c r="F70"/>
      <c r="G70"/>
      <c r="H70"/>
      <c r="Q70" t="str">
        <f t="shared" si="2"/>
        <v/>
      </c>
    </row>
    <row r="71" spans="2:17">
      <c r="B71" s="2"/>
      <c r="C71"/>
      <c r="D71"/>
      <c r="E71"/>
      <c r="F71"/>
      <c r="G71"/>
      <c r="H71"/>
      <c r="Q71" t="str">
        <f t="shared" si="2"/>
        <v/>
      </c>
    </row>
    <row r="72" spans="2:17">
      <c r="B72" s="2"/>
      <c r="C72"/>
      <c r="D72"/>
      <c r="E72"/>
      <c r="F72"/>
      <c r="G72"/>
      <c r="H72"/>
      <c r="Q72" t="str">
        <f t="shared" si="2"/>
        <v/>
      </c>
    </row>
    <row r="73" spans="2:17">
      <c r="B73" s="2"/>
      <c r="C73"/>
      <c r="D73"/>
      <c r="E73"/>
      <c r="F73"/>
      <c r="G73"/>
      <c r="H73"/>
      <c r="Q73" t="str">
        <f t="shared" si="2"/>
        <v/>
      </c>
    </row>
    <row r="74" spans="2:17">
      <c r="B74" s="2"/>
      <c r="C74"/>
      <c r="D74"/>
      <c r="E74"/>
      <c r="F74"/>
      <c r="G74"/>
      <c r="H74"/>
      <c r="Q74" t="str">
        <f t="shared" si="2"/>
        <v/>
      </c>
    </row>
    <row r="75" spans="2:17">
      <c r="B75" s="2"/>
      <c r="C75"/>
      <c r="D75"/>
      <c r="E75"/>
      <c r="F75"/>
      <c r="G75"/>
      <c r="H75"/>
      <c r="Q75" t="str">
        <f t="shared" si="2"/>
        <v/>
      </c>
    </row>
    <row r="76" spans="2:17">
      <c r="B76" s="2"/>
      <c r="C76"/>
      <c r="D76"/>
      <c r="E76"/>
      <c r="F76"/>
      <c r="G76"/>
      <c r="H76"/>
      <c r="Q76" t="str">
        <f t="shared" si="2"/>
        <v/>
      </c>
    </row>
    <row r="77" spans="2:17">
      <c r="B77" s="2"/>
      <c r="C77"/>
      <c r="D77"/>
      <c r="E77"/>
      <c r="F77"/>
      <c r="G77"/>
      <c r="H77"/>
      <c r="Q77" t="str">
        <f t="shared" si="2"/>
        <v/>
      </c>
    </row>
    <row r="78" spans="2:17">
      <c r="B78" s="2"/>
      <c r="C78"/>
      <c r="D78"/>
      <c r="E78"/>
      <c r="F78"/>
      <c r="G78"/>
      <c r="H78"/>
      <c r="Q78" t="str">
        <f t="shared" si="2"/>
        <v/>
      </c>
    </row>
    <row r="79" spans="2:17">
      <c r="B79" s="2"/>
      <c r="C79"/>
      <c r="D79"/>
      <c r="E79"/>
      <c r="F79"/>
      <c r="G79"/>
      <c r="H79"/>
      <c r="Q79" t="str">
        <f t="shared" si="2"/>
        <v/>
      </c>
    </row>
    <row r="80" spans="2:17">
      <c r="B80" s="2"/>
      <c r="C80"/>
      <c r="D80"/>
      <c r="E80"/>
      <c r="F80"/>
      <c r="G80"/>
      <c r="H80"/>
      <c r="Q80" t="str">
        <f t="shared" si="2"/>
        <v/>
      </c>
    </row>
    <row r="81" spans="2:17">
      <c r="B81" s="2"/>
      <c r="C81"/>
      <c r="D81"/>
      <c r="E81"/>
      <c r="F81"/>
      <c r="G81"/>
      <c r="H81"/>
      <c r="Q81" t="str">
        <f t="shared" si="2"/>
        <v/>
      </c>
    </row>
    <row r="82" spans="2:17">
      <c r="B82" s="2"/>
      <c r="C82"/>
      <c r="D82"/>
      <c r="E82"/>
      <c r="F82"/>
      <c r="G82"/>
      <c r="H82"/>
      <c r="Q82" t="str">
        <f t="shared" si="2"/>
        <v/>
      </c>
    </row>
    <row r="83" spans="2:17">
      <c r="B83" s="2"/>
      <c r="C83"/>
      <c r="D83"/>
      <c r="E83"/>
      <c r="F83"/>
      <c r="G83"/>
      <c r="H83"/>
      <c r="Q83" t="str">
        <f t="shared" si="2"/>
        <v/>
      </c>
    </row>
    <row r="84" spans="2:17">
      <c r="B84" s="2"/>
      <c r="C84"/>
      <c r="D84"/>
      <c r="E84"/>
      <c r="F84"/>
      <c r="G84"/>
      <c r="H84"/>
      <c r="Q84" t="str">
        <f t="shared" si="2"/>
        <v/>
      </c>
    </row>
    <row r="85" spans="2:17">
      <c r="B85" s="2"/>
      <c r="C85"/>
      <c r="D85"/>
      <c r="E85"/>
      <c r="F85"/>
      <c r="G85"/>
      <c r="H85"/>
      <c r="Q85" t="str">
        <f t="shared" si="2"/>
        <v/>
      </c>
    </row>
    <row r="86" spans="2:17">
      <c r="B86" s="2"/>
      <c r="C86"/>
      <c r="D86"/>
      <c r="E86"/>
      <c r="F86"/>
      <c r="G86"/>
      <c r="H86"/>
      <c r="Q86" t="str">
        <f t="shared" si="2"/>
        <v/>
      </c>
    </row>
    <row r="87" spans="2:17">
      <c r="B87" s="2"/>
      <c r="C87"/>
      <c r="D87"/>
      <c r="E87"/>
      <c r="F87"/>
      <c r="G87"/>
      <c r="H87"/>
      <c r="Q87" t="str">
        <f t="shared" si="2"/>
        <v/>
      </c>
    </row>
    <row r="88" spans="2:17">
      <c r="B88" s="2"/>
      <c r="C88"/>
      <c r="D88"/>
      <c r="E88"/>
      <c r="F88"/>
      <c r="G88"/>
      <c r="H88"/>
      <c r="Q88" t="str">
        <f t="shared" si="2"/>
        <v/>
      </c>
    </row>
    <row r="89" spans="2:17">
      <c r="B89" s="2"/>
      <c r="C89"/>
      <c r="D89"/>
      <c r="E89"/>
      <c r="F89"/>
      <c r="G89"/>
      <c r="H89"/>
      <c r="Q89" t="str">
        <f t="shared" si="2"/>
        <v/>
      </c>
    </row>
    <row r="90" spans="2:17">
      <c r="B90" s="2"/>
      <c r="C90"/>
      <c r="D90"/>
      <c r="E90"/>
      <c r="F90"/>
      <c r="G90"/>
      <c r="H90"/>
      <c r="Q90" t="str">
        <f t="shared" si="2"/>
        <v/>
      </c>
    </row>
    <row r="91" spans="2:17">
      <c r="B91" s="2"/>
      <c r="C91"/>
      <c r="D91"/>
      <c r="E91"/>
      <c r="F91"/>
      <c r="G91"/>
      <c r="H91"/>
      <c r="Q91" t="str">
        <f t="shared" si="2"/>
        <v/>
      </c>
    </row>
    <row r="92" spans="2:17">
      <c r="B92" s="2"/>
      <c r="C92"/>
      <c r="D92"/>
      <c r="E92"/>
      <c r="F92"/>
      <c r="G92"/>
      <c r="H92"/>
      <c r="Q92" t="str">
        <f t="shared" si="2"/>
        <v/>
      </c>
    </row>
    <row r="93" spans="2:17">
      <c r="B93" s="2"/>
      <c r="C93"/>
      <c r="D93"/>
      <c r="E93"/>
      <c r="F93"/>
      <c r="G93"/>
      <c r="H93"/>
      <c r="Q93" t="str">
        <f t="shared" si="2"/>
        <v/>
      </c>
    </row>
    <row r="94" spans="2:17">
      <c r="B94" s="2"/>
      <c r="C94"/>
      <c r="D94"/>
      <c r="E94"/>
      <c r="F94"/>
      <c r="G94"/>
      <c r="H94"/>
      <c r="Q94" t="str">
        <f t="shared" si="2"/>
        <v/>
      </c>
    </row>
    <row r="95" spans="2:17">
      <c r="B95" s="2"/>
      <c r="C95"/>
      <c r="D95"/>
      <c r="E95"/>
      <c r="F95"/>
      <c r="G95"/>
      <c r="H95"/>
      <c r="Q95" t="str">
        <f t="shared" si="2"/>
        <v/>
      </c>
    </row>
    <row r="96" spans="2:17">
      <c r="B96" s="2"/>
      <c r="C96"/>
      <c r="D96"/>
      <c r="E96"/>
      <c r="F96"/>
      <c r="G96"/>
      <c r="H96"/>
      <c r="Q96" t="str">
        <f t="shared" si="2"/>
        <v/>
      </c>
    </row>
    <row r="97" spans="2:17">
      <c r="B97" s="2"/>
      <c r="C97"/>
      <c r="D97"/>
      <c r="E97"/>
      <c r="F97"/>
      <c r="G97"/>
      <c r="H97"/>
      <c r="Q97" t="str">
        <f t="shared" si="2"/>
        <v/>
      </c>
    </row>
    <row r="98" spans="2:17">
      <c r="B98" s="2"/>
      <c r="C98"/>
      <c r="D98"/>
      <c r="E98"/>
      <c r="F98"/>
      <c r="G98"/>
      <c r="H98"/>
      <c r="Q98" t="str">
        <f t="shared" si="2"/>
        <v/>
      </c>
    </row>
    <row r="99" spans="2:17">
      <c r="B99" s="2"/>
      <c r="C99"/>
      <c r="D99"/>
      <c r="E99"/>
      <c r="F99"/>
      <c r="G99"/>
      <c r="H99"/>
      <c r="Q99" t="str">
        <f t="shared" si="2"/>
        <v/>
      </c>
    </row>
    <row r="100" spans="2:17">
      <c r="B100" s="2"/>
      <c r="C100"/>
      <c r="D100"/>
      <c r="E100"/>
      <c r="F100"/>
      <c r="G100"/>
      <c r="H100"/>
      <c r="Q100" t="str">
        <f t="shared" si="2"/>
        <v/>
      </c>
    </row>
    <row r="101" spans="2:17">
      <c r="B101" s="2"/>
      <c r="C101"/>
      <c r="D101"/>
      <c r="E101"/>
      <c r="F101"/>
      <c r="G101"/>
      <c r="H101"/>
      <c r="Q101" t="str">
        <f t="shared" si="2"/>
        <v/>
      </c>
    </row>
    <row r="102" spans="2:17">
      <c r="B102" s="2"/>
      <c r="C102"/>
      <c r="D102"/>
      <c r="E102"/>
      <c r="F102"/>
      <c r="G102"/>
      <c r="H102"/>
      <c r="Q102" t="str">
        <f t="shared" si="2"/>
        <v/>
      </c>
    </row>
    <row r="103" spans="2:17">
      <c r="B103" s="2"/>
      <c r="C103"/>
      <c r="D103"/>
      <c r="E103"/>
      <c r="F103"/>
      <c r="G103"/>
      <c r="H103"/>
      <c r="Q103" t="str">
        <f t="shared" si="2"/>
        <v/>
      </c>
    </row>
    <row r="104" spans="2:17">
      <c r="B104" s="2"/>
      <c r="C104"/>
      <c r="D104"/>
      <c r="E104"/>
      <c r="F104"/>
      <c r="G104"/>
      <c r="H104"/>
      <c r="Q104" t="str">
        <f t="shared" si="2"/>
        <v/>
      </c>
    </row>
    <row r="105" spans="2:17">
      <c r="B105" s="2"/>
      <c r="C105"/>
      <c r="D105"/>
      <c r="E105"/>
      <c r="F105"/>
      <c r="G105"/>
      <c r="H105"/>
      <c r="Q105" t="str">
        <f t="shared" si="2"/>
        <v/>
      </c>
    </row>
    <row r="106" spans="2:17">
      <c r="B106" s="2"/>
      <c r="C106"/>
      <c r="D106"/>
      <c r="E106"/>
      <c r="F106"/>
      <c r="G106"/>
      <c r="H106"/>
      <c r="Q106" t="str">
        <f t="shared" si="2"/>
        <v/>
      </c>
    </row>
    <row r="107" spans="2:17">
      <c r="B107" s="2"/>
      <c r="C107"/>
      <c r="D107"/>
      <c r="E107"/>
      <c r="F107"/>
      <c r="G107"/>
      <c r="H107"/>
      <c r="Q107" t="str">
        <f t="shared" si="2"/>
        <v/>
      </c>
    </row>
    <row r="108" spans="2:17">
      <c r="B108" s="2"/>
      <c r="C108"/>
      <c r="D108"/>
      <c r="E108"/>
      <c r="F108"/>
      <c r="G108"/>
      <c r="H108"/>
      <c r="Q108" t="str">
        <f t="shared" si="2"/>
        <v/>
      </c>
    </row>
    <row r="109" spans="2:17">
      <c r="B109" s="2"/>
      <c r="C109"/>
      <c r="D109"/>
      <c r="E109"/>
      <c r="F109"/>
      <c r="G109"/>
      <c r="H109"/>
      <c r="Q109" t="str">
        <f t="shared" si="2"/>
        <v/>
      </c>
    </row>
    <row r="110" spans="2:17">
      <c r="B110" s="2"/>
      <c r="C110"/>
      <c r="D110"/>
      <c r="E110"/>
      <c r="F110"/>
      <c r="G110"/>
      <c r="H110"/>
      <c r="Q110" t="str">
        <f t="shared" si="2"/>
        <v/>
      </c>
    </row>
    <row r="111" spans="2:17">
      <c r="B111" s="2"/>
      <c r="C111"/>
      <c r="D111"/>
      <c r="E111"/>
      <c r="F111"/>
      <c r="G111"/>
      <c r="H111"/>
      <c r="Q111" t="str">
        <f t="shared" si="2"/>
        <v/>
      </c>
    </row>
    <row r="112" spans="2:17">
      <c r="B112" s="2"/>
      <c r="C112"/>
      <c r="D112"/>
      <c r="E112"/>
      <c r="F112"/>
      <c r="G112"/>
      <c r="H112"/>
      <c r="Q112" t="str">
        <f t="shared" si="2"/>
        <v/>
      </c>
    </row>
    <row r="113" spans="2:17">
      <c r="B113" s="2"/>
      <c r="C113"/>
      <c r="D113"/>
      <c r="E113"/>
      <c r="F113"/>
      <c r="G113"/>
      <c r="H113"/>
      <c r="Q113" t="str">
        <f t="shared" si="2"/>
        <v/>
      </c>
    </row>
    <row r="114" spans="2:17">
      <c r="B114" s="2"/>
      <c r="C114"/>
      <c r="D114"/>
      <c r="E114"/>
      <c r="F114"/>
      <c r="G114"/>
      <c r="H114"/>
      <c r="Q114" t="str">
        <f t="shared" si="2"/>
        <v/>
      </c>
    </row>
    <row r="115" spans="2:17">
      <c r="B115" s="2"/>
      <c r="C115"/>
      <c r="D115"/>
      <c r="E115"/>
      <c r="F115"/>
      <c r="G115"/>
      <c r="H115"/>
      <c r="Q115" t="str">
        <f t="shared" si="2"/>
        <v/>
      </c>
    </row>
    <row r="116" spans="2:17">
      <c r="B116" s="2"/>
      <c r="C116"/>
      <c r="D116"/>
      <c r="E116"/>
      <c r="F116"/>
      <c r="G116"/>
      <c r="H116"/>
      <c r="Q116" t="str">
        <f t="shared" si="2"/>
        <v/>
      </c>
    </row>
    <row r="117" spans="2:17">
      <c r="B117" s="2"/>
      <c r="C117"/>
      <c r="D117"/>
      <c r="E117"/>
      <c r="F117"/>
      <c r="G117"/>
      <c r="H117"/>
      <c r="Q117" t="str">
        <f t="shared" si="2"/>
        <v/>
      </c>
    </row>
    <row r="118" spans="2:17">
      <c r="B118" s="2"/>
      <c r="C118"/>
      <c r="D118"/>
      <c r="E118"/>
      <c r="F118"/>
      <c r="G118"/>
      <c r="H118"/>
      <c r="Q118" t="str">
        <f t="shared" si="2"/>
        <v/>
      </c>
    </row>
    <row r="119" spans="2:17">
      <c r="B119" s="2"/>
      <c r="C119"/>
      <c r="D119"/>
      <c r="E119"/>
      <c r="F119"/>
      <c r="G119"/>
      <c r="H119"/>
      <c r="Q119" t="str">
        <f t="shared" si="2"/>
        <v/>
      </c>
    </row>
    <row r="120" spans="2:17">
      <c r="B120" s="2"/>
      <c r="C120"/>
      <c r="D120"/>
      <c r="E120"/>
      <c r="F120"/>
      <c r="G120"/>
      <c r="H120"/>
      <c r="Q120" t="str">
        <f t="shared" si="2"/>
        <v/>
      </c>
    </row>
    <row r="121" spans="2:17">
      <c r="B121" s="2"/>
      <c r="C121"/>
      <c r="D121"/>
      <c r="E121"/>
      <c r="F121"/>
      <c r="G121"/>
      <c r="H121"/>
      <c r="Q121" t="str">
        <f t="shared" si="2"/>
        <v/>
      </c>
    </row>
    <row r="122" spans="2:17">
      <c r="B122" s="2"/>
      <c r="C122"/>
      <c r="D122"/>
      <c r="E122"/>
      <c r="F122"/>
      <c r="G122"/>
      <c r="H122"/>
      <c r="Q122" t="str">
        <f t="shared" si="2"/>
        <v/>
      </c>
    </row>
    <row r="123" spans="2:17">
      <c r="B123" s="2"/>
      <c r="C123"/>
      <c r="D123"/>
      <c r="E123"/>
      <c r="F123"/>
      <c r="G123"/>
      <c r="H123"/>
      <c r="Q123" t="str">
        <f t="shared" si="2"/>
        <v/>
      </c>
    </row>
    <row r="124" spans="2:17">
      <c r="B124" s="2"/>
      <c r="C124"/>
      <c r="D124"/>
      <c r="E124"/>
      <c r="F124"/>
      <c r="G124"/>
      <c r="H124"/>
      <c r="Q124" t="str">
        <f t="shared" si="2"/>
        <v/>
      </c>
    </row>
    <row r="125" spans="2:17">
      <c r="B125" s="2"/>
      <c r="C125"/>
      <c r="D125"/>
      <c r="E125"/>
      <c r="F125"/>
      <c r="G125"/>
      <c r="H125"/>
      <c r="Q125" t="str">
        <f t="shared" si="2"/>
        <v/>
      </c>
    </row>
    <row r="126" spans="2:17">
      <c r="B126" s="2"/>
      <c r="C126"/>
      <c r="D126"/>
      <c r="E126"/>
      <c r="F126"/>
      <c r="G126"/>
      <c r="H126"/>
      <c r="Q126" t="str">
        <f t="shared" si="2"/>
        <v/>
      </c>
    </row>
    <row r="127" spans="2:17">
      <c r="B127" s="2"/>
      <c r="C127"/>
      <c r="D127"/>
      <c r="E127"/>
      <c r="F127"/>
      <c r="G127"/>
      <c r="H127"/>
      <c r="Q127" t="str">
        <f t="shared" si="2"/>
        <v/>
      </c>
    </row>
    <row r="128" spans="2:17">
      <c r="B128" s="2"/>
      <c r="C128"/>
      <c r="D128"/>
      <c r="E128"/>
      <c r="F128"/>
      <c r="G128"/>
      <c r="H128"/>
      <c r="Q128" t="str">
        <f t="shared" si="2"/>
        <v/>
      </c>
    </row>
    <row r="129" spans="2:17">
      <c r="B129" s="2"/>
      <c r="C129"/>
      <c r="D129"/>
      <c r="E129"/>
      <c r="F129"/>
      <c r="G129"/>
      <c r="H129"/>
      <c r="Q129" t="str">
        <f t="shared" si="2"/>
        <v/>
      </c>
    </row>
    <row r="130" spans="2:17">
      <c r="B130" s="2"/>
      <c r="C130"/>
      <c r="D130"/>
      <c r="E130"/>
      <c r="F130"/>
      <c r="G130"/>
      <c r="H130"/>
      <c r="Q130" t="str">
        <f t="shared" si="2"/>
        <v/>
      </c>
    </row>
    <row r="131" spans="2:17">
      <c r="B131" s="2"/>
      <c r="C131"/>
      <c r="D131"/>
      <c r="E131"/>
      <c r="F131"/>
      <c r="G131"/>
      <c r="H131"/>
      <c r="Q131" t="str">
        <f t="shared" si="2"/>
        <v/>
      </c>
    </row>
    <row r="132" spans="2:17">
      <c r="B132" s="2"/>
      <c r="C132"/>
      <c r="D132"/>
      <c r="E132"/>
      <c r="F132"/>
      <c r="G132"/>
      <c r="H132"/>
      <c r="Q132" t="str">
        <f t="shared" ref="Q132:Q195" si="3">IF(ISBLANK(B132)=FALSE,COUNTIF($B132:$P132,B$2)+COUNTIF($B132:$P132,C$2)+COUNTIF($B132:$P132,D$2)+COUNTIF($B132:$P132,E$2)+COUNTIF($B132:$P132,F$2)+COUNTIF($B132:$P132,G$2)+COUNTIF($B132:$P132,H$2)+COUNTIF($B132:$P132,I$2)+COUNTIF($B132:$P132,J$2)+COUNTIF($B132:$P132,K$2)+COUNTIF($B132:$P132,L$2)+COUNTIF($B132:$P132,M$2)+COUNTIF($B132:$P132,N$2)+COUNTIF($B132:$P132,O$2)+COUNTIF($B132:$P132,P$2),"")</f>
        <v/>
      </c>
    </row>
    <row r="133" spans="2:17">
      <c r="B133" s="2"/>
      <c r="C133"/>
      <c r="D133"/>
      <c r="E133"/>
      <c r="F133"/>
      <c r="G133"/>
      <c r="H133"/>
      <c r="Q133" t="str">
        <f t="shared" si="3"/>
        <v/>
      </c>
    </row>
    <row r="134" spans="2:17">
      <c r="B134" s="2"/>
      <c r="C134"/>
      <c r="D134"/>
      <c r="E134"/>
      <c r="F134"/>
      <c r="G134"/>
      <c r="H134"/>
      <c r="Q134" t="str">
        <f t="shared" si="3"/>
        <v/>
      </c>
    </row>
    <row r="135" spans="2:17">
      <c r="B135" s="2"/>
      <c r="C135"/>
      <c r="D135"/>
      <c r="E135"/>
      <c r="F135"/>
      <c r="G135"/>
      <c r="H135"/>
      <c r="Q135" t="str">
        <f t="shared" si="3"/>
        <v/>
      </c>
    </row>
    <row r="136" spans="2:17">
      <c r="B136" s="2"/>
      <c r="C136"/>
      <c r="D136"/>
      <c r="E136"/>
      <c r="F136"/>
      <c r="G136"/>
      <c r="H136"/>
      <c r="Q136" t="str">
        <f t="shared" si="3"/>
        <v/>
      </c>
    </row>
    <row r="137" spans="2:17">
      <c r="B137" s="2"/>
      <c r="C137"/>
      <c r="D137"/>
      <c r="E137"/>
      <c r="F137"/>
      <c r="G137"/>
      <c r="H137"/>
      <c r="Q137" t="str">
        <f t="shared" si="3"/>
        <v/>
      </c>
    </row>
    <row r="138" spans="2:17">
      <c r="B138" s="2"/>
      <c r="C138"/>
      <c r="D138"/>
      <c r="E138"/>
      <c r="F138"/>
      <c r="G138"/>
      <c r="H138"/>
      <c r="Q138" t="str">
        <f t="shared" si="3"/>
        <v/>
      </c>
    </row>
    <row r="139" spans="2:17">
      <c r="B139" s="2"/>
      <c r="C139"/>
      <c r="D139"/>
      <c r="E139"/>
      <c r="F139"/>
      <c r="G139"/>
      <c r="H139"/>
      <c r="Q139" t="str">
        <f t="shared" si="3"/>
        <v/>
      </c>
    </row>
    <row r="140" spans="2:17">
      <c r="B140" s="2"/>
      <c r="C140"/>
      <c r="D140"/>
      <c r="E140"/>
      <c r="F140"/>
      <c r="G140"/>
      <c r="H140"/>
      <c r="Q140" t="str">
        <f t="shared" si="3"/>
        <v/>
      </c>
    </row>
    <row r="141" spans="2:17">
      <c r="B141" s="2"/>
      <c r="C141"/>
      <c r="D141"/>
      <c r="E141"/>
      <c r="F141"/>
      <c r="G141"/>
      <c r="H141"/>
      <c r="Q141" t="str">
        <f t="shared" si="3"/>
        <v/>
      </c>
    </row>
    <row r="142" spans="2:17">
      <c r="B142" s="2"/>
      <c r="C142"/>
      <c r="D142"/>
      <c r="E142"/>
      <c r="F142"/>
      <c r="G142"/>
      <c r="H142"/>
      <c r="Q142" t="str">
        <f t="shared" si="3"/>
        <v/>
      </c>
    </row>
    <row r="143" spans="2:17">
      <c r="B143" s="2"/>
      <c r="C143"/>
      <c r="D143"/>
      <c r="E143"/>
      <c r="F143"/>
      <c r="G143"/>
      <c r="H143"/>
      <c r="Q143" t="str">
        <f t="shared" si="3"/>
        <v/>
      </c>
    </row>
    <row r="144" spans="2:17">
      <c r="B144" s="2"/>
      <c r="C144"/>
      <c r="D144"/>
      <c r="E144"/>
      <c r="F144"/>
      <c r="G144"/>
      <c r="H144"/>
      <c r="Q144" t="str">
        <f t="shared" si="3"/>
        <v/>
      </c>
    </row>
    <row r="145" spans="2:17">
      <c r="B145" s="2"/>
      <c r="C145"/>
      <c r="D145"/>
      <c r="E145"/>
      <c r="F145"/>
      <c r="G145"/>
      <c r="H145"/>
      <c r="Q145" t="str">
        <f t="shared" si="3"/>
        <v/>
      </c>
    </row>
    <row r="146" spans="2:17">
      <c r="B146" s="2"/>
      <c r="C146"/>
      <c r="D146"/>
      <c r="E146"/>
      <c r="F146"/>
      <c r="G146"/>
      <c r="H146"/>
      <c r="Q146" t="str">
        <f t="shared" si="3"/>
        <v/>
      </c>
    </row>
    <row r="147" spans="2:17">
      <c r="B147" s="2"/>
      <c r="C147"/>
      <c r="D147"/>
      <c r="E147"/>
      <c r="F147"/>
      <c r="G147"/>
      <c r="H147"/>
      <c r="Q147" t="str">
        <f t="shared" si="3"/>
        <v/>
      </c>
    </row>
    <row r="148" spans="2:17">
      <c r="B148" s="2"/>
      <c r="C148"/>
      <c r="D148"/>
      <c r="E148"/>
      <c r="F148"/>
      <c r="G148"/>
      <c r="H148"/>
      <c r="Q148" t="str">
        <f t="shared" si="3"/>
        <v/>
      </c>
    </row>
    <row r="149" spans="2:17">
      <c r="B149" s="2"/>
      <c r="C149"/>
      <c r="D149"/>
      <c r="E149"/>
      <c r="F149"/>
      <c r="G149"/>
      <c r="H149"/>
      <c r="Q149" t="str">
        <f t="shared" si="3"/>
        <v/>
      </c>
    </row>
    <row r="150" spans="2:17">
      <c r="B150" s="2"/>
      <c r="C150"/>
      <c r="D150"/>
      <c r="E150"/>
      <c r="F150"/>
      <c r="G150"/>
      <c r="H150"/>
      <c r="Q150" t="str">
        <f t="shared" si="3"/>
        <v/>
      </c>
    </row>
    <row r="151" spans="2:17">
      <c r="B151" s="2"/>
      <c r="C151"/>
      <c r="D151"/>
      <c r="E151"/>
      <c r="F151"/>
      <c r="G151"/>
      <c r="H151"/>
      <c r="Q151" t="str">
        <f t="shared" si="3"/>
        <v/>
      </c>
    </row>
    <row r="152" spans="2:17">
      <c r="B152" s="2"/>
      <c r="C152"/>
      <c r="D152"/>
      <c r="E152"/>
      <c r="F152"/>
      <c r="G152"/>
      <c r="H152"/>
      <c r="Q152" t="str">
        <f t="shared" si="3"/>
        <v/>
      </c>
    </row>
    <row r="153" spans="2:17">
      <c r="B153" s="2"/>
      <c r="C153"/>
      <c r="D153"/>
      <c r="E153"/>
      <c r="F153"/>
      <c r="G153"/>
      <c r="H153"/>
      <c r="Q153" t="str">
        <f t="shared" si="3"/>
        <v/>
      </c>
    </row>
    <row r="154" spans="2:17">
      <c r="B154" s="2"/>
      <c r="C154"/>
      <c r="D154"/>
      <c r="E154"/>
      <c r="F154"/>
      <c r="G154"/>
      <c r="H154"/>
      <c r="Q154" t="str">
        <f t="shared" si="3"/>
        <v/>
      </c>
    </row>
    <row r="155" spans="2:17">
      <c r="B155" s="2"/>
      <c r="C155"/>
      <c r="D155"/>
      <c r="E155"/>
      <c r="F155"/>
      <c r="G155"/>
      <c r="H155"/>
      <c r="Q155" t="str">
        <f t="shared" si="3"/>
        <v/>
      </c>
    </row>
    <row r="156" spans="2:17">
      <c r="B156" s="2"/>
      <c r="C156"/>
      <c r="D156"/>
      <c r="E156"/>
      <c r="F156"/>
      <c r="G156"/>
      <c r="H156"/>
      <c r="Q156" t="str">
        <f t="shared" si="3"/>
        <v/>
      </c>
    </row>
    <row r="157" spans="2:17">
      <c r="B157" s="2"/>
      <c r="C157"/>
      <c r="D157"/>
      <c r="E157"/>
      <c r="F157"/>
      <c r="G157"/>
      <c r="H157"/>
      <c r="Q157" t="str">
        <f t="shared" si="3"/>
        <v/>
      </c>
    </row>
    <row r="158" spans="2:17">
      <c r="B158" s="2"/>
      <c r="C158"/>
      <c r="D158"/>
      <c r="E158"/>
      <c r="F158"/>
      <c r="G158"/>
      <c r="H158"/>
      <c r="Q158" t="str">
        <f t="shared" si="3"/>
        <v/>
      </c>
    </row>
    <row r="159" spans="2:17">
      <c r="B159" s="2"/>
      <c r="C159"/>
      <c r="D159"/>
      <c r="E159"/>
      <c r="F159"/>
      <c r="G159"/>
      <c r="H159"/>
      <c r="Q159" t="str">
        <f t="shared" si="3"/>
        <v/>
      </c>
    </row>
    <row r="160" spans="2:17">
      <c r="B160" s="2"/>
      <c r="C160"/>
      <c r="D160"/>
      <c r="E160"/>
      <c r="F160"/>
      <c r="G160"/>
      <c r="H160"/>
      <c r="Q160" t="str">
        <f t="shared" si="3"/>
        <v/>
      </c>
    </row>
    <row r="161" spans="2:17">
      <c r="B161" s="2"/>
      <c r="C161"/>
      <c r="D161"/>
      <c r="E161"/>
      <c r="F161"/>
      <c r="G161"/>
      <c r="H161"/>
      <c r="Q161" t="str">
        <f t="shared" si="3"/>
        <v/>
      </c>
    </row>
    <row r="162" spans="2:17">
      <c r="B162" s="2"/>
      <c r="C162"/>
      <c r="D162"/>
      <c r="E162"/>
      <c r="F162"/>
      <c r="G162"/>
      <c r="H162"/>
      <c r="Q162" t="str">
        <f t="shared" si="3"/>
        <v/>
      </c>
    </row>
    <row r="163" spans="2:17">
      <c r="B163" s="2"/>
      <c r="C163"/>
      <c r="D163"/>
      <c r="E163"/>
      <c r="F163"/>
      <c r="G163"/>
      <c r="H163"/>
      <c r="Q163" t="str">
        <f t="shared" si="3"/>
        <v/>
      </c>
    </row>
    <row r="164" spans="2:17">
      <c r="B164" s="2"/>
      <c r="C164"/>
      <c r="D164"/>
      <c r="E164"/>
      <c r="F164"/>
      <c r="G164"/>
      <c r="H164"/>
      <c r="Q164" t="str">
        <f t="shared" si="3"/>
        <v/>
      </c>
    </row>
    <row r="165" spans="2:17">
      <c r="B165" s="2"/>
      <c r="C165"/>
      <c r="D165"/>
      <c r="E165"/>
      <c r="F165"/>
      <c r="G165"/>
      <c r="H165"/>
      <c r="Q165" t="str">
        <f t="shared" si="3"/>
        <v/>
      </c>
    </row>
    <row r="166" spans="2:17">
      <c r="B166" s="2"/>
      <c r="C166"/>
      <c r="D166"/>
      <c r="E166"/>
      <c r="F166"/>
      <c r="G166"/>
      <c r="H166"/>
      <c r="Q166" t="str">
        <f t="shared" si="3"/>
        <v/>
      </c>
    </row>
    <row r="167" spans="2:17">
      <c r="B167" s="2"/>
      <c r="C167"/>
      <c r="D167"/>
      <c r="E167"/>
      <c r="F167"/>
      <c r="G167"/>
      <c r="H167"/>
      <c r="Q167" t="str">
        <f t="shared" si="3"/>
        <v/>
      </c>
    </row>
    <row r="168" spans="2:17">
      <c r="B168" s="2"/>
      <c r="C168"/>
      <c r="D168"/>
      <c r="E168"/>
      <c r="F168"/>
      <c r="G168"/>
      <c r="H168"/>
      <c r="Q168" t="str">
        <f t="shared" si="3"/>
        <v/>
      </c>
    </row>
    <row r="169" spans="2:17">
      <c r="B169" s="2"/>
      <c r="C169"/>
      <c r="D169"/>
      <c r="E169"/>
      <c r="F169"/>
      <c r="G169"/>
      <c r="H169"/>
      <c r="Q169" t="str">
        <f t="shared" si="3"/>
        <v/>
      </c>
    </row>
    <row r="170" spans="2:17">
      <c r="B170" s="2"/>
      <c r="C170"/>
      <c r="D170"/>
      <c r="E170"/>
      <c r="F170"/>
      <c r="G170"/>
      <c r="H170"/>
      <c r="Q170" t="str">
        <f t="shared" si="3"/>
        <v/>
      </c>
    </row>
    <row r="171" spans="2:17">
      <c r="B171" s="2"/>
      <c r="C171"/>
      <c r="D171"/>
      <c r="E171"/>
      <c r="F171"/>
      <c r="G171"/>
      <c r="H171"/>
      <c r="Q171" t="str">
        <f t="shared" si="3"/>
        <v/>
      </c>
    </row>
    <row r="172" spans="2:17">
      <c r="B172" s="2"/>
      <c r="C172"/>
      <c r="D172"/>
      <c r="E172"/>
      <c r="F172"/>
      <c r="G172"/>
      <c r="H172"/>
      <c r="Q172" t="str">
        <f t="shared" si="3"/>
        <v/>
      </c>
    </row>
    <row r="173" spans="2:17">
      <c r="B173" s="2"/>
      <c r="C173"/>
      <c r="D173"/>
      <c r="E173"/>
      <c r="F173"/>
      <c r="G173"/>
      <c r="H173"/>
      <c r="Q173" t="str">
        <f t="shared" si="3"/>
        <v/>
      </c>
    </row>
    <row r="174" spans="2:17">
      <c r="B174" s="2"/>
      <c r="C174"/>
      <c r="D174"/>
      <c r="E174"/>
      <c r="F174"/>
      <c r="G174"/>
      <c r="H174"/>
      <c r="Q174" t="str">
        <f t="shared" si="3"/>
        <v/>
      </c>
    </row>
    <row r="175" spans="2:17">
      <c r="B175" s="2"/>
      <c r="C175"/>
      <c r="D175"/>
      <c r="E175"/>
      <c r="F175"/>
      <c r="G175"/>
      <c r="H175"/>
      <c r="Q175" t="str">
        <f t="shared" si="3"/>
        <v/>
      </c>
    </row>
    <row r="176" spans="2:17">
      <c r="B176" s="2"/>
      <c r="C176"/>
      <c r="D176"/>
      <c r="E176"/>
      <c r="F176"/>
      <c r="G176"/>
      <c r="H176"/>
      <c r="Q176" t="str">
        <f t="shared" si="3"/>
        <v/>
      </c>
    </row>
    <row r="177" spans="2:17">
      <c r="B177" s="2"/>
      <c r="C177"/>
      <c r="D177"/>
      <c r="E177"/>
      <c r="F177"/>
      <c r="G177"/>
      <c r="H177"/>
      <c r="Q177" t="str">
        <f t="shared" si="3"/>
        <v/>
      </c>
    </row>
    <row r="178" spans="2:17">
      <c r="B178" s="2"/>
      <c r="C178"/>
      <c r="D178"/>
      <c r="E178"/>
      <c r="F178"/>
      <c r="G178"/>
      <c r="H178"/>
      <c r="Q178" t="str">
        <f t="shared" si="3"/>
        <v/>
      </c>
    </row>
    <row r="179" spans="2:17">
      <c r="B179" s="2"/>
      <c r="C179"/>
      <c r="D179"/>
      <c r="E179"/>
      <c r="F179"/>
      <c r="G179"/>
      <c r="H179"/>
      <c r="Q179" t="str">
        <f t="shared" si="3"/>
        <v/>
      </c>
    </row>
    <row r="180" spans="2:17">
      <c r="B180" s="2"/>
      <c r="C180"/>
      <c r="D180"/>
      <c r="E180"/>
      <c r="F180"/>
      <c r="G180"/>
      <c r="H180"/>
      <c r="Q180" t="str">
        <f t="shared" si="3"/>
        <v/>
      </c>
    </row>
    <row r="181" spans="2:17">
      <c r="B181" s="2"/>
      <c r="C181"/>
      <c r="D181"/>
      <c r="E181"/>
      <c r="F181"/>
      <c r="G181"/>
      <c r="H181"/>
      <c r="Q181" t="str">
        <f t="shared" si="3"/>
        <v/>
      </c>
    </row>
    <row r="182" spans="2:17">
      <c r="B182" s="2"/>
      <c r="C182"/>
      <c r="D182"/>
      <c r="E182"/>
      <c r="F182"/>
      <c r="G182"/>
      <c r="H182"/>
      <c r="Q182" t="str">
        <f t="shared" si="3"/>
        <v/>
      </c>
    </row>
    <row r="183" spans="2:17">
      <c r="B183" s="2"/>
      <c r="C183"/>
      <c r="D183"/>
      <c r="E183"/>
      <c r="F183"/>
      <c r="G183"/>
      <c r="H183"/>
      <c r="Q183" t="str">
        <f t="shared" si="3"/>
        <v/>
      </c>
    </row>
    <row r="184" spans="2:17">
      <c r="B184" s="2"/>
      <c r="C184"/>
      <c r="D184"/>
      <c r="E184"/>
      <c r="F184"/>
      <c r="G184"/>
      <c r="H184"/>
      <c r="Q184" t="str">
        <f t="shared" si="3"/>
        <v/>
      </c>
    </row>
    <row r="185" spans="2:17">
      <c r="B185" s="2"/>
      <c r="C185"/>
      <c r="D185"/>
      <c r="E185"/>
      <c r="F185"/>
      <c r="G185"/>
      <c r="H185"/>
      <c r="Q185" t="str">
        <f t="shared" si="3"/>
        <v/>
      </c>
    </row>
    <row r="186" spans="2:17">
      <c r="B186" s="2"/>
      <c r="C186"/>
      <c r="D186"/>
      <c r="E186"/>
      <c r="F186"/>
      <c r="G186"/>
      <c r="H186"/>
      <c r="Q186" t="str">
        <f t="shared" si="3"/>
        <v/>
      </c>
    </row>
    <row r="187" spans="2:17">
      <c r="B187" s="2"/>
      <c r="C187"/>
      <c r="D187"/>
      <c r="E187"/>
      <c r="F187"/>
      <c r="G187"/>
      <c r="H187"/>
      <c r="Q187" t="str">
        <f t="shared" si="3"/>
        <v/>
      </c>
    </row>
    <row r="188" spans="2:17">
      <c r="B188" s="2"/>
      <c r="C188"/>
      <c r="D188"/>
      <c r="E188"/>
      <c r="F188"/>
      <c r="G188"/>
      <c r="H188"/>
      <c r="Q188" t="str">
        <f t="shared" si="3"/>
        <v/>
      </c>
    </row>
    <row r="189" spans="2:17">
      <c r="B189" s="2"/>
      <c r="C189"/>
      <c r="D189"/>
      <c r="E189"/>
      <c r="F189"/>
      <c r="G189"/>
      <c r="H189"/>
      <c r="Q189" t="str">
        <f t="shared" si="3"/>
        <v/>
      </c>
    </row>
    <row r="190" spans="2:17">
      <c r="B190" s="2"/>
      <c r="C190"/>
      <c r="D190"/>
      <c r="E190"/>
      <c r="F190"/>
      <c r="G190"/>
      <c r="H190"/>
      <c r="Q190" t="str">
        <f t="shared" si="3"/>
        <v/>
      </c>
    </row>
    <row r="191" spans="2:17">
      <c r="B191" s="2"/>
      <c r="C191"/>
      <c r="D191"/>
      <c r="E191"/>
      <c r="F191"/>
      <c r="G191"/>
      <c r="H191"/>
      <c r="Q191" t="str">
        <f t="shared" si="3"/>
        <v/>
      </c>
    </row>
    <row r="192" spans="2:17">
      <c r="B192" s="2"/>
      <c r="C192"/>
      <c r="D192"/>
      <c r="E192"/>
      <c r="F192"/>
      <c r="G192"/>
      <c r="H192"/>
      <c r="Q192" t="str">
        <f t="shared" si="3"/>
        <v/>
      </c>
    </row>
    <row r="193" spans="2:17">
      <c r="B193" s="2"/>
      <c r="C193"/>
      <c r="D193"/>
      <c r="E193"/>
      <c r="F193"/>
      <c r="G193"/>
      <c r="H193"/>
      <c r="Q193" t="str">
        <f t="shared" si="3"/>
        <v/>
      </c>
    </row>
    <row r="194" spans="2:17">
      <c r="B194" s="2"/>
      <c r="C194"/>
      <c r="D194"/>
      <c r="E194"/>
      <c r="F194"/>
      <c r="G194"/>
      <c r="H194"/>
      <c r="Q194" t="str">
        <f t="shared" si="3"/>
        <v/>
      </c>
    </row>
    <row r="195" spans="2:17">
      <c r="B195" s="2"/>
      <c r="C195"/>
      <c r="D195"/>
      <c r="E195"/>
      <c r="F195"/>
      <c r="G195"/>
      <c r="H195"/>
      <c r="Q195" t="str">
        <f t="shared" si="3"/>
        <v/>
      </c>
    </row>
    <row r="196" spans="2:17">
      <c r="B196" s="2"/>
      <c r="C196"/>
      <c r="D196"/>
      <c r="E196"/>
      <c r="F196"/>
      <c r="G196"/>
      <c r="H196"/>
      <c r="Q196" t="str">
        <f t="shared" ref="Q196:Q259" si="4">IF(ISBLANK(B196)=FALSE,COUNTIF($B196:$P196,B$2)+COUNTIF($B196:$P196,C$2)+COUNTIF($B196:$P196,D$2)+COUNTIF($B196:$P196,E$2)+COUNTIF($B196:$P196,F$2)+COUNTIF($B196:$P196,G$2)+COUNTIF($B196:$P196,H$2)+COUNTIF($B196:$P196,I$2)+COUNTIF($B196:$P196,J$2)+COUNTIF($B196:$P196,K$2)+COUNTIF($B196:$P196,L$2)+COUNTIF($B196:$P196,M$2)+COUNTIF($B196:$P196,N$2)+COUNTIF($B196:$P196,O$2)+COUNTIF($B196:$P196,P$2),"")</f>
        <v/>
      </c>
    </row>
    <row r="197" spans="2:17">
      <c r="B197" s="2"/>
      <c r="C197"/>
      <c r="D197"/>
      <c r="E197"/>
      <c r="F197"/>
      <c r="G197"/>
      <c r="H197"/>
      <c r="Q197" t="str">
        <f t="shared" si="4"/>
        <v/>
      </c>
    </row>
    <row r="198" spans="2:17">
      <c r="B198" s="2"/>
      <c r="C198"/>
      <c r="D198"/>
      <c r="E198"/>
      <c r="F198"/>
      <c r="G198"/>
      <c r="H198"/>
      <c r="Q198" t="str">
        <f t="shared" si="4"/>
        <v/>
      </c>
    </row>
    <row r="199" spans="2:17">
      <c r="B199" s="2"/>
      <c r="C199"/>
      <c r="D199"/>
      <c r="E199"/>
      <c r="F199"/>
      <c r="G199"/>
      <c r="H199"/>
      <c r="Q199" t="str">
        <f t="shared" si="4"/>
        <v/>
      </c>
    </row>
    <row r="200" spans="2:17">
      <c r="B200" s="2"/>
      <c r="C200"/>
      <c r="D200"/>
      <c r="E200"/>
      <c r="F200"/>
      <c r="G200"/>
      <c r="H200"/>
      <c r="Q200" t="str">
        <f t="shared" si="4"/>
        <v/>
      </c>
    </row>
    <row r="201" spans="2:17">
      <c r="B201" s="2"/>
      <c r="C201"/>
      <c r="D201"/>
      <c r="E201"/>
      <c r="F201"/>
      <c r="G201"/>
      <c r="H201"/>
      <c r="Q201" t="str">
        <f t="shared" si="4"/>
        <v/>
      </c>
    </row>
    <row r="202" spans="2:17">
      <c r="B202" s="2"/>
      <c r="C202"/>
      <c r="D202"/>
      <c r="E202"/>
      <c r="F202"/>
      <c r="G202"/>
      <c r="H202"/>
      <c r="Q202" t="str">
        <f t="shared" si="4"/>
        <v/>
      </c>
    </row>
    <row r="203" spans="2:17">
      <c r="B203" s="2"/>
      <c r="C203"/>
      <c r="D203"/>
      <c r="E203"/>
      <c r="F203"/>
      <c r="G203"/>
      <c r="H203"/>
      <c r="Q203" t="str">
        <f t="shared" si="4"/>
        <v/>
      </c>
    </row>
    <row r="204" spans="2:17">
      <c r="B204" s="2"/>
      <c r="C204"/>
      <c r="D204"/>
      <c r="E204"/>
      <c r="F204"/>
      <c r="G204"/>
      <c r="H204"/>
      <c r="Q204" t="str">
        <f t="shared" si="4"/>
        <v/>
      </c>
    </row>
    <row r="205" spans="2:17">
      <c r="B205" s="2"/>
      <c r="C205"/>
      <c r="D205"/>
      <c r="E205"/>
      <c r="F205"/>
      <c r="G205"/>
      <c r="H205"/>
      <c r="Q205" t="str">
        <f t="shared" si="4"/>
        <v/>
      </c>
    </row>
    <row r="206" spans="2:17">
      <c r="B206" s="2"/>
      <c r="C206"/>
      <c r="D206"/>
      <c r="E206"/>
      <c r="F206"/>
      <c r="G206"/>
      <c r="H206"/>
      <c r="Q206" t="str">
        <f t="shared" si="4"/>
        <v/>
      </c>
    </row>
    <row r="207" spans="2:17">
      <c r="B207" s="2"/>
      <c r="C207"/>
      <c r="D207"/>
      <c r="E207"/>
      <c r="F207"/>
      <c r="G207"/>
      <c r="H207"/>
      <c r="Q207" t="str">
        <f t="shared" si="4"/>
        <v/>
      </c>
    </row>
    <row r="208" spans="2:17">
      <c r="B208" s="2"/>
      <c r="C208"/>
      <c r="D208"/>
      <c r="E208"/>
      <c r="F208"/>
      <c r="G208"/>
      <c r="H208"/>
      <c r="Q208" t="str">
        <f t="shared" si="4"/>
        <v/>
      </c>
    </row>
    <row r="209" spans="2:17">
      <c r="B209" s="2"/>
      <c r="C209"/>
      <c r="D209"/>
      <c r="E209"/>
      <c r="F209"/>
      <c r="G209"/>
      <c r="H209"/>
      <c r="Q209" t="str">
        <f t="shared" si="4"/>
        <v/>
      </c>
    </row>
    <row r="210" spans="2:17">
      <c r="B210" s="2"/>
      <c r="C210"/>
      <c r="D210"/>
      <c r="E210"/>
      <c r="F210"/>
      <c r="G210"/>
      <c r="H210"/>
      <c r="Q210" t="str">
        <f t="shared" si="4"/>
        <v/>
      </c>
    </row>
    <row r="211" spans="2:17">
      <c r="B211" s="2"/>
      <c r="C211"/>
      <c r="D211"/>
      <c r="E211"/>
      <c r="F211"/>
      <c r="G211"/>
      <c r="H211"/>
      <c r="Q211" t="str">
        <f t="shared" si="4"/>
        <v/>
      </c>
    </row>
    <row r="212" spans="2:17">
      <c r="B212" s="2"/>
      <c r="C212"/>
      <c r="D212"/>
      <c r="E212"/>
      <c r="F212"/>
      <c r="G212"/>
      <c r="H212"/>
      <c r="Q212" t="str">
        <f t="shared" si="4"/>
        <v/>
      </c>
    </row>
    <row r="213" spans="2:17">
      <c r="B213" s="2"/>
      <c r="C213"/>
      <c r="D213"/>
      <c r="E213"/>
      <c r="F213"/>
      <c r="G213"/>
      <c r="H213"/>
      <c r="Q213" t="str">
        <f t="shared" si="4"/>
        <v/>
      </c>
    </row>
    <row r="214" spans="2:17">
      <c r="B214" s="2"/>
      <c r="C214"/>
      <c r="D214"/>
      <c r="E214"/>
      <c r="F214"/>
      <c r="G214"/>
      <c r="H214"/>
      <c r="Q214" t="str">
        <f t="shared" si="4"/>
        <v/>
      </c>
    </row>
    <row r="215" spans="2:17">
      <c r="B215" s="2"/>
      <c r="C215"/>
      <c r="D215"/>
      <c r="E215"/>
      <c r="F215"/>
      <c r="G215"/>
      <c r="H215"/>
      <c r="Q215" t="str">
        <f t="shared" si="4"/>
        <v/>
      </c>
    </row>
    <row r="216" spans="2:17">
      <c r="B216" s="2"/>
      <c r="C216"/>
      <c r="D216"/>
      <c r="E216"/>
      <c r="F216"/>
      <c r="G216"/>
      <c r="H216"/>
      <c r="Q216" t="str">
        <f t="shared" si="4"/>
        <v/>
      </c>
    </row>
    <row r="217" spans="2:17">
      <c r="B217" s="2"/>
      <c r="C217"/>
      <c r="D217"/>
      <c r="E217"/>
      <c r="F217"/>
      <c r="G217"/>
      <c r="H217"/>
      <c r="Q217" t="str">
        <f t="shared" si="4"/>
        <v/>
      </c>
    </row>
    <row r="218" spans="2:17">
      <c r="B218" s="2"/>
      <c r="C218"/>
      <c r="D218"/>
      <c r="E218"/>
      <c r="F218"/>
      <c r="G218"/>
      <c r="H218"/>
      <c r="Q218" t="str">
        <f t="shared" si="4"/>
        <v/>
      </c>
    </row>
    <row r="219" spans="2:17">
      <c r="B219" s="2"/>
      <c r="C219"/>
      <c r="D219"/>
      <c r="E219"/>
      <c r="F219"/>
      <c r="G219"/>
      <c r="H219"/>
      <c r="Q219" t="str">
        <f t="shared" si="4"/>
        <v/>
      </c>
    </row>
    <row r="220" spans="2:17">
      <c r="B220" s="2"/>
      <c r="C220"/>
      <c r="D220"/>
      <c r="E220"/>
      <c r="F220"/>
      <c r="G220"/>
      <c r="H220"/>
      <c r="Q220" t="str">
        <f t="shared" si="4"/>
        <v/>
      </c>
    </row>
    <row r="221" spans="2:17">
      <c r="B221" s="2"/>
      <c r="C221"/>
      <c r="D221"/>
      <c r="E221"/>
      <c r="F221"/>
      <c r="G221"/>
      <c r="H221"/>
      <c r="Q221" t="str">
        <f t="shared" si="4"/>
        <v/>
      </c>
    </row>
    <row r="222" spans="2:17">
      <c r="B222" s="2"/>
      <c r="C222"/>
      <c r="D222"/>
      <c r="E222"/>
      <c r="F222"/>
      <c r="G222"/>
      <c r="H222"/>
      <c r="Q222" t="str">
        <f t="shared" si="4"/>
        <v/>
      </c>
    </row>
    <row r="223" spans="2:17">
      <c r="B223" s="2"/>
      <c r="C223"/>
      <c r="D223"/>
      <c r="E223"/>
      <c r="F223"/>
      <c r="G223"/>
      <c r="H223"/>
      <c r="Q223" t="str">
        <f t="shared" si="4"/>
        <v/>
      </c>
    </row>
    <row r="224" spans="2:17">
      <c r="B224" s="2"/>
      <c r="C224"/>
      <c r="D224"/>
      <c r="E224"/>
      <c r="F224"/>
      <c r="G224"/>
      <c r="H224"/>
      <c r="Q224" t="str">
        <f t="shared" si="4"/>
        <v/>
      </c>
    </row>
    <row r="225" spans="2:17">
      <c r="B225" s="2"/>
      <c r="C225"/>
      <c r="D225"/>
      <c r="E225"/>
      <c r="F225"/>
      <c r="G225"/>
      <c r="H225"/>
      <c r="Q225" t="str">
        <f t="shared" si="4"/>
        <v/>
      </c>
    </row>
    <row r="226" spans="2:17">
      <c r="B226" s="2"/>
      <c r="C226"/>
      <c r="D226"/>
      <c r="E226"/>
      <c r="F226"/>
      <c r="G226"/>
      <c r="H226"/>
      <c r="Q226" t="str">
        <f t="shared" si="4"/>
        <v/>
      </c>
    </row>
    <row r="227" spans="2:17">
      <c r="B227" s="2"/>
      <c r="C227"/>
      <c r="D227"/>
      <c r="E227"/>
      <c r="F227"/>
      <c r="G227"/>
      <c r="H227"/>
      <c r="Q227" t="str">
        <f t="shared" si="4"/>
        <v/>
      </c>
    </row>
    <row r="228" spans="2:17">
      <c r="B228" s="2"/>
      <c r="C228"/>
      <c r="D228"/>
      <c r="E228"/>
      <c r="F228"/>
      <c r="G228"/>
      <c r="H228"/>
      <c r="Q228" t="str">
        <f t="shared" si="4"/>
        <v/>
      </c>
    </row>
    <row r="229" spans="2:17">
      <c r="B229" s="2"/>
      <c r="C229"/>
      <c r="D229"/>
      <c r="E229"/>
      <c r="F229"/>
      <c r="G229"/>
      <c r="H229"/>
      <c r="Q229" t="str">
        <f t="shared" si="4"/>
        <v/>
      </c>
    </row>
    <row r="230" spans="2:17">
      <c r="B230" s="2"/>
      <c r="C230"/>
      <c r="D230"/>
      <c r="E230"/>
      <c r="F230"/>
      <c r="G230"/>
      <c r="H230"/>
      <c r="Q230" t="str">
        <f t="shared" si="4"/>
        <v/>
      </c>
    </row>
    <row r="231" spans="2:17">
      <c r="B231" s="2"/>
      <c r="C231"/>
      <c r="D231"/>
      <c r="E231"/>
      <c r="F231"/>
      <c r="G231"/>
      <c r="H231"/>
      <c r="Q231" t="str">
        <f t="shared" si="4"/>
        <v/>
      </c>
    </row>
    <row r="232" spans="2:17">
      <c r="B232" s="2"/>
      <c r="C232"/>
      <c r="D232"/>
      <c r="E232"/>
      <c r="F232"/>
      <c r="G232"/>
      <c r="H232"/>
      <c r="Q232" t="str">
        <f t="shared" si="4"/>
        <v/>
      </c>
    </row>
    <row r="233" spans="2:17">
      <c r="B233" s="2"/>
      <c r="C233"/>
      <c r="D233"/>
      <c r="E233"/>
      <c r="F233"/>
      <c r="G233"/>
      <c r="H233"/>
      <c r="Q233" t="str">
        <f t="shared" si="4"/>
        <v/>
      </c>
    </row>
    <row r="234" spans="2:17">
      <c r="B234" s="2"/>
      <c r="C234"/>
      <c r="D234"/>
      <c r="E234"/>
      <c r="F234"/>
      <c r="G234"/>
      <c r="H234"/>
      <c r="Q234" t="str">
        <f t="shared" si="4"/>
        <v/>
      </c>
    </row>
    <row r="235" spans="2:17">
      <c r="B235" s="2"/>
      <c r="C235"/>
      <c r="D235"/>
      <c r="E235"/>
      <c r="F235"/>
      <c r="G235"/>
      <c r="H235"/>
      <c r="Q235" t="str">
        <f t="shared" si="4"/>
        <v/>
      </c>
    </row>
    <row r="236" spans="2:17">
      <c r="B236" s="2"/>
      <c r="C236"/>
      <c r="D236"/>
      <c r="E236"/>
      <c r="F236"/>
      <c r="G236"/>
      <c r="H236"/>
      <c r="Q236" t="str">
        <f t="shared" si="4"/>
        <v/>
      </c>
    </row>
    <row r="237" spans="2:17">
      <c r="B237" s="2"/>
      <c r="C237"/>
      <c r="D237"/>
      <c r="E237"/>
      <c r="F237"/>
      <c r="G237"/>
      <c r="H237"/>
      <c r="Q237" t="str">
        <f t="shared" si="4"/>
        <v/>
      </c>
    </row>
    <row r="238" spans="2:17">
      <c r="B238" s="2"/>
      <c r="C238"/>
      <c r="D238"/>
      <c r="E238"/>
      <c r="F238"/>
      <c r="G238"/>
      <c r="H238"/>
      <c r="Q238" t="str">
        <f t="shared" si="4"/>
        <v/>
      </c>
    </row>
    <row r="239" spans="2:17">
      <c r="B239" s="2"/>
      <c r="C239"/>
      <c r="D239"/>
      <c r="E239"/>
      <c r="F239"/>
      <c r="G239"/>
      <c r="H239"/>
      <c r="Q239" t="str">
        <f t="shared" si="4"/>
        <v/>
      </c>
    </row>
    <row r="240" spans="2:17">
      <c r="B240" s="2"/>
      <c r="C240"/>
      <c r="D240"/>
      <c r="E240"/>
      <c r="F240"/>
      <c r="G240"/>
      <c r="H240"/>
      <c r="Q240" t="str">
        <f t="shared" si="4"/>
        <v/>
      </c>
    </row>
    <row r="241" spans="2:17">
      <c r="B241" s="2"/>
      <c r="C241"/>
      <c r="D241"/>
      <c r="E241"/>
      <c r="F241"/>
      <c r="G241"/>
      <c r="H241"/>
      <c r="Q241" t="str">
        <f t="shared" si="4"/>
        <v/>
      </c>
    </row>
    <row r="242" spans="2:17">
      <c r="B242" s="2"/>
      <c r="C242"/>
      <c r="D242"/>
      <c r="E242"/>
      <c r="F242"/>
      <c r="G242"/>
      <c r="H242"/>
      <c r="Q242" t="str">
        <f t="shared" si="4"/>
        <v/>
      </c>
    </row>
    <row r="243" spans="2:17">
      <c r="B243" s="2"/>
      <c r="C243"/>
      <c r="D243"/>
      <c r="E243"/>
      <c r="F243"/>
      <c r="G243"/>
      <c r="H243"/>
      <c r="Q243" t="str">
        <f t="shared" si="4"/>
        <v/>
      </c>
    </row>
    <row r="244" spans="2:17">
      <c r="B244" s="2"/>
      <c r="C244"/>
      <c r="D244"/>
      <c r="E244"/>
      <c r="F244"/>
      <c r="G244"/>
      <c r="H244"/>
      <c r="Q244" t="str">
        <f t="shared" si="4"/>
        <v/>
      </c>
    </row>
    <row r="245" spans="2:17">
      <c r="B245" s="2"/>
      <c r="C245"/>
      <c r="D245"/>
      <c r="E245"/>
      <c r="F245"/>
      <c r="G245"/>
      <c r="H245"/>
      <c r="Q245" t="str">
        <f t="shared" si="4"/>
        <v/>
      </c>
    </row>
    <row r="246" spans="2:17">
      <c r="B246" s="2"/>
      <c r="C246"/>
      <c r="D246"/>
      <c r="E246"/>
      <c r="F246"/>
      <c r="G246"/>
      <c r="H246"/>
      <c r="Q246" t="str">
        <f t="shared" si="4"/>
        <v/>
      </c>
    </row>
    <row r="247" spans="2:17">
      <c r="B247" s="2"/>
      <c r="C247"/>
      <c r="D247"/>
      <c r="E247"/>
      <c r="F247"/>
      <c r="G247"/>
      <c r="H247"/>
      <c r="Q247" t="str">
        <f t="shared" si="4"/>
        <v/>
      </c>
    </row>
    <row r="248" spans="2:17">
      <c r="B248" s="2"/>
      <c r="C248"/>
      <c r="D248"/>
      <c r="E248"/>
      <c r="F248"/>
      <c r="G248"/>
      <c r="H248"/>
      <c r="Q248" t="str">
        <f t="shared" si="4"/>
        <v/>
      </c>
    </row>
    <row r="249" spans="2:17">
      <c r="B249" s="2"/>
      <c r="C249"/>
      <c r="D249"/>
      <c r="E249"/>
      <c r="F249"/>
      <c r="G249"/>
      <c r="H249"/>
      <c r="Q249" t="str">
        <f t="shared" si="4"/>
        <v/>
      </c>
    </row>
    <row r="250" spans="2:17">
      <c r="B250" s="2"/>
      <c r="C250"/>
      <c r="D250"/>
      <c r="E250"/>
      <c r="F250"/>
      <c r="G250"/>
      <c r="H250"/>
      <c r="Q250" t="str">
        <f t="shared" si="4"/>
        <v/>
      </c>
    </row>
    <row r="251" spans="2:17">
      <c r="B251" s="2"/>
      <c r="C251"/>
      <c r="D251"/>
      <c r="E251"/>
      <c r="F251"/>
      <c r="G251"/>
      <c r="H251"/>
      <c r="Q251" t="str">
        <f t="shared" si="4"/>
        <v/>
      </c>
    </row>
    <row r="252" spans="2:17">
      <c r="B252" s="2"/>
      <c r="C252"/>
      <c r="D252"/>
      <c r="E252"/>
      <c r="F252"/>
      <c r="G252"/>
      <c r="H252"/>
      <c r="Q252" t="str">
        <f t="shared" si="4"/>
        <v/>
      </c>
    </row>
    <row r="253" spans="2:17">
      <c r="B253" s="2"/>
      <c r="C253"/>
      <c r="D253"/>
      <c r="E253"/>
      <c r="F253"/>
      <c r="G253"/>
      <c r="H253"/>
      <c r="Q253" t="str">
        <f t="shared" si="4"/>
        <v/>
      </c>
    </row>
    <row r="254" spans="2:17">
      <c r="B254" s="2"/>
      <c r="C254"/>
      <c r="D254"/>
      <c r="E254"/>
      <c r="F254"/>
      <c r="G254"/>
      <c r="H254"/>
      <c r="Q254" t="str">
        <f t="shared" si="4"/>
        <v/>
      </c>
    </row>
    <row r="255" spans="2:17">
      <c r="B255" s="2"/>
      <c r="C255"/>
      <c r="D255"/>
      <c r="E255"/>
      <c r="F255"/>
      <c r="G255"/>
      <c r="H255"/>
      <c r="Q255" t="str">
        <f t="shared" si="4"/>
        <v/>
      </c>
    </row>
    <row r="256" spans="2:17">
      <c r="B256" s="2"/>
      <c r="C256"/>
      <c r="D256"/>
      <c r="E256"/>
      <c r="F256"/>
      <c r="G256"/>
      <c r="H256"/>
      <c r="Q256" t="str">
        <f t="shared" si="4"/>
        <v/>
      </c>
    </row>
    <row r="257" spans="2:17">
      <c r="B257" s="2"/>
      <c r="C257"/>
      <c r="D257"/>
      <c r="E257"/>
      <c r="F257"/>
      <c r="G257"/>
      <c r="H257"/>
      <c r="Q257" t="str">
        <f t="shared" si="4"/>
        <v/>
      </c>
    </row>
    <row r="258" spans="2:17">
      <c r="B258" s="2"/>
      <c r="C258"/>
      <c r="D258"/>
      <c r="E258"/>
      <c r="F258"/>
      <c r="G258"/>
      <c r="H258"/>
      <c r="Q258" t="str">
        <f t="shared" si="4"/>
        <v/>
      </c>
    </row>
    <row r="259" spans="2:17">
      <c r="B259" s="2"/>
      <c r="C259"/>
      <c r="D259"/>
      <c r="E259"/>
      <c r="F259"/>
      <c r="G259"/>
      <c r="H259"/>
      <c r="Q259" t="str">
        <f t="shared" si="4"/>
        <v/>
      </c>
    </row>
    <row r="260" spans="2:17">
      <c r="B260" s="2"/>
      <c r="C260"/>
      <c r="D260"/>
      <c r="E260"/>
      <c r="F260"/>
      <c r="G260"/>
      <c r="H260"/>
      <c r="Q260" t="str">
        <f t="shared" ref="Q260:Q323" si="5">IF(ISBLANK(B260)=FALSE,COUNTIF($B260:$P260,B$2)+COUNTIF($B260:$P260,C$2)+COUNTIF($B260:$P260,D$2)+COUNTIF($B260:$P260,E$2)+COUNTIF($B260:$P260,F$2)+COUNTIF($B260:$P260,G$2)+COUNTIF($B260:$P260,H$2)+COUNTIF($B260:$P260,I$2)+COUNTIF($B260:$P260,J$2)+COUNTIF($B260:$P260,K$2)+COUNTIF($B260:$P260,L$2)+COUNTIF($B260:$P260,M$2)+COUNTIF($B260:$P260,N$2)+COUNTIF($B260:$P260,O$2)+COUNTIF($B260:$P260,P$2),"")</f>
        <v/>
      </c>
    </row>
    <row r="261" spans="2:17">
      <c r="B261" s="2"/>
      <c r="C261"/>
      <c r="D261"/>
      <c r="E261"/>
      <c r="F261"/>
      <c r="G261"/>
      <c r="H261"/>
      <c r="Q261" t="str">
        <f t="shared" si="5"/>
        <v/>
      </c>
    </row>
    <row r="262" spans="2:17">
      <c r="B262" s="2"/>
      <c r="C262"/>
      <c r="D262"/>
      <c r="E262"/>
      <c r="F262"/>
      <c r="G262"/>
      <c r="H262"/>
      <c r="Q262" t="str">
        <f t="shared" si="5"/>
        <v/>
      </c>
    </row>
    <row r="263" spans="2:17">
      <c r="B263" s="2"/>
      <c r="C263"/>
      <c r="D263"/>
      <c r="E263"/>
      <c r="F263"/>
      <c r="G263"/>
      <c r="H263"/>
      <c r="Q263" t="str">
        <f t="shared" si="5"/>
        <v/>
      </c>
    </row>
    <row r="264" spans="2:17">
      <c r="B264" s="2"/>
      <c r="C264"/>
      <c r="D264"/>
      <c r="E264"/>
      <c r="F264"/>
      <c r="G264"/>
      <c r="H264"/>
      <c r="Q264" t="str">
        <f t="shared" si="5"/>
        <v/>
      </c>
    </row>
    <row r="265" spans="2:17">
      <c r="B265" s="2"/>
      <c r="C265"/>
      <c r="D265"/>
      <c r="E265"/>
      <c r="F265"/>
      <c r="G265"/>
      <c r="H265"/>
      <c r="Q265" t="str">
        <f t="shared" si="5"/>
        <v/>
      </c>
    </row>
    <row r="266" spans="2:17">
      <c r="B266" s="2"/>
      <c r="C266"/>
      <c r="D266"/>
      <c r="E266"/>
      <c r="F266"/>
      <c r="G266"/>
      <c r="H266"/>
      <c r="Q266" t="str">
        <f t="shared" si="5"/>
        <v/>
      </c>
    </row>
    <row r="267" spans="2:17">
      <c r="B267" s="2"/>
      <c r="C267"/>
      <c r="D267"/>
      <c r="E267"/>
      <c r="F267"/>
      <c r="G267"/>
      <c r="H267"/>
      <c r="Q267" t="str">
        <f t="shared" si="5"/>
        <v/>
      </c>
    </row>
    <row r="268" spans="2:17">
      <c r="B268" s="2"/>
      <c r="C268"/>
      <c r="D268"/>
      <c r="E268"/>
      <c r="F268"/>
      <c r="G268"/>
      <c r="H268"/>
      <c r="Q268" t="str">
        <f t="shared" si="5"/>
        <v/>
      </c>
    </row>
    <row r="269" spans="2:17">
      <c r="B269" s="2"/>
      <c r="C269"/>
      <c r="D269"/>
      <c r="E269"/>
      <c r="F269"/>
      <c r="G269"/>
      <c r="H269"/>
      <c r="Q269" t="str">
        <f t="shared" si="5"/>
        <v/>
      </c>
    </row>
    <row r="270" spans="2:17">
      <c r="B270" s="2"/>
      <c r="C270"/>
      <c r="D270"/>
      <c r="E270"/>
      <c r="F270"/>
      <c r="G270"/>
      <c r="H270"/>
      <c r="Q270" t="str">
        <f t="shared" si="5"/>
        <v/>
      </c>
    </row>
    <row r="271" spans="2:17">
      <c r="B271" s="2"/>
      <c r="C271"/>
      <c r="D271"/>
      <c r="E271"/>
      <c r="F271"/>
      <c r="G271"/>
      <c r="H271"/>
      <c r="Q271" t="str">
        <f t="shared" si="5"/>
        <v/>
      </c>
    </row>
    <row r="272" spans="2:17">
      <c r="B272" s="2"/>
      <c r="C272"/>
      <c r="D272"/>
      <c r="E272"/>
      <c r="F272"/>
      <c r="G272"/>
      <c r="H272"/>
      <c r="Q272" t="str">
        <f t="shared" si="5"/>
        <v/>
      </c>
    </row>
    <row r="273" spans="2:17">
      <c r="B273" s="2"/>
      <c r="C273"/>
      <c r="D273"/>
      <c r="E273"/>
      <c r="F273"/>
      <c r="G273"/>
      <c r="H273"/>
      <c r="Q273" t="str">
        <f t="shared" si="5"/>
        <v/>
      </c>
    </row>
    <row r="274" spans="2:17">
      <c r="B274" s="2"/>
      <c r="C274"/>
      <c r="D274"/>
      <c r="E274"/>
      <c r="F274"/>
      <c r="G274"/>
      <c r="H274"/>
      <c r="Q274" t="str">
        <f t="shared" si="5"/>
        <v/>
      </c>
    </row>
    <row r="275" spans="2:17">
      <c r="B275" s="2"/>
      <c r="C275"/>
      <c r="D275"/>
      <c r="E275"/>
      <c r="F275"/>
      <c r="G275"/>
      <c r="H275"/>
      <c r="Q275" t="str">
        <f t="shared" si="5"/>
        <v/>
      </c>
    </row>
    <row r="276" spans="2:17">
      <c r="B276" s="2"/>
      <c r="C276"/>
      <c r="D276"/>
      <c r="E276"/>
      <c r="F276"/>
      <c r="G276"/>
      <c r="H276"/>
      <c r="Q276" t="str">
        <f t="shared" si="5"/>
        <v/>
      </c>
    </row>
    <row r="277" spans="2:17">
      <c r="B277" s="2"/>
      <c r="C277"/>
      <c r="D277"/>
      <c r="E277"/>
      <c r="F277"/>
      <c r="G277"/>
      <c r="H277"/>
      <c r="Q277" t="str">
        <f t="shared" si="5"/>
        <v/>
      </c>
    </row>
    <row r="278" spans="2:17">
      <c r="B278" s="2"/>
      <c r="C278"/>
      <c r="D278"/>
      <c r="E278"/>
      <c r="F278"/>
      <c r="G278"/>
      <c r="H278"/>
      <c r="Q278" t="str">
        <f t="shared" si="5"/>
        <v/>
      </c>
    </row>
    <row r="279" spans="2:17">
      <c r="B279" s="2"/>
      <c r="C279"/>
      <c r="D279"/>
      <c r="E279"/>
      <c r="F279"/>
      <c r="G279"/>
      <c r="H279"/>
      <c r="Q279" t="str">
        <f t="shared" si="5"/>
        <v/>
      </c>
    </row>
    <row r="280" spans="2:17">
      <c r="B280" s="2"/>
      <c r="C280"/>
      <c r="D280"/>
      <c r="E280"/>
      <c r="F280"/>
      <c r="G280"/>
      <c r="H280"/>
      <c r="Q280" t="str">
        <f t="shared" si="5"/>
        <v/>
      </c>
    </row>
    <row r="281" spans="2:17">
      <c r="B281" s="2"/>
      <c r="C281"/>
      <c r="D281"/>
      <c r="E281"/>
      <c r="F281"/>
      <c r="G281"/>
      <c r="H281"/>
      <c r="Q281" t="str">
        <f t="shared" si="5"/>
        <v/>
      </c>
    </row>
    <row r="282" spans="2:17">
      <c r="B282" s="2"/>
      <c r="C282"/>
      <c r="D282"/>
      <c r="E282"/>
      <c r="F282"/>
      <c r="G282"/>
      <c r="H282"/>
      <c r="Q282" t="str">
        <f t="shared" si="5"/>
        <v/>
      </c>
    </row>
    <row r="283" spans="2:17">
      <c r="B283" s="2"/>
      <c r="C283"/>
      <c r="D283"/>
      <c r="E283"/>
      <c r="F283"/>
      <c r="G283"/>
      <c r="H283"/>
      <c r="Q283" t="str">
        <f t="shared" si="5"/>
        <v/>
      </c>
    </row>
    <row r="284" spans="2:17">
      <c r="B284" s="2"/>
      <c r="C284"/>
      <c r="D284"/>
      <c r="E284"/>
      <c r="F284"/>
      <c r="G284"/>
      <c r="H284"/>
      <c r="Q284" t="str">
        <f t="shared" si="5"/>
        <v/>
      </c>
    </row>
    <row r="285" spans="2:17">
      <c r="B285" s="2"/>
      <c r="C285"/>
      <c r="D285"/>
      <c r="E285"/>
      <c r="F285"/>
      <c r="G285"/>
      <c r="H285"/>
      <c r="Q285" t="str">
        <f t="shared" si="5"/>
        <v/>
      </c>
    </row>
    <row r="286" spans="2:17">
      <c r="B286" s="2"/>
      <c r="C286"/>
      <c r="D286"/>
      <c r="E286"/>
      <c r="F286"/>
      <c r="G286"/>
      <c r="H286"/>
      <c r="Q286" t="str">
        <f t="shared" si="5"/>
        <v/>
      </c>
    </row>
    <row r="287" spans="2:17">
      <c r="B287" s="2"/>
      <c r="C287"/>
      <c r="D287"/>
      <c r="E287"/>
      <c r="F287"/>
      <c r="G287"/>
      <c r="H287"/>
      <c r="Q287" t="str">
        <f t="shared" si="5"/>
        <v/>
      </c>
    </row>
    <row r="288" spans="2:17">
      <c r="B288" s="2"/>
      <c r="C288"/>
      <c r="D288"/>
      <c r="E288"/>
      <c r="F288"/>
      <c r="G288"/>
      <c r="H288"/>
      <c r="Q288" t="str">
        <f t="shared" si="5"/>
        <v/>
      </c>
    </row>
    <row r="289" spans="2:17">
      <c r="B289" s="2"/>
      <c r="C289"/>
      <c r="D289"/>
      <c r="E289"/>
      <c r="F289"/>
      <c r="G289"/>
      <c r="H289"/>
      <c r="Q289" t="str">
        <f t="shared" si="5"/>
        <v/>
      </c>
    </row>
    <row r="290" spans="2:17">
      <c r="B290" s="2"/>
      <c r="C290"/>
      <c r="D290"/>
      <c r="E290"/>
      <c r="F290"/>
      <c r="G290"/>
      <c r="H290"/>
      <c r="Q290" t="str">
        <f t="shared" si="5"/>
        <v/>
      </c>
    </row>
    <row r="291" spans="2:17">
      <c r="B291" s="2"/>
      <c r="C291"/>
      <c r="D291"/>
      <c r="E291"/>
      <c r="F291"/>
      <c r="G291"/>
      <c r="H291"/>
      <c r="Q291" t="str">
        <f t="shared" si="5"/>
        <v/>
      </c>
    </row>
    <row r="292" spans="2:17">
      <c r="B292" s="2"/>
      <c r="C292"/>
      <c r="D292"/>
      <c r="E292"/>
      <c r="F292"/>
      <c r="G292"/>
      <c r="H292"/>
      <c r="Q292" t="str">
        <f t="shared" si="5"/>
        <v/>
      </c>
    </row>
    <row r="293" spans="2:17">
      <c r="B293" s="2"/>
      <c r="C293"/>
      <c r="D293"/>
      <c r="E293"/>
      <c r="F293"/>
      <c r="G293"/>
      <c r="H293"/>
      <c r="Q293" t="str">
        <f t="shared" si="5"/>
        <v/>
      </c>
    </row>
    <row r="294" spans="2:17">
      <c r="B294" s="2"/>
      <c r="C294"/>
      <c r="D294"/>
      <c r="E294"/>
      <c r="F294"/>
      <c r="G294"/>
      <c r="H294"/>
      <c r="Q294" t="str">
        <f t="shared" si="5"/>
        <v/>
      </c>
    </row>
    <row r="295" spans="2:17">
      <c r="B295" s="2"/>
      <c r="C295"/>
      <c r="D295"/>
      <c r="E295"/>
      <c r="F295"/>
      <c r="G295"/>
      <c r="H295"/>
      <c r="Q295" t="str">
        <f t="shared" si="5"/>
        <v/>
      </c>
    </row>
    <row r="296" spans="2:17">
      <c r="B296" s="2"/>
      <c r="C296"/>
      <c r="D296"/>
      <c r="E296"/>
      <c r="F296"/>
      <c r="G296"/>
      <c r="H296"/>
      <c r="Q296" t="str">
        <f t="shared" si="5"/>
        <v/>
      </c>
    </row>
    <row r="297" spans="2:17">
      <c r="B297" s="2"/>
      <c r="C297"/>
      <c r="D297"/>
      <c r="E297"/>
      <c r="F297"/>
      <c r="G297"/>
      <c r="H297"/>
      <c r="Q297" t="str">
        <f t="shared" si="5"/>
        <v/>
      </c>
    </row>
    <row r="298" spans="2:17">
      <c r="B298" s="2"/>
      <c r="C298"/>
      <c r="D298"/>
      <c r="E298"/>
      <c r="F298"/>
      <c r="G298"/>
      <c r="H298"/>
      <c r="Q298" t="str">
        <f t="shared" si="5"/>
        <v/>
      </c>
    </row>
    <row r="299" spans="2:17">
      <c r="B299" s="2"/>
      <c r="C299"/>
      <c r="D299"/>
      <c r="E299"/>
      <c r="F299"/>
      <c r="G299"/>
      <c r="H299"/>
      <c r="Q299" t="str">
        <f t="shared" si="5"/>
        <v/>
      </c>
    </row>
    <row r="300" spans="2:17">
      <c r="B300" s="2"/>
      <c r="C300"/>
      <c r="D300"/>
      <c r="E300"/>
      <c r="F300"/>
      <c r="G300"/>
      <c r="H300"/>
      <c r="Q300" t="str">
        <f t="shared" si="5"/>
        <v/>
      </c>
    </row>
    <row r="301" spans="2:17">
      <c r="B301" s="2"/>
      <c r="C301"/>
      <c r="D301"/>
      <c r="E301"/>
      <c r="F301"/>
      <c r="G301"/>
      <c r="H301"/>
      <c r="Q301" t="str">
        <f t="shared" si="5"/>
        <v/>
      </c>
    </row>
    <row r="302" spans="2:17">
      <c r="B302" s="2"/>
      <c r="C302"/>
      <c r="D302"/>
      <c r="E302"/>
      <c r="F302"/>
      <c r="G302"/>
      <c r="H302"/>
      <c r="Q302" t="str">
        <f t="shared" si="5"/>
        <v/>
      </c>
    </row>
    <row r="303" spans="2:17">
      <c r="B303" s="2"/>
      <c r="C303"/>
      <c r="D303"/>
      <c r="E303"/>
      <c r="F303"/>
      <c r="G303"/>
      <c r="H303"/>
      <c r="Q303" t="str">
        <f t="shared" si="5"/>
        <v/>
      </c>
    </row>
    <row r="304" spans="2:17">
      <c r="B304" s="2"/>
      <c r="C304"/>
      <c r="D304"/>
      <c r="E304"/>
      <c r="F304"/>
      <c r="G304"/>
      <c r="H304"/>
      <c r="Q304" t="str">
        <f t="shared" si="5"/>
        <v/>
      </c>
    </row>
    <row r="305" spans="2:17">
      <c r="B305" s="2"/>
      <c r="C305"/>
      <c r="D305"/>
      <c r="E305"/>
      <c r="F305"/>
      <c r="G305"/>
      <c r="H305"/>
      <c r="Q305" t="str">
        <f t="shared" si="5"/>
        <v/>
      </c>
    </row>
    <row r="306" spans="2:17">
      <c r="B306" s="2"/>
      <c r="C306"/>
      <c r="D306"/>
      <c r="E306"/>
      <c r="F306"/>
      <c r="G306"/>
      <c r="H306"/>
      <c r="Q306" t="str">
        <f t="shared" si="5"/>
        <v/>
      </c>
    </row>
    <row r="307" spans="2:17">
      <c r="B307" s="2"/>
      <c r="C307"/>
      <c r="D307"/>
      <c r="E307"/>
      <c r="F307"/>
      <c r="G307"/>
      <c r="H307"/>
      <c r="Q307" t="str">
        <f t="shared" si="5"/>
        <v/>
      </c>
    </row>
    <row r="308" spans="2:17">
      <c r="B308" s="2"/>
      <c r="C308"/>
      <c r="D308"/>
      <c r="E308"/>
      <c r="F308"/>
      <c r="G308"/>
      <c r="H308"/>
      <c r="Q308" t="str">
        <f t="shared" si="5"/>
        <v/>
      </c>
    </row>
    <row r="309" spans="2:17">
      <c r="B309" s="2"/>
      <c r="C309"/>
      <c r="D309"/>
      <c r="E309"/>
      <c r="F309"/>
      <c r="G309"/>
      <c r="H309"/>
      <c r="Q309" t="str">
        <f t="shared" si="5"/>
        <v/>
      </c>
    </row>
    <row r="310" spans="2:17">
      <c r="B310" s="2"/>
      <c r="C310"/>
      <c r="D310"/>
      <c r="E310"/>
      <c r="F310"/>
      <c r="G310"/>
      <c r="H310"/>
      <c r="Q310" t="str">
        <f t="shared" si="5"/>
        <v/>
      </c>
    </row>
    <row r="311" spans="2:17">
      <c r="B311" s="2"/>
      <c r="C311"/>
      <c r="D311"/>
      <c r="E311"/>
      <c r="F311"/>
      <c r="G311"/>
      <c r="H311"/>
      <c r="Q311" t="str">
        <f t="shared" si="5"/>
        <v/>
      </c>
    </row>
    <row r="312" spans="2:17">
      <c r="B312" s="2"/>
      <c r="C312"/>
      <c r="D312"/>
      <c r="E312"/>
      <c r="F312"/>
      <c r="G312"/>
      <c r="H312"/>
      <c r="Q312" t="str">
        <f t="shared" si="5"/>
        <v/>
      </c>
    </row>
    <row r="313" spans="2:17">
      <c r="B313" s="2"/>
      <c r="C313"/>
      <c r="D313"/>
      <c r="E313"/>
      <c r="F313"/>
      <c r="G313"/>
      <c r="H313"/>
      <c r="Q313" t="str">
        <f t="shared" si="5"/>
        <v/>
      </c>
    </row>
    <row r="314" spans="2:17">
      <c r="B314" s="2"/>
      <c r="C314"/>
      <c r="D314"/>
      <c r="E314"/>
      <c r="F314"/>
      <c r="G314"/>
      <c r="H314"/>
      <c r="Q314" t="str">
        <f t="shared" si="5"/>
        <v/>
      </c>
    </row>
    <row r="315" spans="2:17">
      <c r="B315" s="2"/>
      <c r="C315"/>
      <c r="D315"/>
      <c r="E315"/>
      <c r="F315"/>
      <c r="G315"/>
      <c r="H315"/>
      <c r="Q315" t="str">
        <f t="shared" si="5"/>
        <v/>
      </c>
    </row>
    <row r="316" spans="2:17">
      <c r="B316" s="2"/>
      <c r="C316"/>
      <c r="D316"/>
      <c r="E316"/>
      <c r="F316"/>
      <c r="G316"/>
      <c r="H316"/>
      <c r="Q316" t="str">
        <f t="shared" si="5"/>
        <v/>
      </c>
    </row>
    <row r="317" spans="2:17">
      <c r="B317" s="2"/>
      <c r="C317"/>
      <c r="D317"/>
      <c r="E317"/>
      <c r="F317"/>
      <c r="G317"/>
      <c r="H317"/>
      <c r="Q317" t="str">
        <f t="shared" si="5"/>
        <v/>
      </c>
    </row>
    <row r="318" spans="2:17">
      <c r="B318" s="2"/>
      <c r="C318"/>
      <c r="D318"/>
      <c r="E318"/>
      <c r="F318"/>
      <c r="G318"/>
      <c r="H318"/>
      <c r="Q318" t="str">
        <f t="shared" si="5"/>
        <v/>
      </c>
    </row>
    <row r="319" spans="2:17">
      <c r="B319" s="2"/>
      <c r="C319"/>
      <c r="D319"/>
      <c r="E319"/>
      <c r="F319"/>
      <c r="G319"/>
      <c r="H319"/>
      <c r="Q319" t="str">
        <f t="shared" si="5"/>
        <v/>
      </c>
    </row>
    <row r="320" spans="2:17">
      <c r="B320" s="2"/>
      <c r="C320"/>
      <c r="D320"/>
      <c r="E320"/>
      <c r="F320"/>
      <c r="G320"/>
      <c r="H320"/>
      <c r="Q320" t="str">
        <f t="shared" si="5"/>
        <v/>
      </c>
    </row>
    <row r="321" spans="2:17">
      <c r="B321" s="2"/>
      <c r="C321"/>
      <c r="D321"/>
      <c r="E321"/>
      <c r="F321"/>
      <c r="G321"/>
      <c r="H321"/>
      <c r="Q321" t="str">
        <f t="shared" si="5"/>
        <v/>
      </c>
    </row>
    <row r="322" spans="2:17">
      <c r="B322" s="2"/>
      <c r="C322"/>
      <c r="D322"/>
      <c r="E322"/>
      <c r="F322"/>
      <c r="G322"/>
      <c r="H322"/>
      <c r="Q322" t="str">
        <f t="shared" si="5"/>
        <v/>
      </c>
    </row>
    <row r="323" spans="2:17">
      <c r="B323" s="2"/>
      <c r="C323"/>
      <c r="D323"/>
      <c r="E323"/>
      <c r="F323"/>
      <c r="G323"/>
      <c r="H323"/>
      <c r="Q323" t="str">
        <f t="shared" si="5"/>
        <v/>
      </c>
    </row>
    <row r="324" spans="2:17">
      <c r="B324" s="2"/>
      <c r="C324"/>
      <c r="D324"/>
      <c r="E324"/>
      <c r="F324"/>
      <c r="G324"/>
      <c r="H324"/>
      <c r="Q324" t="str">
        <f t="shared" ref="Q324:Q387" si="6">IF(ISBLANK(B324)=FALSE,COUNTIF($B324:$P324,B$2)+COUNTIF($B324:$P324,C$2)+COUNTIF($B324:$P324,D$2)+COUNTIF($B324:$P324,E$2)+COUNTIF($B324:$P324,F$2)+COUNTIF($B324:$P324,G$2)+COUNTIF($B324:$P324,H$2)+COUNTIF($B324:$P324,I$2)+COUNTIF($B324:$P324,J$2)+COUNTIF($B324:$P324,K$2)+COUNTIF($B324:$P324,L$2)+COUNTIF($B324:$P324,M$2)+COUNTIF($B324:$P324,N$2)+COUNTIF($B324:$P324,O$2)+COUNTIF($B324:$P324,P$2),"")</f>
        <v/>
      </c>
    </row>
    <row r="325" spans="2:17">
      <c r="B325" s="2"/>
      <c r="C325"/>
      <c r="D325"/>
      <c r="E325"/>
      <c r="F325"/>
      <c r="G325"/>
      <c r="H325"/>
      <c r="Q325" t="str">
        <f t="shared" si="6"/>
        <v/>
      </c>
    </row>
    <row r="326" spans="2:17">
      <c r="B326" s="2"/>
      <c r="C326"/>
      <c r="D326"/>
      <c r="E326"/>
      <c r="F326"/>
      <c r="G326"/>
      <c r="H326"/>
      <c r="Q326" t="str">
        <f t="shared" si="6"/>
        <v/>
      </c>
    </row>
    <row r="327" spans="2:17">
      <c r="B327" s="2"/>
      <c r="C327"/>
      <c r="D327"/>
      <c r="E327"/>
      <c r="F327"/>
      <c r="G327"/>
      <c r="H327"/>
      <c r="Q327" t="str">
        <f t="shared" si="6"/>
        <v/>
      </c>
    </row>
    <row r="328" spans="2:17">
      <c r="B328" s="2"/>
      <c r="C328"/>
      <c r="D328"/>
      <c r="E328"/>
      <c r="F328"/>
      <c r="G328"/>
      <c r="H328"/>
      <c r="Q328" t="str">
        <f t="shared" si="6"/>
        <v/>
      </c>
    </row>
    <row r="329" spans="2:17">
      <c r="B329" s="2"/>
      <c r="C329"/>
      <c r="D329"/>
      <c r="E329"/>
      <c r="F329"/>
      <c r="G329"/>
      <c r="H329"/>
      <c r="Q329" t="str">
        <f t="shared" si="6"/>
        <v/>
      </c>
    </row>
    <row r="330" spans="2:17">
      <c r="B330" s="2"/>
      <c r="C330"/>
      <c r="D330"/>
      <c r="E330"/>
      <c r="F330"/>
      <c r="G330"/>
      <c r="H330"/>
      <c r="Q330" t="str">
        <f t="shared" si="6"/>
        <v/>
      </c>
    </row>
    <row r="331" spans="2:17">
      <c r="B331" s="2"/>
      <c r="C331"/>
      <c r="D331"/>
      <c r="E331"/>
      <c r="F331"/>
      <c r="G331"/>
      <c r="H331"/>
      <c r="Q331" t="str">
        <f t="shared" si="6"/>
        <v/>
      </c>
    </row>
    <row r="332" spans="2:17">
      <c r="B332" s="2"/>
      <c r="C332"/>
      <c r="D332"/>
      <c r="E332"/>
      <c r="F332"/>
      <c r="G332"/>
      <c r="H332"/>
      <c r="Q332" t="str">
        <f t="shared" si="6"/>
        <v/>
      </c>
    </row>
    <row r="333" spans="2:17">
      <c r="B333" s="2"/>
      <c r="C333"/>
      <c r="D333"/>
      <c r="E333"/>
      <c r="F333"/>
      <c r="G333"/>
      <c r="H333"/>
      <c r="Q333" t="str">
        <f t="shared" si="6"/>
        <v/>
      </c>
    </row>
    <row r="334" spans="2:17">
      <c r="B334" s="2"/>
      <c r="C334"/>
      <c r="D334"/>
      <c r="E334"/>
      <c r="F334"/>
      <c r="G334"/>
      <c r="H334"/>
      <c r="Q334" t="str">
        <f t="shared" si="6"/>
        <v/>
      </c>
    </row>
    <row r="335" spans="2:17">
      <c r="B335" s="2"/>
      <c r="C335"/>
      <c r="D335"/>
      <c r="E335"/>
      <c r="F335"/>
      <c r="G335"/>
      <c r="H335"/>
      <c r="Q335" t="str">
        <f t="shared" si="6"/>
        <v/>
      </c>
    </row>
    <row r="336" spans="2:17">
      <c r="B336" s="2"/>
      <c r="C336"/>
      <c r="D336"/>
      <c r="E336"/>
      <c r="F336"/>
      <c r="G336"/>
      <c r="H336"/>
      <c r="Q336" t="str">
        <f t="shared" si="6"/>
        <v/>
      </c>
    </row>
    <row r="337" spans="2:17">
      <c r="B337" s="2"/>
      <c r="C337"/>
      <c r="D337"/>
      <c r="E337"/>
      <c r="F337"/>
      <c r="G337"/>
      <c r="H337"/>
      <c r="Q337" t="str">
        <f t="shared" si="6"/>
        <v/>
      </c>
    </row>
    <row r="338" spans="2:17">
      <c r="B338" s="2"/>
      <c r="C338"/>
      <c r="D338"/>
      <c r="E338"/>
      <c r="F338"/>
      <c r="G338"/>
      <c r="H338"/>
      <c r="Q338" t="str">
        <f t="shared" si="6"/>
        <v/>
      </c>
    </row>
    <row r="339" spans="2:17">
      <c r="B339" s="2"/>
      <c r="C339"/>
      <c r="D339"/>
      <c r="E339"/>
      <c r="F339"/>
      <c r="G339"/>
      <c r="H339"/>
      <c r="Q339" t="str">
        <f t="shared" si="6"/>
        <v/>
      </c>
    </row>
    <row r="340" spans="2:17">
      <c r="B340" s="2"/>
      <c r="C340"/>
      <c r="D340"/>
      <c r="E340"/>
      <c r="F340"/>
      <c r="G340"/>
      <c r="H340"/>
      <c r="Q340" t="str">
        <f t="shared" si="6"/>
        <v/>
      </c>
    </row>
    <row r="341" spans="2:17">
      <c r="B341" s="2"/>
      <c r="C341"/>
      <c r="D341"/>
      <c r="E341"/>
      <c r="F341"/>
      <c r="G341"/>
      <c r="H341"/>
      <c r="Q341" t="str">
        <f t="shared" si="6"/>
        <v/>
      </c>
    </row>
    <row r="342" spans="2:17">
      <c r="B342" s="2"/>
      <c r="C342"/>
      <c r="D342"/>
      <c r="E342"/>
      <c r="F342"/>
      <c r="G342"/>
      <c r="H342"/>
      <c r="Q342" t="str">
        <f t="shared" si="6"/>
        <v/>
      </c>
    </row>
    <row r="343" spans="2:17">
      <c r="B343" s="2"/>
      <c r="C343"/>
      <c r="D343"/>
      <c r="E343"/>
      <c r="F343"/>
      <c r="G343"/>
      <c r="H343"/>
      <c r="Q343" t="str">
        <f t="shared" si="6"/>
        <v/>
      </c>
    </row>
    <row r="344" spans="2:17">
      <c r="B344" s="2"/>
      <c r="C344"/>
      <c r="D344"/>
      <c r="E344"/>
      <c r="F344"/>
      <c r="G344"/>
      <c r="H344"/>
      <c r="Q344" t="str">
        <f t="shared" si="6"/>
        <v/>
      </c>
    </row>
    <row r="345" spans="2:17">
      <c r="B345" s="2"/>
      <c r="C345"/>
      <c r="D345"/>
      <c r="E345"/>
      <c r="F345"/>
      <c r="G345"/>
      <c r="H345"/>
      <c r="Q345" t="str">
        <f t="shared" si="6"/>
        <v/>
      </c>
    </row>
    <row r="346" spans="2:17">
      <c r="B346" s="2"/>
      <c r="C346"/>
      <c r="D346"/>
      <c r="E346"/>
      <c r="F346"/>
      <c r="G346"/>
      <c r="H346"/>
      <c r="Q346" t="str">
        <f t="shared" si="6"/>
        <v/>
      </c>
    </row>
    <row r="347" spans="2:17">
      <c r="B347" s="2"/>
      <c r="C347"/>
      <c r="D347"/>
      <c r="E347"/>
      <c r="F347"/>
      <c r="G347"/>
      <c r="H347"/>
      <c r="Q347" t="str">
        <f t="shared" si="6"/>
        <v/>
      </c>
    </row>
    <row r="348" spans="2:17">
      <c r="B348" s="2"/>
      <c r="C348"/>
      <c r="D348"/>
      <c r="E348"/>
      <c r="F348"/>
      <c r="G348"/>
      <c r="H348"/>
      <c r="Q348" t="str">
        <f t="shared" si="6"/>
        <v/>
      </c>
    </row>
    <row r="349" spans="2:17">
      <c r="B349" s="2"/>
      <c r="C349"/>
      <c r="D349"/>
      <c r="E349"/>
      <c r="F349"/>
      <c r="G349"/>
      <c r="H349"/>
      <c r="Q349" t="str">
        <f t="shared" si="6"/>
        <v/>
      </c>
    </row>
    <row r="350" spans="2:17">
      <c r="B350" s="2"/>
      <c r="C350"/>
      <c r="D350"/>
      <c r="E350"/>
      <c r="F350"/>
      <c r="G350"/>
      <c r="H350"/>
      <c r="Q350" t="str">
        <f t="shared" si="6"/>
        <v/>
      </c>
    </row>
    <row r="351" spans="2:17">
      <c r="B351" s="2"/>
      <c r="C351"/>
      <c r="D351"/>
      <c r="E351"/>
      <c r="F351"/>
      <c r="G351"/>
      <c r="H351"/>
      <c r="Q351" t="str">
        <f t="shared" si="6"/>
        <v/>
      </c>
    </row>
    <row r="352" spans="2:17">
      <c r="B352" s="2"/>
      <c r="C352"/>
      <c r="D352"/>
      <c r="E352"/>
      <c r="F352"/>
      <c r="G352"/>
      <c r="H352"/>
      <c r="Q352" t="str">
        <f t="shared" si="6"/>
        <v/>
      </c>
    </row>
    <row r="353" spans="2:17">
      <c r="B353" s="2"/>
      <c r="C353"/>
      <c r="D353"/>
      <c r="E353"/>
      <c r="F353"/>
      <c r="G353"/>
      <c r="H353"/>
      <c r="Q353" t="str">
        <f t="shared" si="6"/>
        <v/>
      </c>
    </row>
    <row r="354" spans="2:17">
      <c r="B354" s="2"/>
      <c r="C354"/>
      <c r="D354"/>
      <c r="E354"/>
      <c r="F354"/>
      <c r="G354"/>
      <c r="H354"/>
      <c r="Q354" t="str">
        <f t="shared" si="6"/>
        <v/>
      </c>
    </row>
    <row r="355" spans="2:17">
      <c r="B355" s="2"/>
      <c r="C355"/>
      <c r="D355"/>
      <c r="E355"/>
      <c r="F355"/>
      <c r="G355"/>
      <c r="H355"/>
      <c r="Q355" t="str">
        <f t="shared" si="6"/>
        <v/>
      </c>
    </row>
    <row r="356" spans="2:17">
      <c r="B356" s="2"/>
      <c r="C356"/>
      <c r="D356"/>
      <c r="E356"/>
      <c r="F356"/>
      <c r="G356"/>
      <c r="H356"/>
      <c r="Q356" t="str">
        <f t="shared" si="6"/>
        <v/>
      </c>
    </row>
    <row r="357" spans="2:17">
      <c r="B357" s="2"/>
      <c r="C357"/>
      <c r="D357"/>
      <c r="E357"/>
      <c r="F357"/>
      <c r="G357"/>
      <c r="H357"/>
      <c r="Q357" t="str">
        <f t="shared" si="6"/>
        <v/>
      </c>
    </row>
    <row r="358" spans="2:17">
      <c r="B358" s="2"/>
      <c r="C358"/>
      <c r="D358"/>
      <c r="E358"/>
      <c r="F358"/>
      <c r="G358"/>
      <c r="H358"/>
      <c r="Q358" t="str">
        <f t="shared" si="6"/>
        <v/>
      </c>
    </row>
    <row r="359" spans="2:17">
      <c r="B359" s="2"/>
      <c r="C359"/>
      <c r="D359"/>
      <c r="E359"/>
      <c r="F359"/>
      <c r="G359"/>
      <c r="H359"/>
      <c r="Q359" t="str">
        <f t="shared" si="6"/>
        <v/>
      </c>
    </row>
    <row r="360" spans="2:17">
      <c r="B360" s="2"/>
      <c r="C360"/>
      <c r="D360"/>
      <c r="E360"/>
      <c r="F360"/>
      <c r="G360"/>
      <c r="H360"/>
      <c r="Q360" t="str">
        <f t="shared" si="6"/>
        <v/>
      </c>
    </row>
    <row r="361" spans="2:17">
      <c r="B361" s="2"/>
      <c r="C361"/>
      <c r="D361"/>
      <c r="E361"/>
      <c r="F361"/>
      <c r="G361"/>
      <c r="H361"/>
      <c r="Q361" t="str">
        <f t="shared" si="6"/>
        <v/>
      </c>
    </row>
    <row r="362" spans="2:17">
      <c r="B362" s="2"/>
      <c r="C362"/>
      <c r="D362"/>
      <c r="E362"/>
      <c r="F362"/>
      <c r="G362"/>
      <c r="H362"/>
      <c r="Q362" t="str">
        <f t="shared" si="6"/>
        <v/>
      </c>
    </row>
    <row r="363" spans="2:17">
      <c r="B363" s="2"/>
      <c r="C363"/>
      <c r="D363"/>
      <c r="E363"/>
      <c r="F363"/>
      <c r="G363"/>
      <c r="H363"/>
      <c r="Q363" t="str">
        <f t="shared" si="6"/>
        <v/>
      </c>
    </row>
    <row r="364" spans="2:17">
      <c r="B364" s="2"/>
      <c r="C364"/>
      <c r="D364"/>
      <c r="E364"/>
      <c r="F364"/>
      <c r="G364"/>
      <c r="H364"/>
      <c r="Q364" t="str">
        <f t="shared" si="6"/>
        <v/>
      </c>
    </row>
    <row r="365" spans="2:17">
      <c r="B365" s="2"/>
      <c r="C365"/>
      <c r="D365"/>
      <c r="E365"/>
      <c r="F365"/>
      <c r="G365"/>
      <c r="H365"/>
      <c r="Q365" t="str">
        <f t="shared" si="6"/>
        <v/>
      </c>
    </row>
    <row r="366" spans="2:17">
      <c r="B366" s="2"/>
      <c r="C366"/>
      <c r="D366"/>
      <c r="E366"/>
      <c r="F366"/>
      <c r="G366"/>
      <c r="H366"/>
      <c r="Q366" t="str">
        <f t="shared" si="6"/>
        <v/>
      </c>
    </row>
    <row r="367" spans="2:17">
      <c r="B367" s="2"/>
      <c r="C367"/>
      <c r="D367"/>
      <c r="E367"/>
      <c r="F367"/>
      <c r="G367"/>
      <c r="H367"/>
      <c r="Q367" t="str">
        <f t="shared" si="6"/>
        <v/>
      </c>
    </row>
    <row r="368" spans="2:17">
      <c r="B368" s="2"/>
      <c r="C368"/>
      <c r="D368"/>
      <c r="E368"/>
      <c r="F368"/>
      <c r="G368"/>
      <c r="H368"/>
      <c r="Q368" t="str">
        <f t="shared" si="6"/>
        <v/>
      </c>
    </row>
    <row r="369" spans="2:17">
      <c r="B369" s="2"/>
      <c r="C369"/>
      <c r="D369"/>
      <c r="E369"/>
      <c r="F369"/>
      <c r="G369"/>
      <c r="H369"/>
      <c r="Q369" t="str">
        <f t="shared" si="6"/>
        <v/>
      </c>
    </row>
    <row r="370" spans="2:17">
      <c r="B370" s="2"/>
      <c r="C370"/>
      <c r="D370"/>
      <c r="E370"/>
      <c r="F370"/>
      <c r="G370"/>
      <c r="H370"/>
      <c r="Q370" t="str">
        <f t="shared" si="6"/>
        <v/>
      </c>
    </row>
    <row r="371" spans="2:17">
      <c r="B371" s="2"/>
      <c r="C371"/>
      <c r="D371"/>
      <c r="E371"/>
      <c r="F371"/>
      <c r="G371"/>
      <c r="H371"/>
      <c r="Q371" t="str">
        <f t="shared" si="6"/>
        <v/>
      </c>
    </row>
    <row r="372" spans="2:17">
      <c r="B372" s="2"/>
      <c r="C372"/>
      <c r="D372"/>
      <c r="E372"/>
      <c r="F372"/>
      <c r="G372"/>
      <c r="H372"/>
      <c r="Q372" t="str">
        <f t="shared" si="6"/>
        <v/>
      </c>
    </row>
    <row r="373" spans="2:17">
      <c r="B373" s="2"/>
      <c r="C373"/>
      <c r="D373"/>
      <c r="E373"/>
      <c r="F373"/>
      <c r="G373"/>
      <c r="H373"/>
      <c r="Q373" t="str">
        <f t="shared" si="6"/>
        <v/>
      </c>
    </row>
    <row r="374" spans="2:17">
      <c r="B374" s="2"/>
      <c r="C374"/>
      <c r="D374"/>
      <c r="E374"/>
      <c r="F374"/>
      <c r="G374"/>
      <c r="H374"/>
      <c r="Q374" t="str">
        <f t="shared" si="6"/>
        <v/>
      </c>
    </row>
    <row r="375" spans="2:17">
      <c r="B375" s="2"/>
      <c r="C375"/>
      <c r="D375"/>
      <c r="E375"/>
      <c r="F375"/>
      <c r="G375"/>
      <c r="H375"/>
      <c r="Q375" t="str">
        <f t="shared" si="6"/>
        <v/>
      </c>
    </row>
    <row r="376" spans="2:17">
      <c r="B376" s="2"/>
      <c r="C376"/>
      <c r="D376"/>
      <c r="E376"/>
      <c r="F376"/>
      <c r="G376"/>
      <c r="H376"/>
      <c r="Q376" t="str">
        <f t="shared" si="6"/>
        <v/>
      </c>
    </row>
    <row r="377" spans="2:17">
      <c r="B377" s="2"/>
      <c r="C377"/>
      <c r="D377"/>
      <c r="E377"/>
      <c r="F377"/>
      <c r="G377"/>
      <c r="H377"/>
      <c r="Q377" t="str">
        <f t="shared" si="6"/>
        <v/>
      </c>
    </row>
    <row r="378" spans="2:17">
      <c r="B378" s="2"/>
      <c r="C378"/>
      <c r="D378"/>
      <c r="E378"/>
      <c r="F378"/>
      <c r="G378"/>
      <c r="H378"/>
      <c r="Q378" t="str">
        <f t="shared" si="6"/>
        <v/>
      </c>
    </row>
    <row r="379" spans="2:17">
      <c r="B379" s="2"/>
      <c r="C379"/>
      <c r="D379"/>
      <c r="E379"/>
      <c r="F379"/>
      <c r="G379"/>
      <c r="H379"/>
      <c r="Q379" t="str">
        <f t="shared" si="6"/>
        <v/>
      </c>
    </row>
    <row r="380" spans="2:17">
      <c r="B380" s="2"/>
      <c r="C380"/>
      <c r="D380"/>
      <c r="E380"/>
      <c r="F380"/>
      <c r="G380"/>
      <c r="H380"/>
      <c r="Q380" t="str">
        <f t="shared" si="6"/>
        <v/>
      </c>
    </row>
    <row r="381" spans="2:17">
      <c r="B381" s="2"/>
      <c r="C381"/>
      <c r="D381"/>
      <c r="E381"/>
      <c r="F381"/>
      <c r="G381"/>
      <c r="H381"/>
      <c r="Q381" t="str">
        <f t="shared" si="6"/>
        <v/>
      </c>
    </row>
    <row r="382" spans="2:17">
      <c r="B382" s="2"/>
      <c r="C382"/>
      <c r="D382"/>
      <c r="E382"/>
      <c r="F382"/>
      <c r="G382"/>
      <c r="H382"/>
      <c r="Q382" t="str">
        <f t="shared" si="6"/>
        <v/>
      </c>
    </row>
    <row r="383" spans="2:17">
      <c r="B383" s="2"/>
      <c r="C383"/>
      <c r="D383"/>
      <c r="E383"/>
      <c r="F383"/>
      <c r="G383"/>
      <c r="H383"/>
      <c r="Q383" t="str">
        <f t="shared" si="6"/>
        <v/>
      </c>
    </row>
    <row r="384" spans="2:17">
      <c r="B384" s="2"/>
      <c r="C384"/>
      <c r="D384"/>
      <c r="E384"/>
      <c r="F384"/>
      <c r="G384"/>
      <c r="H384"/>
      <c r="Q384" t="str">
        <f t="shared" si="6"/>
        <v/>
      </c>
    </row>
    <row r="385" spans="2:17">
      <c r="B385" s="2"/>
      <c r="C385"/>
      <c r="D385"/>
      <c r="E385"/>
      <c r="F385"/>
      <c r="G385"/>
      <c r="H385"/>
      <c r="Q385" t="str">
        <f t="shared" si="6"/>
        <v/>
      </c>
    </row>
    <row r="386" spans="2:17">
      <c r="B386" s="2"/>
      <c r="C386"/>
      <c r="D386"/>
      <c r="E386"/>
      <c r="F386"/>
      <c r="G386"/>
      <c r="H386"/>
      <c r="Q386" t="str">
        <f t="shared" si="6"/>
        <v/>
      </c>
    </row>
    <row r="387" spans="2:17">
      <c r="B387" s="2"/>
      <c r="C387"/>
      <c r="D387"/>
      <c r="E387"/>
      <c r="F387"/>
      <c r="G387"/>
      <c r="H387"/>
      <c r="Q387" t="str">
        <f t="shared" si="6"/>
        <v/>
      </c>
    </row>
    <row r="388" spans="2:17">
      <c r="B388" s="2"/>
      <c r="C388"/>
      <c r="D388"/>
      <c r="E388"/>
      <c r="F388"/>
      <c r="G388"/>
      <c r="H388"/>
      <c r="Q388" t="str">
        <f t="shared" ref="Q388:Q451" si="7">IF(ISBLANK(B388)=FALSE,COUNTIF($B388:$P388,B$2)+COUNTIF($B388:$P388,C$2)+COUNTIF($B388:$P388,D$2)+COUNTIF($B388:$P388,E$2)+COUNTIF($B388:$P388,F$2)+COUNTIF($B388:$P388,G$2)+COUNTIF($B388:$P388,H$2)+COUNTIF($B388:$P388,I$2)+COUNTIF($B388:$P388,J$2)+COUNTIF($B388:$P388,K$2)+COUNTIF($B388:$P388,L$2)+COUNTIF($B388:$P388,M$2)+COUNTIF($B388:$P388,N$2)+COUNTIF($B388:$P388,O$2)+COUNTIF($B388:$P388,P$2),"")</f>
        <v/>
      </c>
    </row>
    <row r="389" spans="2:17">
      <c r="B389" s="2"/>
      <c r="C389"/>
      <c r="D389"/>
      <c r="E389"/>
      <c r="F389"/>
      <c r="G389"/>
      <c r="H389"/>
      <c r="Q389" t="str">
        <f t="shared" si="7"/>
        <v/>
      </c>
    </row>
    <row r="390" spans="2:17">
      <c r="B390" s="2"/>
      <c r="C390"/>
      <c r="D390"/>
      <c r="E390"/>
      <c r="F390"/>
      <c r="G390"/>
      <c r="H390"/>
      <c r="Q390" t="str">
        <f t="shared" si="7"/>
        <v/>
      </c>
    </row>
    <row r="391" spans="2:17">
      <c r="B391" s="2"/>
      <c r="C391"/>
      <c r="D391"/>
      <c r="E391"/>
      <c r="F391"/>
      <c r="G391"/>
      <c r="H391"/>
      <c r="Q391" t="str">
        <f t="shared" si="7"/>
        <v/>
      </c>
    </row>
    <row r="392" spans="2:17">
      <c r="B392" s="2"/>
      <c r="C392"/>
      <c r="D392"/>
      <c r="E392"/>
      <c r="F392"/>
      <c r="G392"/>
      <c r="H392"/>
      <c r="Q392" t="str">
        <f t="shared" si="7"/>
        <v/>
      </c>
    </row>
    <row r="393" spans="2:17">
      <c r="B393" s="2"/>
      <c r="C393"/>
      <c r="D393"/>
      <c r="E393"/>
      <c r="F393"/>
      <c r="G393"/>
      <c r="H393"/>
      <c r="Q393" t="str">
        <f t="shared" si="7"/>
        <v/>
      </c>
    </row>
    <row r="394" spans="2:17">
      <c r="B394" s="2"/>
      <c r="C394"/>
      <c r="D394"/>
      <c r="E394"/>
      <c r="F394"/>
      <c r="G394"/>
      <c r="H394"/>
      <c r="Q394" t="str">
        <f t="shared" si="7"/>
        <v/>
      </c>
    </row>
    <row r="395" spans="2:17">
      <c r="B395" s="2"/>
      <c r="C395"/>
      <c r="D395"/>
      <c r="E395"/>
      <c r="F395"/>
      <c r="G395"/>
      <c r="H395"/>
      <c r="Q395" t="str">
        <f t="shared" si="7"/>
        <v/>
      </c>
    </row>
    <row r="396" spans="2:17">
      <c r="B396" s="2"/>
      <c r="C396"/>
      <c r="D396"/>
      <c r="E396"/>
      <c r="F396"/>
      <c r="G396"/>
      <c r="H396"/>
      <c r="Q396" t="str">
        <f t="shared" si="7"/>
        <v/>
      </c>
    </row>
    <row r="397" spans="2:17">
      <c r="B397" s="2"/>
      <c r="C397"/>
      <c r="D397"/>
      <c r="E397"/>
      <c r="F397"/>
      <c r="G397"/>
      <c r="H397"/>
      <c r="Q397" t="str">
        <f t="shared" si="7"/>
        <v/>
      </c>
    </row>
    <row r="398" spans="2:17">
      <c r="B398" s="2"/>
      <c r="C398"/>
      <c r="D398"/>
      <c r="E398"/>
      <c r="F398"/>
      <c r="G398"/>
      <c r="H398"/>
      <c r="Q398" t="str">
        <f t="shared" si="7"/>
        <v/>
      </c>
    </row>
    <row r="399" spans="2:17">
      <c r="B399" s="2"/>
      <c r="C399"/>
      <c r="D399"/>
      <c r="E399"/>
      <c r="F399"/>
      <c r="G399"/>
      <c r="H399"/>
      <c r="Q399" t="str">
        <f t="shared" si="7"/>
        <v/>
      </c>
    </row>
    <row r="400" spans="2:17">
      <c r="B400" s="2"/>
      <c r="C400"/>
      <c r="D400"/>
      <c r="E400"/>
      <c r="F400"/>
      <c r="G400"/>
      <c r="H400"/>
      <c r="Q400" t="str">
        <f t="shared" si="7"/>
        <v/>
      </c>
    </row>
    <row r="401" spans="2:17">
      <c r="B401" s="2"/>
      <c r="C401"/>
      <c r="D401"/>
      <c r="E401"/>
      <c r="F401"/>
      <c r="G401"/>
      <c r="H401"/>
      <c r="Q401" t="str">
        <f t="shared" si="7"/>
        <v/>
      </c>
    </row>
    <row r="402" spans="2:17">
      <c r="B402" s="2"/>
      <c r="C402"/>
      <c r="D402"/>
      <c r="E402"/>
      <c r="F402"/>
      <c r="G402"/>
      <c r="H402"/>
      <c r="Q402" t="str">
        <f t="shared" si="7"/>
        <v/>
      </c>
    </row>
    <row r="403" spans="17:17">
      <c r="Q403" t="str">
        <f t="shared" si="7"/>
        <v/>
      </c>
    </row>
    <row r="404" spans="17:17">
      <c r="Q404" t="str">
        <f t="shared" si="7"/>
        <v/>
      </c>
    </row>
    <row r="405" spans="17:17">
      <c r="Q405" t="str">
        <f t="shared" si="7"/>
        <v/>
      </c>
    </row>
    <row r="406" spans="17:17">
      <c r="Q406" t="str">
        <f t="shared" si="7"/>
        <v/>
      </c>
    </row>
    <row r="407" spans="17:17">
      <c r="Q407" t="str">
        <f t="shared" si="7"/>
        <v/>
      </c>
    </row>
    <row r="408" spans="17:17">
      <c r="Q408" t="str">
        <f t="shared" si="7"/>
        <v/>
      </c>
    </row>
    <row r="409" spans="17:17">
      <c r="Q409" t="str">
        <f t="shared" si="7"/>
        <v/>
      </c>
    </row>
    <row r="410" spans="17:17">
      <c r="Q410" t="str">
        <f t="shared" si="7"/>
        <v/>
      </c>
    </row>
    <row r="411" spans="17:17">
      <c r="Q411" t="str">
        <f t="shared" si="7"/>
        <v/>
      </c>
    </row>
    <row r="412" spans="17:17">
      <c r="Q412" t="str">
        <f t="shared" si="7"/>
        <v/>
      </c>
    </row>
    <row r="413" spans="17:17">
      <c r="Q413" t="str">
        <f t="shared" si="7"/>
        <v/>
      </c>
    </row>
    <row r="414" spans="17:17">
      <c r="Q414" t="str">
        <f t="shared" si="7"/>
        <v/>
      </c>
    </row>
    <row r="415" spans="17:17">
      <c r="Q415" t="str">
        <f t="shared" si="7"/>
        <v/>
      </c>
    </row>
    <row r="416" spans="17:17">
      <c r="Q416" t="str">
        <f t="shared" si="7"/>
        <v/>
      </c>
    </row>
    <row r="417" spans="17:17">
      <c r="Q417" t="str">
        <f t="shared" si="7"/>
        <v/>
      </c>
    </row>
    <row r="418" spans="17:17">
      <c r="Q418" t="str">
        <f t="shared" si="7"/>
        <v/>
      </c>
    </row>
    <row r="419" spans="17:17">
      <c r="Q419" t="str">
        <f t="shared" si="7"/>
        <v/>
      </c>
    </row>
    <row r="420" spans="17:17">
      <c r="Q420" t="str">
        <f t="shared" si="7"/>
        <v/>
      </c>
    </row>
    <row r="421" spans="17:17">
      <c r="Q421" t="str">
        <f t="shared" si="7"/>
        <v/>
      </c>
    </row>
    <row r="422" spans="17:17">
      <c r="Q422" t="str">
        <f t="shared" si="7"/>
        <v/>
      </c>
    </row>
    <row r="423" spans="17:17">
      <c r="Q423" t="str">
        <f t="shared" si="7"/>
        <v/>
      </c>
    </row>
    <row r="424" spans="17:17">
      <c r="Q424" t="str">
        <f t="shared" si="7"/>
        <v/>
      </c>
    </row>
    <row r="425" spans="17:17">
      <c r="Q425" t="str">
        <f t="shared" si="7"/>
        <v/>
      </c>
    </row>
    <row r="426" spans="17:17">
      <c r="Q426" t="str">
        <f t="shared" si="7"/>
        <v/>
      </c>
    </row>
    <row r="427" spans="17:17">
      <c r="Q427" t="str">
        <f t="shared" si="7"/>
        <v/>
      </c>
    </row>
    <row r="428" spans="17:17">
      <c r="Q428" t="str">
        <f t="shared" si="7"/>
        <v/>
      </c>
    </row>
    <row r="429" spans="17:17">
      <c r="Q429" t="str">
        <f t="shared" si="7"/>
        <v/>
      </c>
    </row>
    <row r="430" spans="17:17">
      <c r="Q430" t="str">
        <f t="shared" si="7"/>
        <v/>
      </c>
    </row>
    <row r="431" spans="17:17">
      <c r="Q431" t="str">
        <f t="shared" si="7"/>
        <v/>
      </c>
    </row>
    <row r="432" spans="17:17">
      <c r="Q432" t="str">
        <f t="shared" si="7"/>
        <v/>
      </c>
    </row>
    <row r="433" spans="17:17">
      <c r="Q433" t="str">
        <f t="shared" si="7"/>
        <v/>
      </c>
    </row>
    <row r="434" spans="17:17">
      <c r="Q434" t="str">
        <f t="shared" si="7"/>
        <v/>
      </c>
    </row>
    <row r="435" spans="17:17">
      <c r="Q435" t="str">
        <f t="shared" si="7"/>
        <v/>
      </c>
    </row>
    <row r="436" spans="17:17">
      <c r="Q436" t="str">
        <f t="shared" si="7"/>
        <v/>
      </c>
    </row>
    <row r="437" spans="17:17">
      <c r="Q437" t="str">
        <f t="shared" si="7"/>
        <v/>
      </c>
    </row>
    <row r="438" spans="17:17">
      <c r="Q438" t="str">
        <f t="shared" si="7"/>
        <v/>
      </c>
    </row>
    <row r="439" spans="17:17">
      <c r="Q439" t="str">
        <f t="shared" si="7"/>
        <v/>
      </c>
    </row>
    <row r="440" spans="17:17">
      <c r="Q440" t="str">
        <f t="shared" si="7"/>
        <v/>
      </c>
    </row>
    <row r="441" spans="17:17">
      <c r="Q441" t="str">
        <f t="shared" si="7"/>
        <v/>
      </c>
    </row>
    <row r="442" spans="17:17">
      <c r="Q442" t="str">
        <f t="shared" si="7"/>
        <v/>
      </c>
    </row>
    <row r="443" spans="17:17">
      <c r="Q443" t="str">
        <f t="shared" si="7"/>
        <v/>
      </c>
    </row>
    <row r="444" spans="17:17">
      <c r="Q444" t="str">
        <f t="shared" si="7"/>
        <v/>
      </c>
    </row>
    <row r="445" spans="17:17">
      <c r="Q445" t="str">
        <f t="shared" si="7"/>
        <v/>
      </c>
    </row>
    <row r="446" spans="17:17">
      <c r="Q446" t="str">
        <f t="shared" si="7"/>
        <v/>
      </c>
    </row>
    <row r="447" spans="17:17">
      <c r="Q447" t="str">
        <f t="shared" si="7"/>
        <v/>
      </c>
    </row>
    <row r="448" spans="17:17">
      <c r="Q448" t="str">
        <f t="shared" si="7"/>
        <v/>
      </c>
    </row>
    <row r="449" spans="17:17">
      <c r="Q449" t="str">
        <f t="shared" si="7"/>
        <v/>
      </c>
    </row>
    <row r="450" spans="17:17">
      <c r="Q450" t="str">
        <f t="shared" si="7"/>
        <v/>
      </c>
    </row>
    <row r="451" spans="17:17">
      <c r="Q451" t="str">
        <f t="shared" si="7"/>
        <v/>
      </c>
    </row>
    <row r="452" spans="17:17">
      <c r="Q452" t="str">
        <f t="shared" ref="Q452:Q515" si="8">IF(ISBLANK(B452)=FALSE,COUNTIF($B452:$P452,B$2)+COUNTIF($B452:$P452,C$2)+COUNTIF($B452:$P452,D$2)+COUNTIF($B452:$P452,E$2)+COUNTIF($B452:$P452,F$2)+COUNTIF($B452:$P452,G$2)+COUNTIF($B452:$P452,H$2)+COUNTIF($B452:$P452,I$2)+COUNTIF($B452:$P452,J$2)+COUNTIF($B452:$P452,K$2)+COUNTIF($B452:$P452,L$2)+COUNTIF($B452:$P452,M$2)+COUNTIF($B452:$P452,N$2)+COUNTIF($B452:$P452,O$2)+COUNTIF($B452:$P452,P$2),"")</f>
        <v/>
      </c>
    </row>
    <row r="453" spans="17:17">
      <c r="Q453" t="str">
        <f t="shared" si="8"/>
        <v/>
      </c>
    </row>
    <row r="454" spans="17:17">
      <c r="Q454" t="str">
        <f t="shared" si="8"/>
        <v/>
      </c>
    </row>
    <row r="455" spans="17:17">
      <c r="Q455" t="str">
        <f t="shared" si="8"/>
        <v/>
      </c>
    </row>
    <row r="456" spans="17:17">
      <c r="Q456" t="str">
        <f t="shared" si="8"/>
        <v/>
      </c>
    </row>
    <row r="457" spans="17:17">
      <c r="Q457" t="str">
        <f t="shared" si="8"/>
        <v/>
      </c>
    </row>
    <row r="458" spans="17:17">
      <c r="Q458" t="str">
        <f t="shared" si="8"/>
        <v/>
      </c>
    </row>
    <row r="459" spans="17:17">
      <c r="Q459" t="str">
        <f t="shared" si="8"/>
        <v/>
      </c>
    </row>
    <row r="460" spans="17:17">
      <c r="Q460" t="str">
        <f t="shared" si="8"/>
        <v/>
      </c>
    </row>
    <row r="461" spans="17:17">
      <c r="Q461" t="str">
        <f t="shared" si="8"/>
        <v/>
      </c>
    </row>
    <row r="462" spans="17:17">
      <c r="Q462" t="str">
        <f t="shared" si="8"/>
        <v/>
      </c>
    </row>
    <row r="463" spans="17:17">
      <c r="Q463" t="str">
        <f t="shared" si="8"/>
        <v/>
      </c>
    </row>
    <row r="464" spans="17:17">
      <c r="Q464" t="str">
        <f t="shared" si="8"/>
        <v/>
      </c>
    </row>
    <row r="465" spans="17:17">
      <c r="Q465" t="str">
        <f t="shared" si="8"/>
        <v/>
      </c>
    </row>
    <row r="466" spans="17:17">
      <c r="Q466" t="str">
        <f t="shared" si="8"/>
        <v/>
      </c>
    </row>
    <row r="467" spans="17:17">
      <c r="Q467" t="str">
        <f t="shared" si="8"/>
        <v/>
      </c>
    </row>
    <row r="468" spans="17:17">
      <c r="Q468" t="str">
        <f t="shared" si="8"/>
        <v/>
      </c>
    </row>
    <row r="469" spans="17:17">
      <c r="Q469" t="str">
        <f t="shared" si="8"/>
        <v/>
      </c>
    </row>
    <row r="470" spans="17:17">
      <c r="Q470" t="str">
        <f t="shared" si="8"/>
        <v/>
      </c>
    </row>
    <row r="471" spans="17:17">
      <c r="Q471" t="str">
        <f t="shared" si="8"/>
        <v/>
      </c>
    </row>
    <row r="472" spans="17:17">
      <c r="Q472" t="str">
        <f t="shared" si="8"/>
        <v/>
      </c>
    </row>
    <row r="473" spans="17:17">
      <c r="Q473" t="str">
        <f t="shared" si="8"/>
        <v/>
      </c>
    </row>
    <row r="474" spans="17:17">
      <c r="Q474" t="str">
        <f t="shared" si="8"/>
        <v/>
      </c>
    </row>
    <row r="475" spans="17:17">
      <c r="Q475" t="str">
        <f t="shared" si="8"/>
        <v/>
      </c>
    </row>
    <row r="476" spans="17:17">
      <c r="Q476" t="str">
        <f t="shared" si="8"/>
        <v/>
      </c>
    </row>
    <row r="477" spans="17:17">
      <c r="Q477" t="str">
        <f t="shared" si="8"/>
        <v/>
      </c>
    </row>
    <row r="478" spans="17:17">
      <c r="Q478" t="str">
        <f t="shared" si="8"/>
        <v/>
      </c>
    </row>
    <row r="479" spans="17:17">
      <c r="Q479" t="str">
        <f t="shared" si="8"/>
        <v/>
      </c>
    </row>
    <row r="480" spans="17:17">
      <c r="Q480" t="str">
        <f t="shared" si="8"/>
        <v/>
      </c>
    </row>
    <row r="481" spans="17:17">
      <c r="Q481" t="str">
        <f t="shared" si="8"/>
        <v/>
      </c>
    </row>
    <row r="482" spans="17:17">
      <c r="Q482" t="str">
        <f t="shared" si="8"/>
        <v/>
      </c>
    </row>
    <row r="483" spans="17:17">
      <c r="Q483" t="str">
        <f t="shared" si="8"/>
        <v/>
      </c>
    </row>
    <row r="484" spans="17:17">
      <c r="Q484" t="str">
        <f t="shared" si="8"/>
        <v/>
      </c>
    </row>
    <row r="485" spans="17:17">
      <c r="Q485" t="str">
        <f t="shared" si="8"/>
        <v/>
      </c>
    </row>
    <row r="486" spans="17:17">
      <c r="Q486" t="str">
        <f t="shared" si="8"/>
        <v/>
      </c>
    </row>
    <row r="487" spans="17:17">
      <c r="Q487" t="str">
        <f t="shared" si="8"/>
        <v/>
      </c>
    </row>
    <row r="488" spans="17:17">
      <c r="Q488" t="str">
        <f t="shared" si="8"/>
        <v/>
      </c>
    </row>
    <row r="489" spans="17:17">
      <c r="Q489" t="str">
        <f t="shared" si="8"/>
        <v/>
      </c>
    </row>
    <row r="490" spans="17:17">
      <c r="Q490" t="str">
        <f t="shared" si="8"/>
        <v/>
      </c>
    </row>
    <row r="491" spans="17:17">
      <c r="Q491" t="str">
        <f t="shared" si="8"/>
        <v/>
      </c>
    </row>
    <row r="492" spans="17:17">
      <c r="Q492" t="str">
        <f t="shared" si="8"/>
        <v/>
      </c>
    </row>
    <row r="493" spans="17:17">
      <c r="Q493" t="str">
        <f t="shared" si="8"/>
        <v/>
      </c>
    </row>
    <row r="494" spans="17:17">
      <c r="Q494" t="str">
        <f t="shared" si="8"/>
        <v/>
      </c>
    </row>
    <row r="495" spans="17:17">
      <c r="Q495" t="str">
        <f t="shared" si="8"/>
        <v/>
      </c>
    </row>
    <row r="496" spans="17:17">
      <c r="Q496" t="str">
        <f t="shared" si="8"/>
        <v/>
      </c>
    </row>
    <row r="497" spans="17:17">
      <c r="Q497" t="str">
        <f t="shared" si="8"/>
        <v/>
      </c>
    </row>
    <row r="498" spans="17:17">
      <c r="Q498" t="str">
        <f t="shared" si="8"/>
        <v/>
      </c>
    </row>
    <row r="499" spans="17:17">
      <c r="Q499" t="str">
        <f t="shared" si="8"/>
        <v/>
      </c>
    </row>
    <row r="500" spans="17:17">
      <c r="Q500" t="str">
        <f t="shared" si="8"/>
        <v/>
      </c>
    </row>
    <row r="501" spans="17:17">
      <c r="Q501" t="str">
        <f t="shared" si="8"/>
        <v/>
      </c>
    </row>
    <row r="502" spans="17:17">
      <c r="Q502" t="str">
        <f t="shared" si="8"/>
        <v/>
      </c>
    </row>
    <row r="503" spans="17:17">
      <c r="Q503" t="str">
        <f t="shared" si="8"/>
        <v/>
      </c>
    </row>
    <row r="504" spans="17:17">
      <c r="Q504" t="str">
        <f t="shared" si="8"/>
        <v/>
      </c>
    </row>
    <row r="505" spans="17:17">
      <c r="Q505" t="str">
        <f t="shared" si="8"/>
        <v/>
      </c>
    </row>
    <row r="506" spans="17:17">
      <c r="Q506" t="str">
        <f t="shared" si="8"/>
        <v/>
      </c>
    </row>
    <row r="507" spans="17:17">
      <c r="Q507" t="str">
        <f t="shared" si="8"/>
        <v/>
      </c>
    </row>
    <row r="508" spans="17:17">
      <c r="Q508" t="str">
        <f t="shared" si="8"/>
        <v/>
      </c>
    </row>
    <row r="509" spans="17:17">
      <c r="Q509" t="str">
        <f t="shared" si="8"/>
        <v/>
      </c>
    </row>
    <row r="510" spans="17:17">
      <c r="Q510" t="str">
        <f t="shared" si="8"/>
        <v/>
      </c>
    </row>
    <row r="511" spans="17:17">
      <c r="Q511" t="str">
        <f t="shared" si="8"/>
        <v/>
      </c>
    </row>
    <row r="512" spans="17:17">
      <c r="Q512" t="str">
        <f t="shared" si="8"/>
        <v/>
      </c>
    </row>
    <row r="513" spans="17:17">
      <c r="Q513" t="str">
        <f t="shared" si="8"/>
        <v/>
      </c>
    </row>
    <row r="514" spans="17:17">
      <c r="Q514" t="str">
        <f t="shared" si="8"/>
        <v/>
      </c>
    </row>
    <row r="515" spans="17:17">
      <c r="Q515" t="str">
        <f t="shared" si="8"/>
        <v/>
      </c>
    </row>
    <row r="516" spans="17:17">
      <c r="Q516" t="str">
        <f t="shared" ref="Q516:Q579" si="9">IF(ISBLANK(B516)=FALSE,COUNTIF($B516:$P516,B$2)+COUNTIF($B516:$P516,C$2)+COUNTIF($B516:$P516,D$2)+COUNTIF($B516:$P516,E$2)+COUNTIF($B516:$P516,F$2)+COUNTIF($B516:$P516,G$2)+COUNTIF($B516:$P516,H$2)+COUNTIF($B516:$P516,I$2)+COUNTIF($B516:$P516,J$2)+COUNTIF($B516:$P516,K$2)+COUNTIF($B516:$P516,L$2)+COUNTIF($B516:$P516,M$2)+COUNTIF($B516:$P516,N$2)+COUNTIF($B516:$P516,O$2)+COUNTIF($B516:$P516,P$2),"")</f>
        <v/>
      </c>
    </row>
    <row r="517" spans="17:17">
      <c r="Q517" t="str">
        <f t="shared" si="9"/>
        <v/>
      </c>
    </row>
    <row r="518" spans="17:17">
      <c r="Q518" t="str">
        <f t="shared" si="9"/>
        <v/>
      </c>
    </row>
    <row r="519" spans="17:17">
      <c r="Q519" t="str">
        <f t="shared" si="9"/>
        <v/>
      </c>
    </row>
    <row r="520" spans="17:17">
      <c r="Q520" t="str">
        <f t="shared" si="9"/>
        <v/>
      </c>
    </row>
    <row r="521" spans="17:17">
      <c r="Q521" t="str">
        <f t="shared" si="9"/>
        <v/>
      </c>
    </row>
    <row r="522" spans="17:17">
      <c r="Q522" t="str">
        <f t="shared" si="9"/>
        <v/>
      </c>
    </row>
    <row r="523" spans="17:17">
      <c r="Q523" t="str">
        <f t="shared" si="9"/>
        <v/>
      </c>
    </row>
    <row r="524" spans="17:17">
      <c r="Q524" t="str">
        <f t="shared" si="9"/>
        <v/>
      </c>
    </row>
    <row r="525" spans="17:17">
      <c r="Q525" t="str">
        <f t="shared" si="9"/>
        <v/>
      </c>
    </row>
    <row r="526" spans="17:17">
      <c r="Q526" t="str">
        <f t="shared" si="9"/>
        <v/>
      </c>
    </row>
    <row r="527" spans="17:17">
      <c r="Q527" t="str">
        <f t="shared" si="9"/>
        <v/>
      </c>
    </row>
    <row r="528" spans="17:17">
      <c r="Q528" t="str">
        <f t="shared" si="9"/>
        <v/>
      </c>
    </row>
    <row r="529" spans="17:17">
      <c r="Q529" t="str">
        <f t="shared" si="9"/>
        <v/>
      </c>
    </row>
    <row r="530" spans="17:17">
      <c r="Q530" t="str">
        <f t="shared" si="9"/>
        <v/>
      </c>
    </row>
    <row r="531" spans="17:17">
      <c r="Q531" t="str">
        <f t="shared" si="9"/>
        <v/>
      </c>
    </row>
    <row r="532" spans="17:17">
      <c r="Q532" t="str">
        <f t="shared" si="9"/>
        <v/>
      </c>
    </row>
    <row r="533" spans="17:17">
      <c r="Q533" t="str">
        <f t="shared" si="9"/>
        <v/>
      </c>
    </row>
    <row r="534" spans="17:17">
      <c r="Q534" t="str">
        <f t="shared" si="9"/>
        <v/>
      </c>
    </row>
    <row r="535" spans="17:17">
      <c r="Q535" t="str">
        <f t="shared" si="9"/>
        <v/>
      </c>
    </row>
    <row r="536" spans="17:17">
      <c r="Q536" t="str">
        <f t="shared" si="9"/>
        <v/>
      </c>
    </row>
    <row r="537" spans="17:17">
      <c r="Q537" t="str">
        <f t="shared" si="9"/>
        <v/>
      </c>
    </row>
    <row r="538" spans="17:17">
      <c r="Q538" t="str">
        <f t="shared" si="9"/>
        <v/>
      </c>
    </row>
    <row r="539" spans="17:17">
      <c r="Q539" t="str">
        <f t="shared" si="9"/>
        <v/>
      </c>
    </row>
    <row r="540" spans="17:17">
      <c r="Q540" t="str">
        <f t="shared" si="9"/>
        <v/>
      </c>
    </row>
    <row r="541" spans="17:17">
      <c r="Q541" t="str">
        <f t="shared" si="9"/>
        <v/>
      </c>
    </row>
    <row r="542" spans="17:17">
      <c r="Q542" t="str">
        <f t="shared" si="9"/>
        <v/>
      </c>
    </row>
    <row r="543" spans="17:17">
      <c r="Q543" t="str">
        <f t="shared" si="9"/>
        <v/>
      </c>
    </row>
    <row r="544" spans="17:17">
      <c r="Q544" t="str">
        <f t="shared" si="9"/>
        <v/>
      </c>
    </row>
    <row r="545" spans="17:17">
      <c r="Q545" t="str">
        <f t="shared" si="9"/>
        <v/>
      </c>
    </row>
    <row r="546" spans="17:17">
      <c r="Q546" t="str">
        <f t="shared" si="9"/>
        <v/>
      </c>
    </row>
    <row r="547" spans="17:17">
      <c r="Q547" t="str">
        <f t="shared" si="9"/>
        <v/>
      </c>
    </row>
    <row r="548" spans="17:17">
      <c r="Q548" t="str">
        <f t="shared" si="9"/>
        <v/>
      </c>
    </row>
    <row r="549" spans="17:17">
      <c r="Q549" t="str">
        <f t="shared" si="9"/>
        <v/>
      </c>
    </row>
    <row r="550" spans="17:17">
      <c r="Q550" t="str">
        <f t="shared" si="9"/>
        <v/>
      </c>
    </row>
    <row r="551" spans="17:17">
      <c r="Q551" t="str">
        <f t="shared" si="9"/>
        <v/>
      </c>
    </row>
    <row r="552" spans="17:17">
      <c r="Q552" t="str">
        <f t="shared" si="9"/>
        <v/>
      </c>
    </row>
    <row r="553" spans="17:17">
      <c r="Q553" t="str">
        <f t="shared" si="9"/>
        <v/>
      </c>
    </row>
    <row r="554" spans="17:17">
      <c r="Q554" t="str">
        <f t="shared" si="9"/>
        <v/>
      </c>
    </row>
    <row r="555" spans="17:17">
      <c r="Q555" t="str">
        <f t="shared" si="9"/>
        <v/>
      </c>
    </row>
    <row r="556" spans="17:17">
      <c r="Q556" t="str">
        <f t="shared" si="9"/>
        <v/>
      </c>
    </row>
    <row r="557" spans="17:17">
      <c r="Q557" t="str">
        <f t="shared" si="9"/>
        <v/>
      </c>
    </row>
    <row r="558" spans="17:17">
      <c r="Q558" t="str">
        <f t="shared" si="9"/>
        <v/>
      </c>
    </row>
    <row r="559" spans="17:17">
      <c r="Q559" t="str">
        <f t="shared" si="9"/>
        <v/>
      </c>
    </row>
    <row r="560" spans="17:17">
      <c r="Q560" t="str">
        <f t="shared" si="9"/>
        <v/>
      </c>
    </row>
    <row r="561" spans="17:17">
      <c r="Q561" t="str">
        <f t="shared" si="9"/>
        <v/>
      </c>
    </row>
    <row r="562" spans="17:17">
      <c r="Q562" t="str">
        <f t="shared" si="9"/>
        <v/>
      </c>
    </row>
    <row r="563" spans="17:17">
      <c r="Q563" t="str">
        <f t="shared" si="9"/>
        <v/>
      </c>
    </row>
    <row r="564" spans="17:17">
      <c r="Q564" t="str">
        <f t="shared" si="9"/>
        <v/>
      </c>
    </row>
    <row r="565" spans="17:17">
      <c r="Q565" t="str">
        <f t="shared" si="9"/>
        <v/>
      </c>
    </row>
    <row r="566" spans="17:17">
      <c r="Q566" t="str">
        <f t="shared" si="9"/>
        <v/>
      </c>
    </row>
    <row r="567" spans="17:17">
      <c r="Q567" t="str">
        <f t="shared" si="9"/>
        <v/>
      </c>
    </row>
    <row r="568" spans="17:17">
      <c r="Q568" t="str">
        <f t="shared" si="9"/>
        <v/>
      </c>
    </row>
    <row r="569" spans="17:17">
      <c r="Q569" t="str">
        <f t="shared" si="9"/>
        <v/>
      </c>
    </row>
    <row r="570" spans="17:17">
      <c r="Q570" t="str">
        <f t="shared" si="9"/>
        <v/>
      </c>
    </row>
    <row r="571" spans="17:17">
      <c r="Q571" t="str">
        <f t="shared" si="9"/>
        <v/>
      </c>
    </row>
    <row r="572" spans="17:17">
      <c r="Q572" t="str">
        <f t="shared" si="9"/>
        <v/>
      </c>
    </row>
    <row r="573" spans="17:17">
      <c r="Q573" t="str">
        <f t="shared" si="9"/>
        <v/>
      </c>
    </row>
    <row r="574" spans="17:17">
      <c r="Q574" t="str">
        <f t="shared" si="9"/>
        <v/>
      </c>
    </row>
    <row r="575" spans="17:17">
      <c r="Q575" t="str">
        <f t="shared" si="9"/>
        <v/>
      </c>
    </row>
    <row r="576" spans="17:17">
      <c r="Q576" t="str">
        <f t="shared" si="9"/>
        <v/>
      </c>
    </row>
    <row r="577" spans="17:17">
      <c r="Q577" t="str">
        <f t="shared" si="9"/>
        <v/>
      </c>
    </row>
    <row r="578" spans="17:17">
      <c r="Q578" t="str">
        <f t="shared" si="9"/>
        <v/>
      </c>
    </row>
    <row r="579" spans="17:17">
      <c r="Q579" t="str">
        <f t="shared" si="9"/>
        <v/>
      </c>
    </row>
    <row r="580" spans="17:17">
      <c r="Q580" t="str">
        <f t="shared" ref="Q580:Q643" si="10">IF(ISBLANK(B580)=FALSE,COUNTIF($B580:$P580,B$2)+COUNTIF($B580:$P580,C$2)+COUNTIF($B580:$P580,D$2)+COUNTIF($B580:$P580,E$2)+COUNTIF($B580:$P580,F$2)+COUNTIF($B580:$P580,G$2)+COUNTIF($B580:$P580,H$2)+COUNTIF($B580:$P580,I$2)+COUNTIF($B580:$P580,J$2)+COUNTIF($B580:$P580,K$2)+COUNTIF($B580:$P580,L$2)+COUNTIF($B580:$P580,M$2)+COUNTIF($B580:$P580,N$2)+COUNTIF($B580:$P580,O$2)+COUNTIF($B580:$P580,P$2),"")</f>
        <v/>
      </c>
    </row>
    <row r="581" spans="17:17">
      <c r="Q581" t="str">
        <f t="shared" si="10"/>
        <v/>
      </c>
    </row>
    <row r="582" spans="17:17">
      <c r="Q582" t="str">
        <f t="shared" si="10"/>
        <v/>
      </c>
    </row>
    <row r="583" spans="17:17">
      <c r="Q583" t="str">
        <f t="shared" si="10"/>
        <v/>
      </c>
    </row>
    <row r="584" spans="17:17">
      <c r="Q584" t="str">
        <f t="shared" si="10"/>
        <v/>
      </c>
    </row>
    <row r="585" spans="17:17">
      <c r="Q585" t="str">
        <f t="shared" si="10"/>
        <v/>
      </c>
    </row>
    <row r="586" spans="17:17">
      <c r="Q586" t="str">
        <f t="shared" si="10"/>
        <v/>
      </c>
    </row>
    <row r="587" spans="17:17">
      <c r="Q587" t="str">
        <f t="shared" si="10"/>
        <v/>
      </c>
    </row>
    <row r="588" spans="17:17">
      <c r="Q588" t="str">
        <f t="shared" si="10"/>
        <v/>
      </c>
    </row>
    <row r="589" spans="17:17">
      <c r="Q589" t="str">
        <f t="shared" si="10"/>
        <v/>
      </c>
    </row>
    <row r="590" spans="17:17">
      <c r="Q590" t="str">
        <f t="shared" si="10"/>
        <v/>
      </c>
    </row>
    <row r="591" spans="17:17">
      <c r="Q591" t="str">
        <f t="shared" si="10"/>
        <v/>
      </c>
    </row>
    <row r="592" spans="17:17">
      <c r="Q592" t="str">
        <f t="shared" si="10"/>
        <v/>
      </c>
    </row>
    <row r="593" spans="17:17">
      <c r="Q593" t="str">
        <f t="shared" si="10"/>
        <v/>
      </c>
    </row>
    <row r="594" spans="17:17">
      <c r="Q594" t="str">
        <f t="shared" si="10"/>
        <v/>
      </c>
    </row>
    <row r="595" spans="17:17">
      <c r="Q595" t="str">
        <f t="shared" si="10"/>
        <v/>
      </c>
    </row>
    <row r="596" spans="17:17">
      <c r="Q596" t="str">
        <f t="shared" si="10"/>
        <v/>
      </c>
    </row>
    <row r="597" spans="17:17">
      <c r="Q597" t="str">
        <f t="shared" si="10"/>
        <v/>
      </c>
    </row>
    <row r="598" spans="17:17">
      <c r="Q598" t="str">
        <f t="shared" si="10"/>
        <v/>
      </c>
    </row>
    <row r="599" spans="17:17">
      <c r="Q599" t="str">
        <f t="shared" si="10"/>
        <v/>
      </c>
    </row>
    <row r="600" spans="17:17">
      <c r="Q600" t="str">
        <f t="shared" si="10"/>
        <v/>
      </c>
    </row>
    <row r="601" spans="17:17">
      <c r="Q601" t="str">
        <f t="shared" si="10"/>
        <v/>
      </c>
    </row>
    <row r="602" spans="17:17">
      <c r="Q602" t="str">
        <f t="shared" si="10"/>
        <v/>
      </c>
    </row>
    <row r="603" spans="17:17">
      <c r="Q603" t="str">
        <f t="shared" si="10"/>
        <v/>
      </c>
    </row>
    <row r="604" spans="17:17">
      <c r="Q604" t="str">
        <f t="shared" si="10"/>
        <v/>
      </c>
    </row>
    <row r="605" spans="17:17">
      <c r="Q605" t="str">
        <f t="shared" si="10"/>
        <v/>
      </c>
    </row>
    <row r="606" spans="17:17">
      <c r="Q606" t="str">
        <f t="shared" si="10"/>
        <v/>
      </c>
    </row>
    <row r="607" spans="17:17">
      <c r="Q607" t="str">
        <f t="shared" si="10"/>
        <v/>
      </c>
    </row>
    <row r="608" spans="17:17">
      <c r="Q608" t="str">
        <f t="shared" si="10"/>
        <v/>
      </c>
    </row>
    <row r="609" spans="17:17">
      <c r="Q609" t="str">
        <f t="shared" si="10"/>
        <v/>
      </c>
    </row>
    <row r="610" spans="17:17">
      <c r="Q610" t="str">
        <f t="shared" si="10"/>
        <v/>
      </c>
    </row>
    <row r="611" spans="17:17">
      <c r="Q611" t="str">
        <f t="shared" si="10"/>
        <v/>
      </c>
    </row>
    <row r="612" spans="17:17">
      <c r="Q612" t="str">
        <f t="shared" si="10"/>
        <v/>
      </c>
    </row>
    <row r="613" spans="17:17">
      <c r="Q613" t="str">
        <f t="shared" si="10"/>
        <v/>
      </c>
    </row>
    <row r="614" spans="17:17">
      <c r="Q614" t="str">
        <f t="shared" si="10"/>
        <v/>
      </c>
    </row>
    <row r="615" spans="17:17">
      <c r="Q615" t="str">
        <f t="shared" si="10"/>
        <v/>
      </c>
    </row>
    <row r="616" spans="17:17">
      <c r="Q616" t="str">
        <f t="shared" si="10"/>
        <v/>
      </c>
    </row>
    <row r="617" spans="17:17">
      <c r="Q617" t="str">
        <f t="shared" si="10"/>
        <v/>
      </c>
    </row>
    <row r="618" spans="17:17">
      <c r="Q618" t="str">
        <f t="shared" si="10"/>
        <v/>
      </c>
    </row>
    <row r="619" spans="17:17">
      <c r="Q619" t="str">
        <f t="shared" si="10"/>
        <v/>
      </c>
    </row>
    <row r="620" spans="17:17">
      <c r="Q620" t="str">
        <f t="shared" si="10"/>
        <v/>
      </c>
    </row>
    <row r="621" spans="17:17">
      <c r="Q621" t="str">
        <f t="shared" si="10"/>
        <v/>
      </c>
    </row>
    <row r="622" spans="17:17">
      <c r="Q622" t="str">
        <f t="shared" si="10"/>
        <v/>
      </c>
    </row>
    <row r="623" spans="17:17">
      <c r="Q623" t="str">
        <f t="shared" si="10"/>
        <v/>
      </c>
    </row>
    <row r="624" spans="17:17">
      <c r="Q624" t="str">
        <f t="shared" si="10"/>
        <v/>
      </c>
    </row>
    <row r="625" spans="17:17">
      <c r="Q625" t="str">
        <f t="shared" si="10"/>
        <v/>
      </c>
    </row>
    <row r="626" spans="17:17">
      <c r="Q626" t="str">
        <f t="shared" si="10"/>
        <v/>
      </c>
    </row>
    <row r="627" spans="17:17">
      <c r="Q627" t="str">
        <f t="shared" si="10"/>
        <v/>
      </c>
    </row>
    <row r="628" spans="17:17">
      <c r="Q628" t="str">
        <f t="shared" si="10"/>
        <v/>
      </c>
    </row>
    <row r="629" spans="17:17">
      <c r="Q629" t="str">
        <f t="shared" si="10"/>
        <v/>
      </c>
    </row>
    <row r="630" spans="17:17">
      <c r="Q630" t="str">
        <f t="shared" si="10"/>
        <v/>
      </c>
    </row>
    <row r="631" spans="17:17">
      <c r="Q631" t="str">
        <f t="shared" si="10"/>
        <v/>
      </c>
    </row>
    <row r="632" spans="17:17">
      <c r="Q632" t="str">
        <f t="shared" si="10"/>
        <v/>
      </c>
    </row>
    <row r="633" spans="17:17">
      <c r="Q633" t="str">
        <f t="shared" si="10"/>
        <v/>
      </c>
    </row>
    <row r="634" spans="17:17">
      <c r="Q634" t="str">
        <f t="shared" si="10"/>
        <v/>
      </c>
    </row>
    <row r="635" spans="17:17">
      <c r="Q635" t="str">
        <f t="shared" si="10"/>
        <v/>
      </c>
    </row>
    <row r="636" spans="17:17">
      <c r="Q636" t="str">
        <f t="shared" si="10"/>
        <v/>
      </c>
    </row>
    <row r="637" spans="17:17">
      <c r="Q637" t="str">
        <f t="shared" si="10"/>
        <v/>
      </c>
    </row>
    <row r="638" spans="17:17">
      <c r="Q638" t="str">
        <f t="shared" si="10"/>
        <v/>
      </c>
    </row>
    <row r="639" spans="17:17">
      <c r="Q639" t="str">
        <f t="shared" si="10"/>
        <v/>
      </c>
    </row>
    <row r="640" spans="17:17">
      <c r="Q640" t="str">
        <f t="shared" si="10"/>
        <v/>
      </c>
    </row>
    <row r="641" spans="17:17">
      <c r="Q641" t="str">
        <f t="shared" si="10"/>
        <v/>
      </c>
    </row>
    <row r="642" spans="17:17">
      <c r="Q642" t="str">
        <f t="shared" si="10"/>
        <v/>
      </c>
    </row>
    <row r="643" spans="17:17">
      <c r="Q643" t="str">
        <f t="shared" si="10"/>
        <v/>
      </c>
    </row>
    <row r="644" spans="17:17">
      <c r="Q644" t="str">
        <f t="shared" ref="Q644:Q707" si="11">IF(ISBLANK(B644)=FALSE,COUNTIF($B644:$P644,B$2)+COUNTIF($B644:$P644,C$2)+COUNTIF($B644:$P644,D$2)+COUNTIF($B644:$P644,E$2)+COUNTIF($B644:$P644,F$2)+COUNTIF($B644:$P644,G$2)+COUNTIF($B644:$P644,H$2)+COUNTIF($B644:$P644,I$2)+COUNTIF($B644:$P644,J$2)+COUNTIF($B644:$P644,K$2)+COUNTIF($B644:$P644,L$2)+COUNTIF($B644:$P644,M$2)+COUNTIF($B644:$P644,N$2)+COUNTIF($B644:$P644,O$2)+COUNTIF($B644:$P644,P$2),"")</f>
        <v/>
      </c>
    </row>
    <row r="645" spans="17:17">
      <c r="Q645" t="str">
        <f t="shared" si="11"/>
        <v/>
      </c>
    </row>
    <row r="646" spans="17:17">
      <c r="Q646" t="str">
        <f t="shared" si="11"/>
        <v/>
      </c>
    </row>
    <row r="647" spans="17:17">
      <c r="Q647" t="str">
        <f t="shared" si="11"/>
        <v/>
      </c>
    </row>
    <row r="648" spans="17:17">
      <c r="Q648" t="str">
        <f t="shared" si="11"/>
        <v/>
      </c>
    </row>
    <row r="649" spans="17:17">
      <c r="Q649" t="str">
        <f t="shared" si="11"/>
        <v/>
      </c>
    </row>
    <row r="650" spans="17:17">
      <c r="Q650" t="str">
        <f t="shared" si="11"/>
        <v/>
      </c>
    </row>
    <row r="651" spans="17:17">
      <c r="Q651" t="str">
        <f t="shared" si="11"/>
        <v/>
      </c>
    </row>
    <row r="652" spans="17:17">
      <c r="Q652" t="str">
        <f t="shared" si="11"/>
        <v/>
      </c>
    </row>
    <row r="653" spans="17:17">
      <c r="Q653" t="str">
        <f t="shared" si="11"/>
        <v/>
      </c>
    </row>
    <row r="654" spans="17:17">
      <c r="Q654" t="str">
        <f t="shared" si="11"/>
        <v/>
      </c>
    </row>
    <row r="655" spans="17:17">
      <c r="Q655" t="str">
        <f t="shared" si="11"/>
        <v/>
      </c>
    </row>
    <row r="656" spans="17:17">
      <c r="Q656" t="str">
        <f t="shared" si="11"/>
        <v/>
      </c>
    </row>
    <row r="657" spans="17:17">
      <c r="Q657" t="str">
        <f t="shared" si="11"/>
        <v/>
      </c>
    </row>
    <row r="658" spans="17:17">
      <c r="Q658" t="str">
        <f t="shared" si="11"/>
        <v/>
      </c>
    </row>
    <row r="659" spans="17:17">
      <c r="Q659" t="str">
        <f t="shared" si="11"/>
        <v/>
      </c>
    </row>
    <row r="660" spans="17:17">
      <c r="Q660" t="str">
        <f t="shared" si="11"/>
        <v/>
      </c>
    </row>
    <row r="661" spans="17:17">
      <c r="Q661" t="str">
        <f t="shared" si="11"/>
        <v/>
      </c>
    </row>
    <row r="662" spans="17:17">
      <c r="Q662" t="str">
        <f t="shared" si="11"/>
        <v/>
      </c>
    </row>
    <row r="663" spans="17:17">
      <c r="Q663" t="str">
        <f t="shared" si="11"/>
        <v/>
      </c>
    </row>
    <row r="664" spans="17:17">
      <c r="Q664" t="str">
        <f t="shared" si="11"/>
        <v/>
      </c>
    </row>
    <row r="665" spans="17:17">
      <c r="Q665" t="str">
        <f t="shared" si="11"/>
        <v/>
      </c>
    </row>
    <row r="666" spans="17:17">
      <c r="Q666" t="str">
        <f t="shared" si="11"/>
        <v/>
      </c>
    </row>
    <row r="667" spans="17:17">
      <c r="Q667" t="str">
        <f t="shared" si="11"/>
        <v/>
      </c>
    </row>
    <row r="668" spans="17:17">
      <c r="Q668" t="str">
        <f t="shared" si="11"/>
        <v/>
      </c>
    </row>
    <row r="669" spans="17:17">
      <c r="Q669" t="str">
        <f t="shared" si="11"/>
        <v/>
      </c>
    </row>
    <row r="670" spans="17:17">
      <c r="Q670" t="str">
        <f t="shared" si="11"/>
        <v/>
      </c>
    </row>
    <row r="671" spans="17:17">
      <c r="Q671" t="str">
        <f t="shared" si="11"/>
        <v/>
      </c>
    </row>
    <row r="672" spans="17:17">
      <c r="Q672" t="str">
        <f t="shared" si="11"/>
        <v/>
      </c>
    </row>
    <row r="673" spans="17:17">
      <c r="Q673" t="str">
        <f t="shared" si="11"/>
        <v/>
      </c>
    </row>
    <row r="674" spans="17:17">
      <c r="Q674" t="str">
        <f t="shared" si="11"/>
        <v/>
      </c>
    </row>
    <row r="675" spans="17:17">
      <c r="Q675" t="str">
        <f t="shared" si="11"/>
        <v/>
      </c>
    </row>
    <row r="676" spans="17:17">
      <c r="Q676" t="str">
        <f t="shared" si="11"/>
        <v/>
      </c>
    </row>
    <row r="677" spans="17:17">
      <c r="Q677" t="str">
        <f t="shared" si="11"/>
        <v/>
      </c>
    </row>
    <row r="678" spans="17:17">
      <c r="Q678" t="str">
        <f t="shared" si="11"/>
        <v/>
      </c>
    </row>
    <row r="679" spans="17:17">
      <c r="Q679" t="str">
        <f t="shared" si="11"/>
        <v/>
      </c>
    </row>
    <row r="680" spans="17:17">
      <c r="Q680" t="str">
        <f t="shared" si="11"/>
        <v/>
      </c>
    </row>
    <row r="681" spans="17:17">
      <c r="Q681" t="str">
        <f t="shared" si="11"/>
        <v/>
      </c>
    </row>
    <row r="682" spans="17:17">
      <c r="Q682" t="str">
        <f t="shared" si="11"/>
        <v/>
      </c>
    </row>
    <row r="683" spans="17:17">
      <c r="Q683" t="str">
        <f t="shared" si="11"/>
        <v/>
      </c>
    </row>
    <row r="684" spans="17:17">
      <c r="Q684" t="str">
        <f t="shared" si="11"/>
        <v/>
      </c>
    </row>
    <row r="685" spans="17:17">
      <c r="Q685" t="str">
        <f t="shared" si="11"/>
        <v/>
      </c>
    </row>
    <row r="686" spans="17:17">
      <c r="Q686" t="str">
        <f t="shared" si="11"/>
        <v/>
      </c>
    </row>
    <row r="687" spans="17:17">
      <c r="Q687" t="str">
        <f t="shared" si="11"/>
        <v/>
      </c>
    </row>
    <row r="688" spans="17:17">
      <c r="Q688" t="str">
        <f t="shared" si="11"/>
        <v/>
      </c>
    </row>
    <row r="689" spans="17:17">
      <c r="Q689" t="str">
        <f t="shared" si="11"/>
        <v/>
      </c>
    </row>
    <row r="690" spans="17:17">
      <c r="Q690" t="str">
        <f t="shared" si="11"/>
        <v/>
      </c>
    </row>
    <row r="691" spans="17:17">
      <c r="Q691" t="str">
        <f t="shared" si="11"/>
        <v/>
      </c>
    </row>
    <row r="692" spans="17:17">
      <c r="Q692" t="str">
        <f t="shared" si="11"/>
        <v/>
      </c>
    </row>
    <row r="693" spans="17:17">
      <c r="Q693" t="str">
        <f t="shared" si="11"/>
        <v/>
      </c>
    </row>
    <row r="694" spans="17:17">
      <c r="Q694" t="str">
        <f t="shared" si="11"/>
        <v/>
      </c>
    </row>
    <row r="695" spans="17:17">
      <c r="Q695" t="str">
        <f t="shared" si="11"/>
        <v/>
      </c>
    </row>
    <row r="696" spans="17:17">
      <c r="Q696" t="str">
        <f t="shared" si="11"/>
        <v/>
      </c>
    </row>
    <row r="697" spans="17:17">
      <c r="Q697" t="str">
        <f t="shared" si="11"/>
        <v/>
      </c>
    </row>
    <row r="698" spans="17:17">
      <c r="Q698" t="str">
        <f t="shared" si="11"/>
        <v/>
      </c>
    </row>
    <row r="699" spans="17:17">
      <c r="Q699" t="str">
        <f t="shared" si="11"/>
        <v/>
      </c>
    </row>
    <row r="700" spans="17:17">
      <c r="Q700" t="str">
        <f t="shared" si="11"/>
        <v/>
      </c>
    </row>
    <row r="701" spans="17:17">
      <c r="Q701" t="str">
        <f t="shared" si="11"/>
        <v/>
      </c>
    </row>
    <row r="702" spans="17:17">
      <c r="Q702" t="str">
        <f t="shared" si="11"/>
        <v/>
      </c>
    </row>
    <row r="703" spans="17:17">
      <c r="Q703" t="str">
        <f t="shared" si="11"/>
        <v/>
      </c>
    </row>
    <row r="704" spans="17:17">
      <c r="Q704" t="str">
        <f t="shared" si="11"/>
        <v/>
      </c>
    </row>
    <row r="705" spans="17:17">
      <c r="Q705" t="str">
        <f t="shared" si="11"/>
        <v/>
      </c>
    </row>
    <row r="706" spans="17:17">
      <c r="Q706" t="str">
        <f t="shared" si="11"/>
        <v/>
      </c>
    </row>
    <row r="707" spans="17:17">
      <c r="Q707" t="str">
        <f t="shared" si="11"/>
        <v/>
      </c>
    </row>
    <row r="708" spans="17:17">
      <c r="Q708" t="str">
        <f t="shared" ref="Q708:Q771" si="12">IF(ISBLANK(B708)=FALSE,COUNTIF($B708:$P708,B$2)+COUNTIF($B708:$P708,C$2)+COUNTIF($B708:$P708,D$2)+COUNTIF($B708:$P708,E$2)+COUNTIF($B708:$P708,F$2)+COUNTIF($B708:$P708,G$2)+COUNTIF($B708:$P708,H$2)+COUNTIF($B708:$P708,I$2)+COUNTIF($B708:$P708,J$2)+COUNTIF($B708:$P708,K$2)+COUNTIF($B708:$P708,L$2)+COUNTIF($B708:$P708,M$2)+COUNTIF($B708:$P708,N$2)+COUNTIF($B708:$P708,O$2)+COUNTIF($B708:$P708,P$2),"")</f>
        <v/>
      </c>
    </row>
    <row r="709" spans="17:17">
      <c r="Q709" t="str">
        <f t="shared" si="12"/>
        <v/>
      </c>
    </row>
    <row r="710" spans="17:17">
      <c r="Q710" t="str">
        <f t="shared" si="12"/>
        <v/>
      </c>
    </row>
    <row r="711" spans="17:17">
      <c r="Q711" t="str">
        <f t="shared" si="12"/>
        <v/>
      </c>
    </row>
    <row r="712" spans="17:17">
      <c r="Q712" t="str">
        <f t="shared" si="12"/>
        <v/>
      </c>
    </row>
    <row r="713" spans="17:17">
      <c r="Q713" t="str">
        <f t="shared" si="12"/>
        <v/>
      </c>
    </row>
    <row r="714" spans="17:17">
      <c r="Q714" t="str">
        <f t="shared" si="12"/>
        <v/>
      </c>
    </row>
    <row r="715" spans="17:17">
      <c r="Q715" t="str">
        <f t="shared" si="12"/>
        <v/>
      </c>
    </row>
    <row r="716" spans="17:17">
      <c r="Q716" t="str">
        <f t="shared" si="12"/>
        <v/>
      </c>
    </row>
    <row r="717" spans="17:17">
      <c r="Q717" t="str">
        <f t="shared" si="12"/>
        <v/>
      </c>
    </row>
    <row r="718" spans="17:17">
      <c r="Q718" t="str">
        <f t="shared" si="12"/>
        <v/>
      </c>
    </row>
    <row r="719" spans="17:17">
      <c r="Q719" t="str">
        <f t="shared" si="12"/>
        <v/>
      </c>
    </row>
    <row r="720" spans="17:17">
      <c r="Q720" t="str">
        <f t="shared" si="12"/>
        <v/>
      </c>
    </row>
    <row r="721" spans="17:17">
      <c r="Q721" t="str">
        <f t="shared" si="12"/>
        <v/>
      </c>
    </row>
    <row r="722" spans="17:17">
      <c r="Q722" t="str">
        <f t="shared" si="12"/>
        <v/>
      </c>
    </row>
    <row r="723" spans="17:17">
      <c r="Q723" t="str">
        <f t="shared" si="12"/>
        <v/>
      </c>
    </row>
    <row r="724" spans="17:17">
      <c r="Q724" t="str">
        <f t="shared" si="12"/>
        <v/>
      </c>
    </row>
    <row r="725" spans="17:17">
      <c r="Q725" t="str">
        <f t="shared" si="12"/>
        <v/>
      </c>
    </row>
    <row r="726" spans="17:17">
      <c r="Q726" t="str">
        <f t="shared" si="12"/>
        <v/>
      </c>
    </row>
    <row r="727" spans="17:17">
      <c r="Q727" t="str">
        <f t="shared" si="12"/>
        <v/>
      </c>
    </row>
    <row r="728" spans="17:17">
      <c r="Q728" t="str">
        <f t="shared" si="12"/>
        <v/>
      </c>
    </row>
    <row r="729" spans="17:17">
      <c r="Q729" t="str">
        <f t="shared" si="12"/>
        <v/>
      </c>
    </row>
    <row r="730" spans="17:17">
      <c r="Q730" t="str">
        <f t="shared" si="12"/>
        <v/>
      </c>
    </row>
    <row r="731" spans="17:17">
      <c r="Q731" t="str">
        <f t="shared" si="12"/>
        <v/>
      </c>
    </row>
    <row r="732" spans="17:17">
      <c r="Q732" t="str">
        <f t="shared" si="12"/>
        <v/>
      </c>
    </row>
    <row r="733" spans="17:17">
      <c r="Q733" t="str">
        <f t="shared" si="12"/>
        <v/>
      </c>
    </row>
    <row r="734" spans="17:17">
      <c r="Q734" t="str">
        <f t="shared" si="12"/>
        <v/>
      </c>
    </row>
    <row r="735" spans="17:17">
      <c r="Q735" t="str">
        <f t="shared" si="12"/>
        <v/>
      </c>
    </row>
    <row r="736" spans="17:17">
      <c r="Q736" t="str">
        <f t="shared" si="12"/>
        <v/>
      </c>
    </row>
    <row r="737" spans="17:17">
      <c r="Q737" t="str">
        <f t="shared" si="12"/>
        <v/>
      </c>
    </row>
    <row r="738" spans="17:17">
      <c r="Q738" t="str">
        <f t="shared" si="12"/>
        <v/>
      </c>
    </row>
    <row r="739" spans="17:17">
      <c r="Q739" t="str">
        <f t="shared" si="12"/>
        <v/>
      </c>
    </row>
    <row r="740" spans="17:17">
      <c r="Q740" t="str">
        <f t="shared" si="12"/>
        <v/>
      </c>
    </row>
    <row r="741" spans="17:17">
      <c r="Q741" t="str">
        <f t="shared" si="12"/>
        <v/>
      </c>
    </row>
    <row r="742" spans="17:17">
      <c r="Q742" t="str">
        <f t="shared" si="12"/>
        <v/>
      </c>
    </row>
    <row r="743" spans="17:17">
      <c r="Q743" t="str">
        <f t="shared" si="12"/>
        <v/>
      </c>
    </row>
    <row r="744" spans="17:17">
      <c r="Q744" t="str">
        <f t="shared" si="12"/>
        <v/>
      </c>
    </row>
    <row r="745" spans="17:17">
      <c r="Q745" t="str">
        <f t="shared" si="12"/>
        <v/>
      </c>
    </row>
    <row r="746" spans="17:17">
      <c r="Q746" t="str">
        <f t="shared" si="12"/>
        <v/>
      </c>
    </row>
    <row r="747" spans="17:17">
      <c r="Q747" t="str">
        <f t="shared" si="12"/>
        <v/>
      </c>
    </row>
    <row r="748" spans="17:17">
      <c r="Q748" t="str">
        <f t="shared" si="12"/>
        <v/>
      </c>
    </row>
    <row r="749" spans="17:17">
      <c r="Q749" t="str">
        <f t="shared" si="12"/>
        <v/>
      </c>
    </row>
    <row r="750" spans="17:17">
      <c r="Q750" t="str">
        <f t="shared" si="12"/>
        <v/>
      </c>
    </row>
    <row r="751" spans="17:17">
      <c r="Q751" t="str">
        <f t="shared" si="12"/>
        <v/>
      </c>
    </row>
    <row r="752" spans="17:17">
      <c r="Q752" t="str">
        <f t="shared" si="12"/>
        <v/>
      </c>
    </row>
    <row r="753" spans="17:17">
      <c r="Q753" t="str">
        <f t="shared" si="12"/>
        <v/>
      </c>
    </row>
    <row r="754" spans="17:17">
      <c r="Q754" t="str">
        <f t="shared" si="12"/>
        <v/>
      </c>
    </row>
    <row r="755" spans="17:17">
      <c r="Q755" t="str">
        <f t="shared" si="12"/>
        <v/>
      </c>
    </row>
    <row r="756" spans="17:17">
      <c r="Q756" t="str">
        <f t="shared" si="12"/>
        <v/>
      </c>
    </row>
    <row r="757" spans="17:17">
      <c r="Q757" t="str">
        <f t="shared" si="12"/>
        <v/>
      </c>
    </row>
    <row r="758" spans="17:17">
      <c r="Q758" t="str">
        <f t="shared" si="12"/>
        <v/>
      </c>
    </row>
    <row r="759" spans="17:17">
      <c r="Q759" t="str">
        <f t="shared" si="12"/>
        <v/>
      </c>
    </row>
    <row r="760" spans="17:17">
      <c r="Q760" t="str">
        <f t="shared" si="12"/>
        <v/>
      </c>
    </row>
    <row r="761" spans="17:17">
      <c r="Q761" t="str">
        <f t="shared" si="12"/>
        <v/>
      </c>
    </row>
    <row r="762" spans="17:17">
      <c r="Q762" t="str">
        <f t="shared" si="12"/>
        <v/>
      </c>
    </row>
    <row r="763" spans="17:17">
      <c r="Q763" t="str">
        <f t="shared" si="12"/>
        <v/>
      </c>
    </row>
    <row r="764" spans="17:17">
      <c r="Q764" t="str">
        <f t="shared" si="12"/>
        <v/>
      </c>
    </row>
    <row r="765" spans="17:17">
      <c r="Q765" t="str">
        <f t="shared" si="12"/>
        <v/>
      </c>
    </row>
    <row r="766" spans="17:17">
      <c r="Q766" t="str">
        <f t="shared" si="12"/>
        <v/>
      </c>
    </row>
    <row r="767" spans="17:17">
      <c r="Q767" t="str">
        <f t="shared" si="12"/>
        <v/>
      </c>
    </row>
    <row r="768" spans="17:17">
      <c r="Q768" t="str">
        <f t="shared" si="12"/>
        <v/>
      </c>
    </row>
    <row r="769" spans="17:17">
      <c r="Q769" t="str">
        <f t="shared" si="12"/>
        <v/>
      </c>
    </row>
    <row r="770" spans="17:17">
      <c r="Q770" t="str">
        <f t="shared" si="12"/>
        <v/>
      </c>
    </row>
    <row r="771" spans="17:17">
      <c r="Q771" t="str">
        <f t="shared" si="12"/>
        <v/>
      </c>
    </row>
    <row r="772" spans="17:17">
      <c r="Q772" t="str">
        <f t="shared" ref="Q772:Q835" si="13">IF(ISBLANK(B772)=FALSE,COUNTIF($B772:$P772,B$2)+COUNTIF($B772:$P772,C$2)+COUNTIF($B772:$P772,D$2)+COUNTIF($B772:$P772,E$2)+COUNTIF($B772:$P772,F$2)+COUNTIF($B772:$P772,G$2)+COUNTIF($B772:$P772,H$2)+COUNTIF($B772:$P772,I$2)+COUNTIF($B772:$P772,J$2)+COUNTIF($B772:$P772,K$2)+COUNTIF($B772:$P772,L$2)+COUNTIF($B772:$P772,M$2)+COUNTIF($B772:$P772,N$2)+COUNTIF($B772:$P772,O$2)+COUNTIF($B772:$P772,P$2),"")</f>
        <v/>
      </c>
    </row>
    <row r="773" spans="17:17">
      <c r="Q773" t="str">
        <f t="shared" si="13"/>
        <v/>
      </c>
    </row>
    <row r="774" spans="17:17">
      <c r="Q774" t="str">
        <f t="shared" si="13"/>
        <v/>
      </c>
    </row>
    <row r="775" spans="17:17">
      <c r="Q775" t="str">
        <f t="shared" si="13"/>
        <v/>
      </c>
    </row>
    <row r="776" spans="17:17">
      <c r="Q776" t="str">
        <f t="shared" si="13"/>
        <v/>
      </c>
    </row>
    <row r="777" spans="17:17">
      <c r="Q777" t="str">
        <f t="shared" si="13"/>
        <v/>
      </c>
    </row>
    <row r="778" spans="17:17">
      <c r="Q778" t="str">
        <f t="shared" si="13"/>
        <v/>
      </c>
    </row>
    <row r="779" spans="17:17">
      <c r="Q779" t="str">
        <f t="shared" si="13"/>
        <v/>
      </c>
    </row>
    <row r="780" spans="17:17">
      <c r="Q780" t="str">
        <f t="shared" si="13"/>
        <v/>
      </c>
    </row>
    <row r="781" spans="17:17">
      <c r="Q781" t="str">
        <f t="shared" si="13"/>
        <v/>
      </c>
    </row>
    <row r="782" spans="17:17">
      <c r="Q782" t="str">
        <f t="shared" si="13"/>
        <v/>
      </c>
    </row>
    <row r="783" spans="17:17">
      <c r="Q783" t="str">
        <f t="shared" si="13"/>
        <v/>
      </c>
    </row>
    <row r="784" spans="17:17">
      <c r="Q784" t="str">
        <f t="shared" si="13"/>
        <v/>
      </c>
    </row>
    <row r="785" spans="17:17">
      <c r="Q785" t="str">
        <f t="shared" si="13"/>
        <v/>
      </c>
    </row>
    <row r="786" spans="17:17">
      <c r="Q786" t="str">
        <f t="shared" si="13"/>
        <v/>
      </c>
    </row>
    <row r="787" spans="17:17">
      <c r="Q787" t="str">
        <f t="shared" si="13"/>
        <v/>
      </c>
    </row>
    <row r="788" spans="17:17">
      <c r="Q788" t="str">
        <f t="shared" si="13"/>
        <v/>
      </c>
    </row>
    <row r="789" spans="17:17">
      <c r="Q789" t="str">
        <f t="shared" si="13"/>
        <v/>
      </c>
    </row>
    <row r="790" spans="17:17">
      <c r="Q790" t="str">
        <f t="shared" si="13"/>
        <v/>
      </c>
    </row>
    <row r="791" spans="17:17">
      <c r="Q791" t="str">
        <f t="shared" si="13"/>
        <v/>
      </c>
    </row>
    <row r="792" spans="17:17">
      <c r="Q792" t="str">
        <f t="shared" si="13"/>
        <v/>
      </c>
    </row>
    <row r="793" spans="17:17">
      <c r="Q793" t="str">
        <f t="shared" si="13"/>
        <v/>
      </c>
    </row>
    <row r="794" spans="17:17">
      <c r="Q794" t="str">
        <f t="shared" si="13"/>
        <v/>
      </c>
    </row>
    <row r="795" spans="17:17">
      <c r="Q795" t="str">
        <f t="shared" si="13"/>
        <v/>
      </c>
    </row>
    <row r="796" spans="17:17">
      <c r="Q796" t="str">
        <f t="shared" si="13"/>
        <v/>
      </c>
    </row>
    <row r="797" spans="17:17">
      <c r="Q797" t="str">
        <f t="shared" si="13"/>
        <v/>
      </c>
    </row>
    <row r="798" spans="17:17">
      <c r="Q798" t="str">
        <f t="shared" si="13"/>
        <v/>
      </c>
    </row>
    <row r="799" spans="17:17">
      <c r="Q799" t="str">
        <f t="shared" si="13"/>
        <v/>
      </c>
    </row>
    <row r="800" spans="17:17">
      <c r="Q800" t="str">
        <f t="shared" si="13"/>
        <v/>
      </c>
    </row>
    <row r="801" spans="17:17">
      <c r="Q801" t="str">
        <f t="shared" si="13"/>
        <v/>
      </c>
    </row>
    <row r="802" spans="17:17">
      <c r="Q802" t="str">
        <f t="shared" si="13"/>
        <v/>
      </c>
    </row>
    <row r="803" spans="17:17">
      <c r="Q803" t="str">
        <f t="shared" si="13"/>
        <v/>
      </c>
    </row>
    <row r="804" spans="17:17">
      <c r="Q804" t="str">
        <f t="shared" si="13"/>
        <v/>
      </c>
    </row>
    <row r="805" spans="17:17">
      <c r="Q805" t="str">
        <f t="shared" si="13"/>
        <v/>
      </c>
    </row>
    <row r="806" spans="17:17">
      <c r="Q806" t="str">
        <f t="shared" si="13"/>
        <v/>
      </c>
    </row>
    <row r="807" spans="17:17">
      <c r="Q807" t="str">
        <f t="shared" si="13"/>
        <v/>
      </c>
    </row>
    <row r="808" spans="17:17">
      <c r="Q808" t="str">
        <f t="shared" si="13"/>
        <v/>
      </c>
    </row>
    <row r="809" spans="17:17">
      <c r="Q809" t="str">
        <f t="shared" si="13"/>
        <v/>
      </c>
    </row>
    <row r="810" spans="17:17">
      <c r="Q810" t="str">
        <f t="shared" si="13"/>
        <v/>
      </c>
    </row>
    <row r="811" spans="17:17">
      <c r="Q811" t="str">
        <f t="shared" si="13"/>
        <v/>
      </c>
    </row>
    <row r="812" spans="17:17">
      <c r="Q812" t="str">
        <f t="shared" si="13"/>
        <v/>
      </c>
    </row>
    <row r="813" spans="17:17">
      <c r="Q813" t="str">
        <f t="shared" si="13"/>
        <v/>
      </c>
    </row>
    <row r="814" spans="17:17">
      <c r="Q814" t="str">
        <f t="shared" si="13"/>
        <v/>
      </c>
    </row>
    <row r="815" spans="17:17">
      <c r="Q815" t="str">
        <f t="shared" si="13"/>
        <v/>
      </c>
    </row>
    <row r="816" spans="17:17">
      <c r="Q816" t="str">
        <f t="shared" si="13"/>
        <v/>
      </c>
    </row>
    <row r="817" spans="17:17">
      <c r="Q817" t="str">
        <f t="shared" si="13"/>
        <v/>
      </c>
    </row>
    <row r="818" spans="17:17">
      <c r="Q818" t="str">
        <f t="shared" si="13"/>
        <v/>
      </c>
    </row>
    <row r="819" spans="17:17">
      <c r="Q819" t="str">
        <f t="shared" si="13"/>
        <v/>
      </c>
    </row>
    <row r="820" spans="17:17">
      <c r="Q820" t="str">
        <f t="shared" si="13"/>
        <v/>
      </c>
    </row>
    <row r="821" spans="17:17">
      <c r="Q821" t="str">
        <f t="shared" si="13"/>
        <v/>
      </c>
    </row>
    <row r="822" spans="17:17">
      <c r="Q822" t="str">
        <f t="shared" si="13"/>
        <v/>
      </c>
    </row>
    <row r="823" spans="17:17">
      <c r="Q823" t="str">
        <f t="shared" si="13"/>
        <v/>
      </c>
    </row>
    <row r="824" spans="17:17">
      <c r="Q824" t="str">
        <f t="shared" si="13"/>
        <v/>
      </c>
    </row>
    <row r="825" spans="17:17">
      <c r="Q825" t="str">
        <f t="shared" si="13"/>
        <v/>
      </c>
    </row>
    <row r="826" spans="17:17">
      <c r="Q826" t="str">
        <f t="shared" si="13"/>
        <v/>
      </c>
    </row>
    <row r="827" spans="17:17">
      <c r="Q827" t="str">
        <f t="shared" si="13"/>
        <v/>
      </c>
    </row>
    <row r="828" spans="17:17">
      <c r="Q828" t="str">
        <f t="shared" si="13"/>
        <v/>
      </c>
    </row>
    <row r="829" spans="17:17">
      <c r="Q829" t="str">
        <f t="shared" si="13"/>
        <v/>
      </c>
    </row>
    <row r="830" spans="17:17">
      <c r="Q830" t="str">
        <f t="shared" si="13"/>
        <v/>
      </c>
    </row>
    <row r="831" spans="17:17">
      <c r="Q831" t="str">
        <f t="shared" si="13"/>
        <v/>
      </c>
    </row>
    <row r="832" spans="17:17">
      <c r="Q832" t="str">
        <f t="shared" si="13"/>
        <v/>
      </c>
    </row>
    <row r="833" spans="17:17">
      <c r="Q833" t="str">
        <f t="shared" si="13"/>
        <v/>
      </c>
    </row>
    <row r="834" spans="17:17">
      <c r="Q834" t="str">
        <f t="shared" si="13"/>
        <v/>
      </c>
    </row>
    <row r="835" spans="17:17">
      <c r="Q835" t="str">
        <f t="shared" si="13"/>
        <v/>
      </c>
    </row>
    <row r="836" spans="17:17">
      <c r="Q836" t="str">
        <f t="shared" ref="Q836:Q899" si="14">IF(ISBLANK(B836)=FALSE,COUNTIF($B836:$P836,B$2)+COUNTIF($B836:$P836,C$2)+COUNTIF($B836:$P836,D$2)+COUNTIF($B836:$P836,E$2)+COUNTIF($B836:$P836,F$2)+COUNTIF($B836:$P836,G$2)+COUNTIF($B836:$P836,H$2)+COUNTIF($B836:$P836,I$2)+COUNTIF($B836:$P836,J$2)+COUNTIF($B836:$P836,K$2)+COUNTIF($B836:$P836,L$2)+COUNTIF($B836:$P836,M$2)+COUNTIF($B836:$P836,N$2)+COUNTIF($B836:$P836,O$2)+COUNTIF($B836:$P836,P$2),"")</f>
        <v/>
      </c>
    </row>
    <row r="837" spans="17:17">
      <c r="Q837" t="str">
        <f t="shared" si="14"/>
        <v/>
      </c>
    </row>
    <row r="838" spans="17:17">
      <c r="Q838" t="str">
        <f t="shared" si="14"/>
        <v/>
      </c>
    </row>
    <row r="839" spans="17:17">
      <c r="Q839" t="str">
        <f t="shared" si="14"/>
        <v/>
      </c>
    </row>
    <row r="840" spans="17:17">
      <c r="Q840" t="str">
        <f t="shared" si="14"/>
        <v/>
      </c>
    </row>
    <row r="841" spans="17:17">
      <c r="Q841" t="str">
        <f t="shared" si="14"/>
        <v/>
      </c>
    </row>
    <row r="842" spans="17:17">
      <c r="Q842" t="str">
        <f t="shared" si="14"/>
        <v/>
      </c>
    </row>
    <row r="843" spans="17:17">
      <c r="Q843" t="str">
        <f t="shared" si="14"/>
        <v/>
      </c>
    </row>
    <row r="844" spans="17:17">
      <c r="Q844" t="str">
        <f t="shared" si="14"/>
        <v/>
      </c>
    </row>
    <row r="845" spans="17:17">
      <c r="Q845" t="str">
        <f t="shared" si="14"/>
        <v/>
      </c>
    </row>
    <row r="846" spans="17:17">
      <c r="Q846" t="str">
        <f t="shared" si="14"/>
        <v/>
      </c>
    </row>
    <row r="847" spans="17:17">
      <c r="Q847" t="str">
        <f t="shared" si="14"/>
        <v/>
      </c>
    </row>
    <row r="848" spans="17:17">
      <c r="Q848" t="str">
        <f t="shared" si="14"/>
        <v/>
      </c>
    </row>
    <row r="849" spans="17:17">
      <c r="Q849" t="str">
        <f t="shared" si="14"/>
        <v/>
      </c>
    </row>
    <row r="850" spans="17:17">
      <c r="Q850" t="str">
        <f t="shared" si="14"/>
        <v/>
      </c>
    </row>
    <row r="851" spans="17:17">
      <c r="Q851" t="str">
        <f t="shared" si="14"/>
        <v/>
      </c>
    </row>
    <row r="852" spans="17:17">
      <c r="Q852" t="str">
        <f t="shared" si="14"/>
        <v/>
      </c>
    </row>
    <row r="853" spans="17:17">
      <c r="Q853" t="str">
        <f t="shared" si="14"/>
        <v/>
      </c>
    </row>
    <row r="854" spans="17:17">
      <c r="Q854" t="str">
        <f t="shared" si="14"/>
        <v/>
      </c>
    </row>
    <row r="855" spans="17:17">
      <c r="Q855" t="str">
        <f t="shared" si="14"/>
        <v/>
      </c>
    </row>
    <row r="856" spans="17:17">
      <c r="Q856" t="str">
        <f t="shared" si="14"/>
        <v/>
      </c>
    </row>
    <row r="857" spans="17:17">
      <c r="Q857" t="str">
        <f t="shared" si="14"/>
        <v/>
      </c>
    </row>
    <row r="858" spans="17:17">
      <c r="Q858" t="str">
        <f t="shared" si="14"/>
        <v/>
      </c>
    </row>
    <row r="859" spans="17:17">
      <c r="Q859" t="str">
        <f t="shared" si="14"/>
        <v/>
      </c>
    </row>
    <row r="860" spans="17:17">
      <c r="Q860" t="str">
        <f t="shared" si="14"/>
        <v/>
      </c>
    </row>
    <row r="861" spans="17:17">
      <c r="Q861" t="str">
        <f t="shared" si="14"/>
        <v/>
      </c>
    </row>
    <row r="862" spans="17:17">
      <c r="Q862" t="str">
        <f t="shared" si="14"/>
        <v/>
      </c>
    </row>
    <row r="863" spans="17:17">
      <c r="Q863" t="str">
        <f t="shared" si="14"/>
        <v/>
      </c>
    </row>
    <row r="864" spans="17:17">
      <c r="Q864" t="str">
        <f t="shared" si="14"/>
        <v/>
      </c>
    </row>
    <row r="865" spans="17:17">
      <c r="Q865" t="str">
        <f t="shared" si="14"/>
        <v/>
      </c>
    </row>
    <row r="866" spans="17:17">
      <c r="Q866" t="str">
        <f t="shared" si="14"/>
        <v/>
      </c>
    </row>
    <row r="867" spans="17:17">
      <c r="Q867" t="str">
        <f t="shared" si="14"/>
        <v/>
      </c>
    </row>
    <row r="868" spans="17:17">
      <c r="Q868" t="str">
        <f t="shared" si="14"/>
        <v/>
      </c>
    </row>
    <row r="869" spans="17:17">
      <c r="Q869" t="str">
        <f t="shared" si="14"/>
        <v/>
      </c>
    </row>
    <row r="870" spans="17:17">
      <c r="Q870" t="str">
        <f t="shared" si="14"/>
        <v/>
      </c>
    </row>
    <row r="871" spans="17:17">
      <c r="Q871" t="str">
        <f t="shared" si="14"/>
        <v/>
      </c>
    </row>
    <row r="872" spans="17:17">
      <c r="Q872" t="str">
        <f t="shared" si="14"/>
        <v/>
      </c>
    </row>
    <row r="873" spans="17:17">
      <c r="Q873" t="str">
        <f t="shared" si="14"/>
        <v/>
      </c>
    </row>
    <row r="874" spans="17:17">
      <c r="Q874" t="str">
        <f t="shared" si="14"/>
        <v/>
      </c>
    </row>
    <row r="875" spans="17:17">
      <c r="Q875" t="str">
        <f t="shared" si="14"/>
        <v/>
      </c>
    </row>
    <row r="876" spans="17:17">
      <c r="Q876" t="str">
        <f t="shared" si="14"/>
        <v/>
      </c>
    </row>
    <row r="877" spans="17:17">
      <c r="Q877" t="str">
        <f t="shared" si="14"/>
        <v/>
      </c>
    </row>
    <row r="878" spans="17:17">
      <c r="Q878" t="str">
        <f t="shared" si="14"/>
        <v/>
      </c>
    </row>
    <row r="879" spans="17:17">
      <c r="Q879" t="str">
        <f t="shared" si="14"/>
        <v/>
      </c>
    </row>
    <row r="880" spans="17:17">
      <c r="Q880" t="str">
        <f t="shared" si="14"/>
        <v/>
      </c>
    </row>
    <row r="881" spans="17:17">
      <c r="Q881" t="str">
        <f t="shared" si="14"/>
        <v/>
      </c>
    </row>
    <row r="882" spans="17:17">
      <c r="Q882" t="str">
        <f t="shared" si="14"/>
        <v/>
      </c>
    </row>
    <row r="883" spans="17:17">
      <c r="Q883" t="str">
        <f t="shared" si="14"/>
        <v/>
      </c>
    </row>
    <row r="884" spans="17:17">
      <c r="Q884" t="str">
        <f t="shared" si="14"/>
        <v/>
      </c>
    </row>
    <row r="885" spans="17:17">
      <c r="Q885" t="str">
        <f t="shared" si="14"/>
        <v/>
      </c>
    </row>
    <row r="886" spans="17:17">
      <c r="Q886" t="str">
        <f t="shared" si="14"/>
        <v/>
      </c>
    </row>
    <row r="887" spans="17:17">
      <c r="Q887" t="str">
        <f t="shared" si="14"/>
        <v/>
      </c>
    </row>
    <row r="888" spans="17:17">
      <c r="Q888" t="str">
        <f t="shared" si="14"/>
        <v/>
      </c>
    </row>
    <row r="889" spans="17:17">
      <c r="Q889" t="str">
        <f t="shared" si="14"/>
        <v/>
      </c>
    </row>
    <row r="890" spans="17:17">
      <c r="Q890" t="str">
        <f t="shared" si="14"/>
        <v/>
      </c>
    </row>
    <row r="891" spans="17:17">
      <c r="Q891" t="str">
        <f t="shared" si="14"/>
        <v/>
      </c>
    </row>
    <row r="892" spans="17:17">
      <c r="Q892" t="str">
        <f t="shared" si="14"/>
        <v/>
      </c>
    </row>
    <row r="893" spans="17:17">
      <c r="Q893" t="str">
        <f t="shared" si="14"/>
        <v/>
      </c>
    </row>
    <row r="894" spans="17:17">
      <c r="Q894" t="str">
        <f t="shared" si="14"/>
        <v/>
      </c>
    </row>
    <row r="895" spans="17:17">
      <c r="Q895" t="str">
        <f t="shared" si="14"/>
        <v/>
      </c>
    </row>
    <row r="896" spans="17:17">
      <c r="Q896" t="str">
        <f t="shared" si="14"/>
        <v/>
      </c>
    </row>
    <row r="897" spans="17:17">
      <c r="Q897" t="str">
        <f t="shared" si="14"/>
        <v/>
      </c>
    </row>
    <row r="898" spans="17:17">
      <c r="Q898" t="str">
        <f t="shared" si="14"/>
        <v/>
      </c>
    </row>
    <row r="899" spans="17:17">
      <c r="Q899" t="str">
        <f t="shared" si="14"/>
        <v/>
      </c>
    </row>
    <row r="900" spans="17:17">
      <c r="Q900" t="str">
        <f t="shared" ref="Q900:Q963" si="15">IF(ISBLANK(B900)=FALSE,COUNTIF($B900:$P900,B$2)+COUNTIF($B900:$P900,C$2)+COUNTIF($B900:$P900,D$2)+COUNTIF($B900:$P900,E$2)+COUNTIF($B900:$P900,F$2)+COUNTIF($B900:$P900,G$2)+COUNTIF($B900:$P900,H$2)+COUNTIF($B900:$P900,I$2)+COUNTIF($B900:$P900,J$2)+COUNTIF($B900:$P900,K$2)+COUNTIF($B900:$P900,L$2)+COUNTIF($B900:$P900,M$2)+COUNTIF($B900:$P900,N$2)+COUNTIF($B900:$P900,O$2)+COUNTIF($B900:$P900,P$2),"")</f>
        <v/>
      </c>
    </row>
    <row r="901" spans="17:17">
      <c r="Q901" t="str">
        <f t="shared" si="15"/>
        <v/>
      </c>
    </row>
    <row r="902" spans="17:17">
      <c r="Q902" t="str">
        <f t="shared" si="15"/>
        <v/>
      </c>
    </row>
    <row r="903" spans="17:17">
      <c r="Q903" t="str">
        <f t="shared" si="15"/>
        <v/>
      </c>
    </row>
    <row r="904" spans="17:17">
      <c r="Q904" t="str">
        <f t="shared" si="15"/>
        <v/>
      </c>
    </row>
    <row r="905" spans="17:17">
      <c r="Q905" t="str">
        <f t="shared" si="15"/>
        <v/>
      </c>
    </row>
    <row r="906" spans="17:17">
      <c r="Q906" t="str">
        <f t="shared" si="15"/>
        <v/>
      </c>
    </row>
    <row r="907" spans="17:17">
      <c r="Q907" t="str">
        <f t="shared" si="15"/>
        <v/>
      </c>
    </row>
    <row r="908" spans="17:17">
      <c r="Q908" t="str">
        <f t="shared" si="15"/>
        <v/>
      </c>
    </row>
    <row r="909" spans="17:17">
      <c r="Q909" t="str">
        <f t="shared" si="15"/>
        <v/>
      </c>
    </row>
    <row r="910" spans="17:17">
      <c r="Q910" t="str">
        <f t="shared" si="15"/>
        <v/>
      </c>
    </row>
    <row r="911" spans="17:17">
      <c r="Q911" t="str">
        <f t="shared" si="15"/>
        <v/>
      </c>
    </row>
    <row r="912" spans="17:17">
      <c r="Q912" t="str">
        <f t="shared" si="15"/>
        <v/>
      </c>
    </row>
    <row r="913" spans="17:17">
      <c r="Q913" t="str">
        <f t="shared" si="15"/>
        <v/>
      </c>
    </row>
    <row r="914" spans="17:17">
      <c r="Q914" t="str">
        <f t="shared" si="15"/>
        <v/>
      </c>
    </row>
    <row r="915" spans="17:17">
      <c r="Q915" t="str">
        <f t="shared" si="15"/>
        <v/>
      </c>
    </row>
    <row r="916" spans="17:17">
      <c r="Q916" t="str">
        <f t="shared" si="15"/>
        <v/>
      </c>
    </row>
    <row r="917" spans="17:17">
      <c r="Q917" t="str">
        <f t="shared" si="15"/>
        <v/>
      </c>
    </row>
    <row r="918" spans="17:17">
      <c r="Q918" t="str">
        <f t="shared" si="15"/>
        <v/>
      </c>
    </row>
    <row r="919" spans="17:17">
      <c r="Q919" t="str">
        <f t="shared" si="15"/>
        <v/>
      </c>
    </row>
    <row r="920" spans="17:17">
      <c r="Q920" t="str">
        <f t="shared" si="15"/>
        <v/>
      </c>
    </row>
    <row r="921" spans="17:17">
      <c r="Q921" t="str">
        <f t="shared" si="15"/>
        <v/>
      </c>
    </row>
    <row r="922" spans="17:17">
      <c r="Q922" t="str">
        <f t="shared" si="15"/>
        <v/>
      </c>
    </row>
    <row r="923" spans="17:17">
      <c r="Q923" t="str">
        <f t="shared" si="15"/>
        <v/>
      </c>
    </row>
    <row r="924" spans="17:17">
      <c r="Q924" t="str">
        <f t="shared" si="15"/>
        <v/>
      </c>
    </row>
    <row r="925" spans="17:17">
      <c r="Q925" t="str">
        <f t="shared" si="15"/>
        <v/>
      </c>
    </row>
    <row r="926" spans="17:17">
      <c r="Q926" t="str">
        <f t="shared" si="15"/>
        <v/>
      </c>
    </row>
    <row r="927" spans="17:17">
      <c r="Q927" t="str">
        <f t="shared" si="15"/>
        <v/>
      </c>
    </row>
    <row r="928" spans="17:17">
      <c r="Q928" t="str">
        <f t="shared" si="15"/>
        <v/>
      </c>
    </row>
    <row r="929" spans="17:17">
      <c r="Q929" t="str">
        <f t="shared" si="15"/>
        <v/>
      </c>
    </row>
    <row r="930" spans="17:17">
      <c r="Q930" t="str">
        <f t="shared" si="15"/>
        <v/>
      </c>
    </row>
    <row r="931" spans="17:17">
      <c r="Q931" t="str">
        <f t="shared" si="15"/>
        <v/>
      </c>
    </row>
    <row r="932" spans="17:17">
      <c r="Q932" t="str">
        <f t="shared" si="15"/>
        <v/>
      </c>
    </row>
    <row r="933" spans="17:17">
      <c r="Q933" t="str">
        <f t="shared" si="15"/>
        <v/>
      </c>
    </row>
    <row r="934" spans="17:17">
      <c r="Q934" t="str">
        <f t="shared" si="15"/>
        <v/>
      </c>
    </row>
    <row r="935" spans="17:17">
      <c r="Q935" t="str">
        <f t="shared" si="15"/>
        <v/>
      </c>
    </row>
    <row r="936" spans="17:17">
      <c r="Q936" t="str">
        <f t="shared" si="15"/>
        <v/>
      </c>
    </row>
    <row r="937" spans="17:17">
      <c r="Q937" t="str">
        <f t="shared" si="15"/>
        <v/>
      </c>
    </row>
    <row r="938" spans="17:17">
      <c r="Q938" t="str">
        <f t="shared" si="15"/>
        <v/>
      </c>
    </row>
    <row r="939" spans="17:17">
      <c r="Q939" t="str">
        <f t="shared" si="15"/>
        <v/>
      </c>
    </row>
    <row r="940" spans="17:17">
      <c r="Q940" t="str">
        <f t="shared" si="15"/>
        <v/>
      </c>
    </row>
    <row r="941" spans="17:17">
      <c r="Q941" t="str">
        <f t="shared" si="15"/>
        <v/>
      </c>
    </row>
    <row r="942" spans="17:17">
      <c r="Q942" t="str">
        <f t="shared" si="15"/>
        <v/>
      </c>
    </row>
    <row r="943" spans="17:17">
      <c r="Q943" t="str">
        <f t="shared" si="15"/>
        <v/>
      </c>
    </row>
    <row r="944" spans="17:17">
      <c r="Q944" t="str">
        <f t="shared" si="15"/>
        <v/>
      </c>
    </row>
    <row r="945" spans="17:17">
      <c r="Q945" t="str">
        <f t="shared" si="15"/>
        <v/>
      </c>
    </row>
    <row r="946" spans="17:17">
      <c r="Q946" t="str">
        <f t="shared" si="15"/>
        <v/>
      </c>
    </row>
    <row r="947" spans="17:17">
      <c r="Q947" t="str">
        <f t="shared" si="15"/>
        <v/>
      </c>
    </row>
    <row r="948" spans="17:17">
      <c r="Q948" t="str">
        <f t="shared" si="15"/>
        <v/>
      </c>
    </row>
    <row r="949" spans="17:17">
      <c r="Q949" t="str">
        <f t="shared" si="15"/>
        <v/>
      </c>
    </row>
    <row r="950" spans="17:17">
      <c r="Q950" t="str">
        <f t="shared" si="15"/>
        <v/>
      </c>
    </row>
    <row r="951" spans="17:17">
      <c r="Q951" t="str">
        <f t="shared" si="15"/>
        <v/>
      </c>
    </row>
    <row r="952" spans="17:17">
      <c r="Q952" t="str">
        <f t="shared" si="15"/>
        <v/>
      </c>
    </row>
    <row r="953" spans="17:17">
      <c r="Q953" t="str">
        <f t="shared" si="15"/>
        <v/>
      </c>
    </row>
    <row r="954" spans="17:17">
      <c r="Q954" t="str">
        <f t="shared" si="15"/>
        <v/>
      </c>
    </row>
    <row r="955" spans="17:17">
      <c r="Q955" t="str">
        <f t="shared" si="15"/>
        <v/>
      </c>
    </row>
    <row r="956" spans="17:17">
      <c r="Q956" t="str">
        <f t="shared" si="15"/>
        <v/>
      </c>
    </row>
    <row r="957" spans="17:17">
      <c r="Q957" t="str">
        <f t="shared" si="15"/>
        <v/>
      </c>
    </row>
    <row r="958" spans="17:17">
      <c r="Q958" t="str">
        <f t="shared" si="15"/>
        <v/>
      </c>
    </row>
    <row r="959" spans="17:17">
      <c r="Q959" t="str">
        <f t="shared" si="15"/>
        <v/>
      </c>
    </row>
    <row r="960" spans="17:17">
      <c r="Q960" t="str">
        <f t="shared" si="15"/>
        <v/>
      </c>
    </row>
    <row r="961" spans="17:17">
      <c r="Q961" t="str">
        <f t="shared" si="15"/>
        <v/>
      </c>
    </row>
    <row r="962" spans="17:17">
      <c r="Q962" t="str">
        <f t="shared" si="15"/>
        <v/>
      </c>
    </row>
    <row r="963" spans="17:17">
      <c r="Q963" t="str">
        <f t="shared" si="15"/>
        <v/>
      </c>
    </row>
    <row r="964" spans="17:17">
      <c r="Q964" t="str">
        <f t="shared" ref="Q964:Q1027" si="16">IF(ISBLANK(B964)=FALSE,COUNTIF($B964:$P964,B$2)+COUNTIF($B964:$P964,C$2)+COUNTIF($B964:$P964,D$2)+COUNTIF($B964:$P964,E$2)+COUNTIF($B964:$P964,F$2)+COUNTIF($B964:$P964,G$2)+COUNTIF($B964:$P964,H$2)+COUNTIF($B964:$P964,I$2)+COUNTIF($B964:$P964,J$2)+COUNTIF($B964:$P964,K$2)+COUNTIF($B964:$P964,L$2)+COUNTIF($B964:$P964,M$2)+COUNTIF($B964:$P964,N$2)+COUNTIF($B964:$P964,O$2)+COUNTIF($B964:$P964,P$2),"")</f>
        <v/>
      </c>
    </row>
    <row r="965" spans="17:17">
      <c r="Q965" t="str">
        <f t="shared" si="16"/>
        <v/>
      </c>
    </row>
    <row r="966" spans="17:17">
      <c r="Q966" t="str">
        <f t="shared" si="16"/>
        <v/>
      </c>
    </row>
    <row r="967" spans="17:17">
      <c r="Q967" t="str">
        <f t="shared" si="16"/>
        <v/>
      </c>
    </row>
    <row r="968" spans="17:17">
      <c r="Q968" t="str">
        <f t="shared" si="16"/>
        <v/>
      </c>
    </row>
    <row r="969" spans="17:17">
      <c r="Q969" t="str">
        <f t="shared" si="16"/>
        <v/>
      </c>
    </row>
    <row r="970" spans="17:17">
      <c r="Q970" t="str">
        <f t="shared" si="16"/>
        <v/>
      </c>
    </row>
    <row r="971" spans="17:17">
      <c r="Q971" t="str">
        <f t="shared" si="16"/>
        <v/>
      </c>
    </row>
    <row r="972" spans="17:17">
      <c r="Q972" t="str">
        <f t="shared" si="16"/>
        <v/>
      </c>
    </row>
    <row r="973" spans="17:17">
      <c r="Q973" t="str">
        <f t="shared" si="16"/>
        <v/>
      </c>
    </row>
    <row r="974" spans="17:17">
      <c r="Q974" t="str">
        <f t="shared" si="16"/>
        <v/>
      </c>
    </row>
    <row r="975" spans="17:17">
      <c r="Q975" t="str">
        <f t="shared" si="16"/>
        <v/>
      </c>
    </row>
    <row r="976" spans="17:17">
      <c r="Q976" t="str">
        <f t="shared" si="16"/>
        <v/>
      </c>
    </row>
    <row r="977" spans="17:17">
      <c r="Q977" t="str">
        <f t="shared" si="16"/>
        <v/>
      </c>
    </row>
    <row r="978" spans="17:17">
      <c r="Q978" t="str">
        <f t="shared" si="16"/>
        <v/>
      </c>
    </row>
    <row r="979" spans="17:17">
      <c r="Q979" t="str">
        <f t="shared" si="16"/>
        <v/>
      </c>
    </row>
    <row r="980" spans="17:17">
      <c r="Q980" t="str">
        <f t="shared" si="16"/>
        <v/>
      </c>
    </row>
    <row r="981" spans="17:17">
      <c r="Q981" t="str">
        <f t="shared" si="16"/>
        <v/>
      </c>
    </row>
    <row r="982" spans="17:17">
      <c r="Q982" t="str">
        <f t="shared" si="16"/>
        <v/>
      </c>
    </row>
    <row r="983" spans="17:17">
      <c r="Q983" t="str">
        <f t="shared" si="16"/>
        <v/>
      </c>
    </row>
    <row r="984" spans="17:17">
      <c r="Q984" t="str">
        <f t="shared" si="16"/>
        <v/>
      </c>
    </row>
    <row r="985" spans="17:17">
      <c r="Q985" t="str">
        <f t="shared" si="16"/>
        <v/>
      </c>
    </row>
    <row r="986" spans="17:17">
      <c r="Q986" t="str">
        <f t="shared" si="16"/>
        <v/>
      </c>
    </row>
    <row r="987" spans="17:17">
      <c r="Q987" t="str">
        <f t="shared" si="16"/>
        <v/>
      </c>
    </row>
    <row r="988" spans="17:17">
      <c r="Q988" t="str">
        <f t="shared" si="16"/>
        <v/>
      </c>
    </row>
    <row r="989" spans="17:17">
      <c r="Q989" t="str">
        <f t="shared" si="16"/>
        <v/>
      </c>
    </row>
    <row r="990" spans="17:17">
      <c r="Q990" t="str">
        <f t="shared" si="16"/>
        <v/>
      </c>
    </row>
    <row r="991" spans="17:17">
      <c r="Q991" t="str">
        <f t="shared" si="16"/>
        <v/>
      </c>
    </row>
    <row r="992" spans="17:17">
      <c r="Q992" t="str">
        <f t="shared" si="16"/>
        <v/>
      </c>
    </row>
    <row r="993" spans="17:17">
      <c r="Q993" t="str">
        <f t="shared" si="16"/>
        <v/>
      </c>
    </row>
    <row r="994" spans="17:17">
      <c r="Q994" t="str">
        <f t="shared" si="16"/>
        <v/>
      </c>
    </row>
    <row r="995" spans="17:17">
      <c r="Q995" t="str">
        <f t="shared" si="16"/>
        <v/>
      </c>
    </row>
    <row r="996" spans="17:17">
      <c r="Q996" t="str">
        <f t="shared" si="16"/>
        <v/>
      </c>
    </row>
    <row r="997" spans="17:17">
      <c r="Q997" t="str">
        <f t="shared" si="16"/>
        <v/>
      </c>
    </row>
    <row r="998" spans="17:17">
      <c r="Q998" t="str">
        <f t="shared" si="16"/>
        <v/>
      </c>
    </row>
    <row r="999" spans="17:17">
      <c r="Q999" t="str">
        <f t="shared" si="16"/>
        <v/>
      </c>
    </row>
    <row r="1000" spans="17:17">
      <c r="Q1000" t="str">
        <f t="shared" si="16"/>
        <v/>
      </c>
    </row>
    <row r="1001" spans="17:17">
      <c r="Q1001" t="str">
        <f t="shared" si="16"/>
        <v/>
      </c>
    </row>
    <row r="1002" spans="17:17">
      <c r="Q1002" t="str">
        <f t="shared" si="16"/>
        <v/>
      </c>
    </row>
    <row r="1003" spans="17:17">
      <c r="Q1003" t="str">
        <f t="shared" si="16"/>
        <v/>
      </c>
    </row>
    <row r="1004" spans="17:17">
      <c r="Q1004" t="str">
        <f t="shared" si="16"/>
        <v/>
      </c>
    </row>
    <row r="1005" spans="17:17">
      <c r="Q1005" t="str">
        <f t="shared" si="16"/>
        <v/>
      </c>
    </row>
    <row r="1006" spans="17:17">
      <c r="Q1006" t="str">
        <f t="shared" si="16"/>
        <v/>
      </c>
    </row>
    <row r="1007" spans="17:17">
      <c r="Q1007" t="str">
        <f t="shared" si="16"/>
        <v/>
      </c>
    </row>
    <row r="1008" spans="17:17">
      <c r="Q1008" t="str">
        <f t="shared" si="16"/>
        <v/>
      </c>
    </row>
    <row r="1009" spans="17:17">
      <c r="Q1009" t="str">
        <f t="shared" si="16"/>
        <v/>
      </c>
    </row>
    <row r="1010" spans="17:17">
      <c r="Q1010" t="str">
        <f t="shared" si="16"/>
        <v/>
      </c>
    </row>
    <row r="1011" spans="17:17">
      <c r="Q1011" t="str">
        <f t="shared" si="16"/>
        <v/>
      </c>
    </row>
    <row r="1012" spans="17:17">
      <c r="Q1012" t="str">
        <f t="shared" si="16"/>
        <v/>
      </c>
    </row>
    <row r="1013" spans="17:17">
      <c r="Q1013" t="str">
        <f t="shared" si="16"/>
        <v/>
      </c>
    </row>
    <row r="1014" spans="17:17">
      <c r="Q1014" t="str">
        <f t="shared" si="16"/>
        <v/>
      </c>
    </row>
    <row r="1015" spans="17:17">
      <c r="Q1015" t="str">
        <f t="shared" si="16"/>
        <v/>
      </c>
    </row>
    <row r="1016" spans="17:17">
      <c r="Q1016" t="str">
        <f t="shared" si="16"/>
        <v/>
      </c>
    </row>
    <row r="1017" spans="17:17">
      <c r="Q1017" t="str">
        <f t="shared" si="16"/>
        <v/>
      </c>
    </row>
    <row r="1018" spans="17:17">
      <c r="Q1018" t="str">
        <f t="shared" si="16"/>
        <v/>
      </c>
    </row>
    <row r="1019" spans="17:17">
      <c r="Q1019" t="str">
        <f t="shared" si="16"/>
        <v/>
      </c>
    </row>
    <row r="1020" spans="17:17">
      <c r="Q1020" t="str">
        <f t="shared" si="16"/>
        <v/>
      </c>
    </row>
    <row r="1021" spans="17:17">
      <c r="Q1021" t="str">
        <f t="shared" si="16"/>
        <v/>
      </c>
    </row>
    <row r="1022" spans="17:17">
      <c r="Q1022" t="str">
        <f t="shared" si="16"/>
        <v/>
      </c>
    </row>
    <row r="1023" spans="17:17">
      <c r="Q1023" t="str">
        <f t="shared" si="16"/>
        <v/>
      </c>
    </row>
    <row r="1024" spans="17:17">
      <c r="Q1024" t="str">
        <f t="shared" si="16"/>
        <v/>
      </c>
    </row>
    <row r="1025" spans="17:17">
      <c r="Q1025" t="str">
        <f t="shared" si="16"/>
        <v/>
      </c>
    </row>
    <row r="1026" spans="17:17">
      <c r="Q1026" t="str">
        <f t="shared" si="16"/>
        <v/>
      </c>
    </row>
    <row r="1027" spans="17:17">
      <c r="Q1027" t="str">
        <f t="shared" si="16"/>
        <v/>
      </c>
    </row>
    <row r="1028" spans="17:17">
      <c r="Q1028" t="str">
        <f t="shared" ref="Q1028:Q1091" si="17">IF(ISBLANK(B1028)=FALSE,COUNTIF($B1028:$P1028,B$2)+COUNTIF($B1028:$P1028,C$2)+COUNTIF($B1028:$P1028,D$2)+COUNTIF($B1028:$P1028,E$2)+COUNTIF($B1028:$P1028,F$2)+COUNTIF($B1028:$P1028,G$2)+COUNTIF($B1028:$P1028,H$2)+COUNTIF($B1028:$P1028,I$2)+COUNTIF($B1028:$P1028,J$2)+COUNTIF($B1028:$P1028,K$2)+COUNTIF($B1028:$P1028,L$2)+COUNTIF($B1028:$P1028,M$2)+COUNTIF($B1028:$P1028,N$2)+COUNTIF($B1028:$P1028,O$2)+COUNTIF($B1028:$P1028,P$2),"")</f>
        <v/>
      </c>
    </row>
    <row r="1029" spans="17:17">
      <c r="Q1029" t="str">
        <f t="shared" si="17"/>
        <v/>
      </c>
    </row>
    <row r="1030" spans="17:17">
      <c r="Q1030" t="str">
        <f t="shared" si="17"/>
        <v/>
      </c>
    </row>
    <row r="1031" spans="17:17">
      <c r="Q1031" t="str">
        <f t="shared" si="17"/>
        <v/>
      </c>
    </row>
    <row r="1032" spans="17:17">
      <c r="Q1032" t="str">
        <f t="shared" si="17"/>
        <v/>
      </c>
    </row>
    <row r="1033" spans="17:17">
      <c r="Q1033" t="str">
        <f t="shared" si="17"/>
        <v/>
      </c>
    </row>
    <row r="1034" spans="17:17">
      <c r="Q1034" t="str">
        <f t="shared" si="17"/>
        <v/>
      </c>
    </row>
    <row r="1035" spans="17:17">
      <c r="Q1035" t="str">
        <f t="shared" si="17"/>
        <v/>
      </c>
    </row>
    <row r="1036" spans="17:17">
      <c r="Q1036" t="str">
        <f t="shared" si="17"/>
        <v/>
      </c>
    </row>
    <row r="1037" spans="17:17">
      <c r="Q1037" t="str">
        <f t="shared" si="17"/>
        <v/>
      </c>
    </row>
    <row r="1038" spans="17:17">
      <c r="Q1038" t="str">
        <f t="shared" si="17"/>
        <v/>
      </c>
    </row>
    <row r="1039" spans="17:17">
      <c r="Q1039" t="str">
        <f t="shared" si="17"/>
        <v/>
      </c>
    </row>
    <row r="1040" spans="17:17">
      <c r="Q1040" t="str">
        <f t="shared" si="17"/>
        <v/>
      </c>
    </row>
    <row r="1041" spans="17:17">
      <c r="Q1041" t="str">
        <f t="shared" si="17"/>
        <v/>
      </c>
    </row>
    <row r="1042" spans="17:17">
      <c r="Q1042" t="str">
        <f t="shared" si="17"/>
        <v/>
      </c>
    </row>
    <row r="1043" spans="17:17">
      <c r="Q1043" t="str">
        <f t="shared" si="17"/>
        <v/>
      </c>
    </row>
    <row r="1044" spans="17:17">
      <c r="Q1044" t="str">
        <f t="shared" si="17"/>
        <v/>
      </c>
    </row>
    <row r="1045" spans="17:17">
      <c r="Q1045" t="str">
        <f t="shared" si="17"/>
        <v/>
      </c>
    </row>
    <row r="1046" spans="17:17">
      <c r="Q1046" t="str">
        <f t="shared" si="17"/>
        <v/>
      </c>
    </row>
    <row r="1047" spans="17:17">
      <c r="Q1047" t="str">
        <f t="shared" si="17"/>
        <v/>
      </c>
    </row>
    <row r="1048" spans="17:17">
      <c r="Q1048" t="str">
        <f t="shared" si="17"/>
        <v/>
      </c>
    </row>
    <row r="1049" spans="17:17">
      <c r="Q1049" t="str">
        <f t="shared" si="17"/>
        <v/>
      </c>
    </row>
    <row r="1050" spans="17:17">
      <c r="Q1050" t="str">
        <f t="shared" si="17"/>
        <v/>
      </c>
    </row>
    <row r="1051" spans="17:17">
      <c r="Q1051" t="str">
        <f t="shared" si="17"/>
        <v/>
      </c>
    </row>
    <row r="1052" spans="17:17">
      <c r="Q1052" t="str">
        <f t="shared" si="17"/>
        <v/>
      </c>
    </row>
    <row r="1053" spans="17:17">
      <c r="Q1053" t="str">
        <f t="shared" si="17"/>
        <v/>
      </c>
    </row>
    <row r="1054" spans="17:17">
      <c r="Q1054" t="str">
        <f t="shared" si="17"/>
        <v/>
      </c>
    </row>
    <row r="1055" spans="17:17">
      <c r="Q1055" t="str">
        <f t="shared" si="17"/>
        <v/>
      </c>
    </row>
    <row r="1056" spans="17:17">
      <c r="Q1056" t="str">
        <f t="shared" si="17"/>
        <v/>
      </c>
    </row>
    <row r="1057" spans="17:17">
      <c r="Q1057" t="str">
        <f t="shared" si="17"/>
        <v/>
      </c>
    </row>
    <row r="1058" spans="17:17">
      <c r="Q1058" t="str">
        <f t="shared" si="17"/>
        <v/>
      </c>
    </row>
    <row r="1059" spans="17:17">
      <c r="Q1059" t="str">
        <f t="shared" si="17"/>
        <v/>
      </c>
    </row>
    <row r="1060" spans="17:17">
      <c r="Q1060" t="str">
        <f t="shared" si="17"/>
        <v/>
      </c>
    </row>
    <row r="1061" spans="17:17">
      <c r="Q1061" t="str">
        <f t="shared" si="17"/>
        <v/>
      </c>
    </row>
    <row r="1062" spans="17:17">
      <c r="Q1062" t="str">
        <f t="shared" si="17"/>
        <v/>
      </c>
    </row>
    <row r="1063" spans="17:17">
      <c r="Q1063" t="str">
        <f t="shared" si="17"/>
        <v/>
      </c>
    </row>
    <row r="1064" spans="17:17">
      <c r="Q1064" t="str">
        <f t="shared" si="17"/>
        <v/>
      </c>
    </row>
    <row r="1065" spans="17:17">
      <c r="Q1065" t="str">
        <f t="shared" si="17"/>
        <v/>
      </c>
    </row>
    <row r="1066" spans="17:17">
      <c r="Q1066" t="str">
        <f t="shared" si="17"/>
        <v/>
      </c>
    </row>
    <row r="1067" spans="17:17">
      <c r="Q1067" t="str">
        <f t="shared" si="17"/>
        <v/>
      </c>
    </row>
    <row r="1068" spans="17:17">
      <c r="Q1068" t="str">
        <f t="shared" si="17"/>
        <v/>
      </c>
    </row>
    <row r="1069" spans="17:17">
      <c r="Q1069" t="str">
        <f t="shared" si="17"/>
        <v/>
      </c>
    </row>
    <row r="1070" spans="17:17">
      <c r="Q1070" t="str">
        <f t="shared" si="17"/>
        <v/>
      </c>
    </row>
    <row r="1071" spans="17:17">
      <c r="Q1071" t="str">
        <f t="shared" si="17"/>
        <v/>
      </c>
    </row>
    <row r="1072" spans="17:17">
      <c r="Q1072" t="str">
        <f t="shared" si="17"/>
        <v/>
      </c>
    </row>
    <row r="1073" spans="17:17">
      <c r="Q1073" t="str">
        <f t="shared" si="17"/>
        <v/>
      </c>
    </row>
    <row r="1074" spans="17:17">
      <c r="Q1074" t="str">
        <f t="shared" si="17"/>
        <v/>
      </c>
    </row>
    <row r="1075" spans="17:17">
      <c r="Q1075" t="str">
        <f t="shared" si="17"/>
        <v/>
      </c>
    </row>
    <row r="1076" spans="17:17">
      <c r="Q1076" t="str">
        <f t="shared" si="17"/>
        <v/>
      </c>
    </row>
    <row r="1077" spans="17:17">
      <c r="Q1077" t="str">
        <f t="shared" si="17"/>
        <v/>
      </c>
    </row>
    <row r="1078" spans="17:17">
      <c r="Q1078" t="str">
        <f t="shared" si="17"/>
        <v/>
      </c>
    </row>
    <row r="1079" spans="17:17">
      <c r="Q1079" t="str">
        <f t="shared" si="17"/>
        <v/>
      </c>
    </row>
    <row r="1080" spans="17:17">
      <c r="Q1080" t="str">
        <f t="shared" si="17"/>
        <v/>
      </c>
    </row>
    <row r="1081" spans="17:17">
      <c r="Q1081" t="str">
        <f t="shared" si="17"/>
        <v/>
      </c>
    </row>
    <row r="1082" spans="17:17">
      <c r="Q1082" t="str">
        <f t="shared" si="17"/>
        <v/>
      </c>
    </row>
    <row r="1083" spans="17:17">
      <c r="Q1083" t="str">
        <f t="shared" si="17"/>
        <v/>
      </c>
    </row>
    <row r="1084" spans="17:17">
      <c r="Q1084" t="str">
        <f t="shared" si="17"/>
        <v/>
      </c>
    </row>
    <row r="1085" spans="17:17">
      <c r="Q1085" t="str">
        <f t="shared" si="17"/>
        <v/>
      </c>
    </row>
    <row r="1086" spans="17:17">
      <c r="Q1086" t="str">
        <f t="shared" si="17"/>
        <v/>
      </c>
    </row>
    <row r="1087" spans="17:17">
      <c r="Q1087" t="str">
        <f t="shared" si="17"/>
        <v/>
      </c>
    </row>
    <row r="1088" spans="17:17">
      <c r="Q1088" t="str">
        <f t="shared" si="17"/>
        <v/>
      </c>
    </row>
    <row r="1089" spans="17:17">
      <c r="Q1089" t="str">
        <f t="shared" si="17"/>
        <v/>
      </c>
    </row>
    <row r="1090" spans="17:17">
      <c r="Q1090" t="str">
        <f t="shared" si="17"/>
        <v/>
      </c>
    </row>
    <row r="1091" spans="17:17">
      <c r="Q1091" t="str">
        <f t="shared" si="17"/>
        <v/>
      </c>
    </row>
    <row r="1092" spans="17:17">
      <c r="Q1092" t="str">
        <f t="shared" ref="Q1092:Q1155" si="18">IF(ISBLANK(B1092)=FALSE,COUNTIF($B1092:$P1092,B$2)+COUNTIF($B1092:$P1092,C$2)+COUNTIF($B1092:$P1092,D$2)+COUNTIF($B1092:$P1092,E$2)+COUNTIF($B1092:$P1092,F$2)+COUNTIF($B1092:$P1092,G$2)+COUNTIF($B1092:$P1092,H$2)+COUNTIF($B1092:$P1092,I$2)+COUNTIF($B1092:$P1092,J$2)+COUNTIF($B1092:$P1092,K$2)+COUNTIF($B1092:$P1092,L$2)+COUNTIF($B1092:$P1092,M$2)+COUNTIF($B1092:$P1092,N$2)+COUNTIF($B1092:$P1092,O$2)+COUNTIF($B1092:$P1092,P$2),"")</f>
        <v/>
      </c>
    </row>
    <row r="1093" spans="17:17">
      <c r="Q1093" t="str">
        <f t="shared" si="18"/>
        <v/>
      </c>
    </row>
    <row r="1094" spans="17:17">
      <c r="Q1094" t="str">
        <f t="shared" si="18"/>
        <v/>
      </c>
    </row>
    <row r="1095" spans="17:17">
      <c r="Q1095" t="str">
        <f t="shared" si="18"/>
        <v/>
      </c>
    </row>
    <row r="1096" spans="17:17">
      <c r="Q1096" t="str">
        <f t="shared" si="18"/>
        <v/>
      </c>
    </row>
    <row r="1097" spans="17:17">
      <c r="Q1097" t="str">
        <f t="shared" si="18"/>
        <v/>
      </c>
    </row>
    <row r="1098" spans="17:17">
      <c r="Q1098" t="str">
        <f t="shared" si="18"/>
        <v/>
      </c>
    </row>
    <row r="1099" spans="17:17">
      <c r="Q1099" t="str">
        <f t="shared" si="18"/>
        <v/>
      </c>
    </row>
    <row r="1100" spans="17:17">
      <c r="Q1100" t="str">
        <f t="shared" si="18"/>
        <v/>
      </c>
    </row>
    <row r="1101" spans="17:17">
      <c r="Q1101" t="str">
        <f t="shared" si="18"/>
        <v/>
      </c>
    </row>
    <row r="1102" spans="17:17">
      <c r="Q1102" t="str">
        <f t="shared" si="18"/>
        <v/>
      </c>
    </row>
    <row r="1103" spans="17:17">
      <c r="Q1103" t="str">
        <f t="shared" si="18"/>
        <v/>
      </c>
    </row>
    <row r="1104" spans="17:17">
      <c r="Q1104" t="str">
        <f t="shared" si="18"/>
        <v/>
      </c>
    </row>
    <row r="1105" spans="17:17">
      <c r="Q1105" t="str">
        <f t="shared" si="18"/>
        <v/>
      </c>
    </row>
    <row r="1106" spans="17:17">
      <c r="Q1106" t="str">
        <f t="shared" si="18"/>
        <v/>
      </c>
    </row>
    <row r="1107" spans="17:17">
      <c r="Q1107" t="str">
        <f t="shared" si="18"/>
        <v/>
      </c>
    </row>
    <row r="1108" spans="17:17">
      <c r="Q1108" t="str">
        <f t="shared" si="18"/>
        <v/>
      </c>
    </row>
    <row r="1109" spans="17:17">
      <c r="Q1109" t="str">
        <f t="shared" si="18"/>
        <v/>
      </c>
    </row>
    <row r="1110" spans="17:17">
      <c r="Q1110" t="str">
        <f t="shared" si="18"/>
        <v/>
      </c>
    </row>
    <row r="1111" spans="17:17">
      <c r="Q1111" t="str">
        <f t="shared" si="18"/>
        <v/>
      </c>
    </row>
    <row r="1112" spans="17:17">
      <c r="Q1112" t="str">
        <f t="shared" si="18"/>
        <v/>
      </c>
    </row>
    <row r="1113" spans="17:17">
      <c r="Q1113" t="str">
        <f t="shared" si="18"/>
        <v/>
      </c>
    </row>
    <row r="1114" spans="17:17">
      <c r="Q1114" t="str">
        <f t="shared" si="18"/>
        <v/>
      </c>
    </row>
    <row r="1115" spans="17:17">
      <c r="Q1115" t="str">
        <f t="shared" si="18"/>
        <v/>
      </c>
    </row>
    <row r="1116" spans="17:17">
      <c r="Q1116" t="str">
        <f t="shared" si="18"/>
        <v/>
      </c>
    </row>
    <row r="1117" spans="17:17">
      <c r="Q1117" t="str">
        <f t="shared" si="18"/>
        <v/>
      </c>
    </row>
    <row r="1118" spans="17:17">
      <c r="Q1118" t="str">
        <f t="shared" si="18"/>
        <v/>
      </c>
    </row>
    <row r="1119" spans="17:17">
      <c r="Q1119" t="str">
        <f t="shared" si="18"/>
        <v/>
      </c>
    </row>
    <row r="1120" spans="17:17">
      <c r="Q1120" t="str">
        <f t="shared" si="18"/>
        <v/>
      </c>
    </row>
    <row r="1121" spans="17:17">
      <c r="Q1121" t="str">
        <f t="shared" si="18"/>
        <v/>
      </c>
    </row>
    <row r="1122" spans="17:17">
      <c r="Q1122" t="str">
        <f t="shared" si="18"/>
        <v/>
      </c>
    </row>
    <row r="1123" spans="17:17">
      <c r="Q1123" t="str">
        <f t="shared" si="18"/>
        <v/>
      </c>
    </row>
    <row r="1124" spans="17:17">
      <c r="Q1124" t="str">
        <f t="shared" si="18"/>
        <v/>
      </c>
    </row>
    <row r="1125" spans="17:17">
      <c r="Q1125" t="str">
        <f t="shared" si="18"/>
        <v/>
      </c>
    </row>
    <row r="1126" spans="17:17">
      <c r="Q1126" t="str">
        <f t="shared" si="18"/>
        <v/>
      </c>
    </row>
    <row r="1127" spans="17:17">
      <c r="Q1127" t="str">
        <f t="shared" si="18"/>
        <v/>
      </c>
    </row>
    <row r="1128" spans="17:17">
      <c r="Q1128" t="str">
        <f t="shared" si="18"/>
        <v/>
      </c>
    </row>
    <row r="1129" spans="17:17">
      <c r="Q1129" t="str">
        <f t="shared" si="18"/>
        <v/>
      </c>
    </row>
    <row r="1130" spans="17:17">
      <c r="Q1130" t="str">
        <f t="shared" si="18"/>
        <v/>
      </c>
    </row>
    <row r="1131" spans="17:17">
      <c r="Q1131" t="str">
        <f t="shared" si="18"/>
        <v/>
      </c>
    </row>
    <row r="1132" spans="17:17">
      <c r="Q1132" t="str">
        <f t="shared" si="18"/>
        <v/>
      </c>
    </row>
    <row r="1133" spans="17:17">
      <c r="Q1133" t="str">
        <f t="shared" si="18"/>
        <v/>
      </c>
    </row>
    <row r="1134" spans="17:17">
      <c r="Q1134" t="str">
        <f t="shared" si="18"/>
        <v/>
      </c>
    </row>
    <row r="1135" spans="17:17">
      <c r="Q1135" t="str">
        <f t="shared" si="18"/>
        <v/>
      </c>
    </row>
    <row r="1136" spans="17:17">
      <c r="Q1136" t="str">
        <f t="shared" si="18"/>
        <v/>
      </c>
    </row>
    <row r="1137" spans="17:17">
      <c r="Q1137" t="str">
        <f t="shared" si="18"/>
        <v/>
      </c>
    </row>
    <row r="1138" spans="17:17">
      <c r="Q1138" t="str">
        <f t="shared" si="18"/>
        <v/>
      </c>
    </row>
    <row r="1139" spans="17:17">
      <c r="Q1139" t="str">
        <f t="shared" si="18"/>
        <v/>
      </c>
    </row>
    <row r="1140" spans="17:17">
      <c r="Q1140" t="str">
        <f t="shared" si="18"/>
        <v/>
      </c>
    </row>
    <row r="1141" spans="17:17">
      <c r="Q1141" t="str">
        <f t="shared" si="18"/>
        <v/>
      </c>
    </row>
    <row r="1142" spans="17:17">
      <c r="Q1142" t="str">
        <f t="shared" si="18"/>
        <v/>
      </c>
    </row>
    <row r="1143" spans="17:17">
      <c r="Q1143" t="str">
        <f t="shared" si="18"/>
        <v/>
      </c>
    </row>
    <row r="1144" spans="17:17">
      <c r="Q1144" t="str">
        <f t="shared" si="18"/>
        <v/>
      </c>
    </row>
    <row r="1145" spans="17:17">
      <c r="Q1145" t="str">
        <f t="shared" si="18"/>
        <v/>
      </c>
    </row>
    <row r="1146" spans="17:17">
      <c r="Q1146" t="str">
        <f t="shared" si="18"/>
        <v/>
      </c>
    </row>
    <row r="1147" spans="17:17">
      <c r="Q1147" t="str">
        <f t="shared" si="18"/>
        <v/>
      </c>
    </row>
    <row r="1148" spans="17:17">
      <c r="Q1148" t="str">
        <f t="shared" si="18"/>
        <v/>
      </c>
    </row>
    <row r="1149" spans="17:17">
      <c r="Q1149" t="str">
        <f t="shared" si="18"/>
        <v/>
      </c>
    </row>
    <row r="1150" spans="17:17">
      <c r="Q1150" t="str">
        <f t="shared" si="18"/>
        <v/>
      </c>
    </row>
    <row r="1151" spans="17:17">
      <c r="Q1151" t="str">
        <f t="shared" si="18"/>
        <v/>
      </c>
    </row>
    <row r="1152" spans="17:17">
      <c r="Q1152" t="str">
        <f t="shared" si="18"/>
        <v/>
      </c>
    </row>
    <row r="1153" spans="17:17">
      <c r="Q1153" t="str">
        <f t="shared" si="18"/>
        <v/>
      </c>
    </row>
    <row r="1154" spans="17:17">
      <c r="Q1154" t="str">
        <f t="shared" si="18"/>
        <v/>
      </c>
    </row>
    <row r="1155" spans="17:17">
      <c r="Q1155" t="str">
        <f t="shared" si="18"/>
        <v/>
      </c>
    </row>
    <row r="1156" spans="17:17">
      <c r="Q1156" t="str">
        <f t="shared" ref="Q1156:Q1219" si="19">IF(ISBLANK(B1156)=FALSE,COUNTIF($B1156:$P1156,B$2)+COUNTIF($B1156:$P1156,C$2)+COUNTIF($B1156:$P1156,D$2)+COUNTIF($B1156:$P1156,E$2)+COUNTIF($B1156:$P1156,F$2)+COUNTIF($B1156:$P1156,G$2)+COUNTIF($B1156:$P1156,H$2)+COUNTIF($B1156:$P1156,I$2)+COUNTIF($B1156:$P1156,J$2)+COUNTIF($B1156:$P1156,K$2)+COUNTIF($B1156:$P1156,L$2)+COUNTIF($B1156:$P1156,M$2)+COUNTIF($B1156:$P1156,N$2)+COUNTIF($B1156:$P1156,O$2)+COUNTIF($B1156:$P1156,P$2),"")</f>
        <v/>
      </c>
    </row>
    <row r="1157" spans="17:17">
      <c r="Q1157" t="str">
        <f t="shared" si="19"/>
        <v/>
      </c>
    </row>
    <row r="1158" spans="17:17">
      <c r="Q1158" t="str">
        <f t="shared" si="19"/>
        <v/>
      </c>
    </row>
    <row r="1159" spans="17:17">
      <c r="Q1159" t="str">
        <f t="shared" si="19"/>
        <v/>
      </c>
    </row>
    <row r="1160" spans="17:17">
      <c r="Q1160" t="str">
        <f t="shared" si="19"/>
        <v/>
      </c>
    </row>
    <row r="1161" spans="17:17">
      <c r="Q1161" t="str">
        <f t="shared" si="19"/>
        <v/>
      </c>
    </row>
    <row r="1162" spans="17:17">
      <c r="Q1162" t="str">
        <f t="shared" si="19"/>
        <v/>
      </c>
    </row>
    <row r="1163" spans="17:17">
      <c r="Q1163" t="str">
        <f t="shared" si="19"/>
        <v/>
      </c>
    </row>
    <row r="1164" spans="17:17">
      <c r="Q1164" t="str">
        <f t="shared" si="19"/>
        <v/>
      </c>
    </row>
    <row r="1165" spans="17:17">
      <c r="Q1165" t="str">
        <f t="shared" si="19"/>
        <v/>
      </c>
    </row>
    <row r="1166" spans="17:17">
      <c r="Q1166" t="str">
        <f t="shared" si="19"/>
        <v/>
      </c>
    </row>
    <row r="1167" spans="17:17">
      <c r="Q1167" t="str">
        <f t="shared" si="19"/>
        <v/>
      </c>
    </row>
    <row r="1168" spans="17:17">
      <c r="Q1168" t="str">
        <f t="shared" si="19"/>
        <v/>
      </c>
    </row>
    <row r="1169" spans="17:17">
      <c r="Q1169" t="str">
        <f t="shared" si="19"/>
        <v/>
      </c>
    </row>
    <row r="1170" spans="17:17">
      <c r="Q1170" t="str">
        <f t="shared" si="19"/>
        <v/>
      </c>
    </row>
    <row r="1171" spans="17:17">
      <c r="Q1171" t="str">
        <f t="shared" si="19"/>
        <v/>
      </c>
    </row>
    <row r="1172" spans="17:17">
      <c r="Q1172" t="str">
        <f t="shared" si="19"/>
        <v/>
      </c>
    </row>
    <row r="1173" spans="17:17">
      <c r="Q1173" t="str">
        <f t="shared" si="19"/>
        <v/>
      </c>
    </row>
    <row r="1174" spans="17:17">
      <c r="Q1174" t="str">
        <f t="shared" si="19"/>
        <v/>
      </c>
    </row>
    <row r="1175" spans="17:17">
      <c r="Q1175" t="str">
        <f t="shared" si="19"/>
        <v/>
      </c>
    </row>
    <row r="1176" spans="17:17">
      <c r="Q1176" t="str">
        <f t="shared" si="19"/>
        <v/>
      </c>
    </row>
    <row r="1177" spans="17:17">
      <c r="Q1177" t="str">
        <f t="shared" si="19"/>
        <v/>
      </c>
    </row>
    <row r="1178" spans="17:17">
      <c r="Q1178" t="str">
        <f t="shared" si="19"/>
        <v/>
      </c>
    </row>
    <row r="1179" spans="17:17">
      <c r="Q1179" t="str">
        <f t="shared" si="19"/>
        <v/>
      </c>
    </row>
    <row r="1180" spans="17:17">
      <c r="Q1180" t="str">
        <f t="shared" si="19"/>
        <v/>
      </c>
    </row>
    <row r="1181" spans="17:17">
      <c r="Q1181" t="str">
        <f t="shared" si="19"/>
        <v/>
      </c>
    </row>
    <row r="1182" spans="17:17">
      <c r="Q1182" t="str">
        <f t="shared" si="19"/>
        <v/>
      </c>
    </row>
    <row r="1183" spans="17:17">
      <c r="Q1183" t="str">
        <f t="shared" si="19"/>
        <v/>
      </c>
    </row>
    <row r="1184" spans="17:17">
      <c r="Q1184" t="str">
        <f t="shared" si="19"/>
        <v/>
      </c>
    </row>
    <row r="1185" spans="17:17">
      <c r="Q1185" t="str">
        <f t="shared" si="19"/>
        <v/>
      </c>
    </row>
    <row r="1186" spans="17:17">
      <c r="Q1186" t="str">
        <f t="shared" si="19"/>
        <v/>
      </c>
    </row>
    <row r="1187" spans="17:17">
      <c r="Q1187" t="str">
        <f t="shared" si="19"/>
        <v/>
      </c>
    </row>
    <row r="1188" spans="17:17">
      <c r="Q1188" t="str">
        <f t="shared" si="19"/>
        <v/>
      </c>
    </row>
    <row r="1189" spans="17:17">
      <c r="Q1189" t="str">
        <f t="shared" si="19"/>
        <v/>
      </c>
    </row>
    <row r="1190" spans="17:17">
      <c r="Q1190" t="str">
        <f t="shared" si="19"/>
        <v/>
      </c>
    </row>
    <row r="1191" spans="17:17">
      <c r="Q1191" t="str">
        <f t="shared" si="19"/>
        <v/>
      </c>
    </row>
    <row r="1192" spans="17:17">
      <c r="Q1192" t="str">
        <f t="shared" si="19"/>
        <v/>
      </c>
    </row>
    <row r="1193" spans="17:17">
      <c r="Q1193" t="str">
        <f t="shared" si="19"/>
        <v/>
      </c>
    </row>
    <row r="1194" spans="17:17">
      <c r="Q1194" t="str">
        <f t="shared" si="19"/>
        <v/>
      </c>
    </row>
    <row r="1195" spans="17:17">
      <c r="Q1195" t="str">
        <f t="shared" si="19"/>
        <v/>
      </c>
    </row>
    <row r="1196" spans="17:17">
      <c r="Q1196" t="str">
        <f t="shared" si="19"/>
        <v/>
      </c>
    </row>
    <row r="1197" spans="17:17">
      <c r="Q1197" t="str">
        <f t="shared" si="19"/>
        <v/>
      </c>
    </row>
    <row r="1198" spans="17:17">
      <c r="Q1198" t="str">
        <f t="shared" si="19"/>
        <v/>
      </c>
    </row>
    <row r="1199" spans="17:17">
      <c r="Q1199" t="str">
        <f t="shared" si="19"/>
        <v/>
      </c>
    </row>
    <row r="1200" spans="17:17">
      <c r="Q1200" t="str">
        <f t="shared" si="19"/>
        <v/>
      </c>
    </row>
    <row r="1201" spans="17:17">
      <c r="Q1201" t="str">
        <f t="shared" si="19"/>
        <v/>
      </c>
    </row>
    <row r="1202" spans="17:17">
      <c r="Q1202" t="str">
        <f t="shared" si="19"/>
        <v/>
      </c>
    </row>
    <row r="1203" spans="17:17">
      <c r="Q1203" t="str">
        <f t="shared" si="19"/>
        <v/>
      </c>
    </row>
    <row r="1204" spans="17:17">
      <c r="Q1204" t="str">
        <f t="shared" si="19"/>
        <v/>
      </c>
    </row>
    <row r="1205" spans="17:17">
      <c r="Q1205" t="str">
        <f t="shared" si="19"/>
        <v/>
      </c>
    </row>
    <row r="1206" spans="17:17">
      <c r="Q1206" t="str">
        <f t="shared" si="19"/>
        <v/>
      </c>
    </row>
    <row r="1207" spans="17:17">
      <c r="Q1207" t="str">
        <f t="shared" si="19"/>
        <v/>
      </c>
    </row>
    <row r="1208" spans="17:17">
      <c r="Q1208" t="str">
        <f t="shared" si="19"/>
        <v/>
      </c>
    </row>
    <row r="1209" spans="17:17">
      <c r="Q1209" t="str">
        <f t="shared" si="19"/>
        <v/>
      </c>
    </row>
    <row r="1210" spans="17:17">
      <c r="Q1210" t="str">
        <f t="shared" si="19"/>
        <v/>
      </c>
    </row>
    <row r="1211" spans="17:17">
      <c r="Q1211" t="str">
        <f t="shared" si="19"/>
        <v/>
      </c>
    </row>
    <row r="1212" spans="17:17">
      <c r="Q1212" t="str">
        <f t="shared" si="19"/>
        <v/>
      </c>
    </row>
    <row r="1213" spans="17:17">
      <c r="Q1213" t="str">
        <f t="shared" si="19"/>
        <v/>
      </c>
    </row>
    <row r="1214" spans="17:17">
      <c r="Q1214" t="str">
        <f t="shared" si="19"/>
        <v/>
      </c>
    </row>
    <row r="1215" spans="17:17">
      <c r="Q1215" t="str">
        <f t="shared" si="19"/>
        <v/>
      </c>
    </row>
    <row r="1216" spans="17:17">
      <c r="Q1216" t="str">
        <f t="shared" si="19"/>
        <v/>
      </c>
    </row>
    <row r="1217" spans="17:17">
      <c r="Q1217" t="str">
        <f t="shared" si="19"/>
        <v/>
      </c>
    </row>
    <row r="1218" spans="17:17">
      <c r="Q1218" t="str">
        <f t="shared" si="19"/>
        <v/>
      </c>
    </row>
    <row r="1219" spans="17:17">
      <c r="Q1219" t="str">
        <f t="shared" si="19"/>
        <v/>
      </c>
    </row>
    <row r="1220" spans="17:17">
      <c r="Q1220" t="str">
        <f t="shared" ref="Q1220:Q1283" si="20">IF(ISBLANK(B1220)=FALSE,COUNTIF($B1220:$P1220,B$2)+COUNTIF($B1220:$P1220,C$2)+COUNTIF($B1220:$P1220,D$2)+COUNTIF($B1220:$P1220,E$2)+COUNTIF($B1220:$P1220,F$2)+COUNTIF($B1220:$P1220,G$2)+COUNTIF($B1220:$P1220,H$2)+COUNTIF($B1220:$P1220,I$2)+COUNTIF($B1220:$P1220,J$2)+COUNTIF($B1220:$P1220,K$2)+COUNTIF($B1220:$P1220,L$2)+COUNTIF($B1220:$P1220,M$2)+COUNTIF($B1220:$P1220,N$2)+COUNTIF($B1220:$P1220,O$2)+COUNTIF($B1220:$P1220,P$2),"")</f>
        <v/>
      </c>
    </row>
    <row r="1221" spans="17:17">
      <c r="Q1221" t="str">
        <f t="shared" si="20"/>
        <v/>
      </c>
    </row>
    <row r="1222" spans="17:17">
      <c r="Q1222" t="str">
        <f t="shared" si="20"/>
        <v/>
      </c>
    </row>
    <row r="1223" spans="17:17">
      <c r="Q1223" t="str">
        <f t="shared" si="20"/>
        <v/>
      </c>
    </row>
    <row r="1224" spans="17:17">
      <c r="Q1224" t="str">
        <f t="shared" si="20"/>
        <v/>
      </c>
    </row>
    <row r="1225" spans="17:17">
      <c r="Q1225" t="str">
        <f t="shared" si="20"/>
        <v/>
      </c>
    </row>
    <row r="1226" spans="17:17">
      <c r="Q1226" t="str">
        <f t="shared" si="20"/>
        <v/>
      </c>
    </row>
    <row r="1227" spans="17:17">
      <c r="Q1227" t="str">
        <f t="shared" si="20"/>
        <v/>
      </c>
    </row>
    <row r="1228" spans="17:17">
      <c r="Q1228" t="str">
        <f t="shared" si="20"/>
        <v/>
      </c>
    </row>
    <row r="1229" spans="17:17">
      <c r="Q1229" t="str">
        <f t="shared" si="20"/>
        <v/>
      </c>
    </row>
    <row r="1230" spans="17:17">
      <c r="Q1230" t="str">
        <f t="shared" si="20"/>
        <v/>
      </c>
    </row>
    <row r="1231" spans="17:17">
      <c r="Q1231" t="str">
        <f t="shared" si="20"/>
        <v/>
      </c>
    </row>
    <row r="1232" spans="17:17">
      <c r="Q1232" t="str">
        <f t="shared" si="20"/>
        <v/>
      </c>
    </row>
    <row r="1233" spans="17:17">
      <c r="Q1233" t="str">
        <f t="shared" si="20"/>
        <v/>
      </c>
    </row>
    <row r="1234" spans="17:17">
      <c r="Q1234" t="str">
        <f t="shared" si="20"/>
        <v/>
      </c>
    </row>
    <row r="1235" spans="17:17">
      <c r="Q1235" t="str">
        <f t="shared" si="20"/>
        <v/>
      </c>
    </row>
    <row r="1236" spans="17:17">
      <c r="Q1236" t="str">
        <f t="shared" si="20"/>
        <v/>
      </c>
    </row>
    <row r="1237" spans="17:17">
      <c r="Q1237" t="str">
        <f t="shared" si="20"/>
        <v/>
      </c>
    </row>
    <row r="1238" spans="17:17">
      <c r="Q1238" t="str">
        <f t="shared" si="20"/>
        <v/>
      </c>
    </row>
    <row r="1239" spans="17:17">
      <c r="Q1239" t="str">
        <f t="shared" si="20"/>
        <v/>
      </c>
    </row>
    <row r="1240" spans="17:17">
      <c r="Q1240" t="str">
        <f t="shared" si="20"/>
        <v/>
      </c>
    </row>
    <row r="1241" spans="17:17">
      <c r="Q1241" t="str">
        <f t="shared" si="20"/>
        <v/>
      </c>
    </row>
    <row r="1242" spans="17:17">
      <c r="Q1242" t="str">
        <f t="shared" si="20"/>
        <v/>
      </c>
    </row>
    <row r="1243" spans="17:17">
      <c r="Q1243" t="str">
        <f t="shared" si="20"/>
        <v/>
      </c>
    </row>
    <row r="1244" spans="17:17">
      <c r="Q1244" t="str">
        <f t="shared" si="20"/>
        <v/>
      </c>
    </row>
    <row r="1245" spans="17:17">
      <c r="Q1245" t="str">
        <f t="shared" si="20"/>
        <v/>
      </c>
    </row>
    <row r="1246" spans="17:17">
      <c r="Q1246" t="str">
        <f t="shared" si="20"/>
        <v/>
      </c>
    </row>
    <row r="1247" spans="17:17">
      <c r="Q1247" t="str">
        <f t="shared" si="20"/>
        <v/>
      </c>
    </row>
    <row r="1248" spans="17:17">
      <c r="Q1248" t="str">
        <f t="shared" si="20"/>
        <v/>
      </c>
    </row>
    <row r="1249" spans="17:17">
      <c r="Q1249" t="str">
        <f t="shared" si="20"/>
        <v/>
      </c>
    </row>
    <row r="1250" spans="17:17">
      <c r="Q1250" t="str">
        <f t="shared" si="20"/>
        <v/>
      </c>
    </row>
    <row r="1251" spans="17:17">
      <c r="Q1251" t="str">
        <f t="shared" si="20"/>
        <v/>
      </c>
    </row>
    <row r="1252" spans="17:17">
      <c r="Q1252" t="str">
        <f t="shared" si="20"/>
        <v/>
      </c>
    </row>
    <row r="1253" spans="17:17">
      <c r="Q1253" t="str">
        <f t="shared" si="20"/>
        <v/>
      </c>
    </row>
    <row r="1254" spans="17:17">
      <c r="Q1254" t="str">
        <f t="shared" si="20"/>
        <v/>
      </c>
    </row>
    <row r="1255" spans="17:17">
      <c r="Q1255" t="str">
        <f t="shared" si="20"/>
        <v/>
      </c>
    </row>
    <row r="1256" spans="17:17">
      <c r="Q1256" t="str">
        <f t="shared" si="20"/>
        <v/>
      </c>
    </row>
    <row r="1257" spans="17:17">
      <c r="Q1257" t="str">
        <f t="shared" si="20"/>
        <v/>
      </c>
    </row>
    <row r="1258" spans="17:17">
      <c r="Q1258" t="str">
        <f t="shared" si="20"/>
        <v/>
      </c>
    </row>
    <row r="1259" spans="17:17">
      <c r="Q1259" t="str">
        <f t="shared" si="20"/>
        <v/>
      </c>
    </row>
    <row r="1260" spans="17:17">
      <c r="Q1260" t="str">
        <f t="shared" si="20"/>
        <v/>
      </c>
    </row>
    <row r="1261" spans="17:17">
      <c r="Q1261" t="str">
        <f t="shared" si="20"/>
        <v/>
      </c>
    </row>
    <row r="1262" spans="17:17">
      <c r="Q1262" t="str">
        <f t="shared" si="20"/>
        <v/>
      </c>
    </row>
    <row r="1263" spans="17:17">
      <c r="Q1263" t="str">
        <f t="shared" si="20"/>
        <v/>
      </c>
    </row>
    <row r="1264" spans="17:17">
      <c r="Q1264" t="str">
        <f t="shared" si="20"/>
        <v/>
      </c>
    </row>
    <row r="1265" spans="17:17">
      <c r="Q1265" t="str">
        <f t="shared" si="20"/>
        <v/>
      </c>
    </row>
    <row r="1266" spans="17:17">
      <c r="Q1266" t="str">
        <f t="shared" si="20"/>
        <v/>
      </c>
    </row>
    <row r="1267" spans="17:17">
      <c r="Q1267" t="str">
        <f t="shared" si="20"/>
        <v/>
      </c>
    </row>
    <row r="1268" spans="17:17">
      <c r="Q1268" t="str">
        <f t="shared" si="20"/>
        <v/>
      </c>
    </row>
    <row r="1269" spans="17:17">
      <c r="Q1269" t="str">
        <f t="shared" si="20"/>
        <v/>
      </c>
    </row>
    <row r="1270" spans="17:17">
      <c r="Q1270" t="str">
        <f t="shared" si="20"/>
        <v/>
      </c>
    </row>
    <row r="1271" spans="17:17">
      <c r="Q1271" t="str">
        <f t="shared" si="20"/>
        <v/>
      </c>
    </row>
    <row r="1272" spans="17:17">
      <c r="Q1272" t="str">
        <f t="shared" si="20"/>
        <v/>
      </c>
    </row>
    <row r="1273" spans="17:17">
      <c r="Q1273" t="str">
        <f t="shared" si="20"/>
        <v/>
      </c>
    </row>
    <row r="1274" spans="17:17">
      <c r="Q1274" t="str">
        <f t="shared" si="20"/>
        <v/>
      </c>
    </row>
    <row r="1275" spans="17:17">
      <c r="Q1275" t="str">
        <f t="shared" si="20"/>
        <v/>
      </c>
    </row>
    <row r="1276" spans="17:17">
      <c r="Q1276" t="str">
        <f t="shared" si="20"/>
        <v/>
      </c>
    </row>
    <row r="1277" spans="17:17">
      <c r="Q1277" t="str">
        <f t="shared" si="20"/>
        <v/>
      </c>
    </row>
    <row r="1278" spans="17:17">
      <c r="Q1278" t="str">
        <f t="shared" si="20"/>
        <v/>
      </c>
    </row>
    <row r="1279" spans="17:17">
      <c r="Q1279" t="str">
        <f t="shared" si="20"/>
        <v/>
      </c>
    </row>
    <row r="1280" spans="17:17">
      <c r="Q1280" t="str">
        <f t="shared" si="20"/>
        <v/>
      </c>
    </row>
    <row r="1281" spans="17:17">
      <c r="Q1281" t="str">
        <f t="shared" si="20"/>
        <v/>
      </c>
    </row>
    <row r="1282" spans="17:17">
      <c r="Q1282" t="str">
        <f t="shared" si="20"/>
        <v/>
      </c>
    </row>
    <row r="1283" spans="17:17">
      <c r="Q1283" t="str">
        <f t="shared" si="20"/>
        <v/>
      </c>
    </row>
    <row r="1284" spans="17:17">
      <c r="Q1284" t="str">
        <f t="shared" ref="Q1284:Q1347" si="21">IF(ISBLANK(B1284)=FALSE,COUNTIF($B1284:$P1284,B$2)+COUNTIF($B1284:$P1284,C$2)+COUNTIF($B1284:$P1284,D$2)+COUNTIF($B1284:$P1284,E$2)+COUNTIF($B1284:$P1284,F$2)+COUNTIF($B1284:$P1284,G$2)+COUNTIF($B1284:$P1284,H$2)+COUNTIF($B1284:$P1284,I$2)+COUNTIF($B1284:$P1284,J$2)+COUNTIF($B1284:$P1284,K$2)+COUNTIF($B1284:$P1284,L$2)+COUNTIF($B1284:$P1284,M$2)+COUNTIF($B1284:$P1284,N$2)+COUNTIF($B1284:$P1284,O$2)+COUNTIF($B1284:$P1284,P$2),"")</f>
        <v/>
      </c>
    </row>
    <row r="1285" spans="17:17">
      <c r="Q1285" t="str">
        <f t="shared" si="21"/>
        <v/>
      </c>
    </row>
    <row r="1286" spans="17:17">
      <c r="Q1286" t="str">
        <f t="shared" si="21"/>
        <v/>
      </c>
    </row>
    <row r="1287" spans="17:17">
      <c r="Q1287" t="str">
        <f t="shared" si="21"/>
        <v/>
      </c>
    </row>
    <row r="1288" spans="17:17">
      <c r="Q1288" t="str">
        <f t="shared" si="21"/>
        <v/>
      </c>
    </row>
    <row r="1289" spans="17:17">
      <c r="Q1289" t="str">
        <f t="shared" si="21"/>
        <v/>
      </c>
    </row>
    <row r="1290" spans="17:17">
      <c r="Q1290" t="str">
        <f t="shared" si="21"/>
        <v/>
      </c>
    </row>
    <row r="1291" spans="17:17">
      <c r="Q1291" t="str">
        <f t="shared" si="21"/>
        <v/>
      </c>
    </row>
    <row r="1292" spans="17:17">
      <c r="Q1292" t="str">
        <f t="shared" si="21"/>
        <v/>
      </c>
    </row>
    <row r="1293" spans="17:17">
      <c r="Q1293" t="str">
        <f t="shared" si="21"/>
        <v/>
      </c>
    </row>
    <row r="1294" spans="17:17">
      <c r="Q1294" t="str">
        <f t="shared" si="21"/>
        <v/>
      </c>
    </row>
    <row r="1295" spans="17:17">
      <c r="Q1295" t="str">
        <f t="shared" si="21"/>
        <v/>
      </c>
    </row>
    <row r="1296" spans="17:17">
      <c r="Q1296" t="str">
        <f t="shared" si="21"/>
        <v/>
      </c>
    </row>
    <row r="1297" spans="17:17">
      <c r="Q1297" t="str">
        <f t="shared" si="21"/>
        <v/>
      </c>
    </row>
    <row r="1298" spans="17:17">
      <c r="Q1298" t="str">
        <f t="shared" si="21"/>
        <v/>
      </c>
    </row>
    <row r="1299" spans="17:17">
      <c r="Q1299" t="str">
        <f t="shared" si="21"/>
        <v/>
      </c>
    </row>
    <row r="1300" spans="17:17">
      <c r="Q1300" t="str">
        <f t="shared" si="21"/>
        <v/>
      </c>
    </row>
    <row r="1301" spans="17:17">
      <c r="Q1301" t="str">
        <f t="shared" si="21"/>
        <v/>
      </c>
    </row>
    <row r="1302" spans="17:17">
      <c r="Q1302" t="str">
        <f t="shared" si="21"/>
        <v/>
      </c>
    </row>
    <row r="1303" spans="17:17">
      <c r="Q1303" t="str">
        <f t="shared" si="21"/>
        <v/>
      </c>
    </row>
    <row r="1304" spans="17:17">
      <c r="Q1304" t="str">
        <f t="shared" si="21"/>
        <v/>
      </c>
    </row>
    <row r="1305" spans="17:17">
      <c r="Q1305" t="str">
        <f t="shared" si="21"/>
        <v/>
      </c>
    </row>
    <row r="1306" spans="17:17">
      <c r="Q1306" t="str">
        <f t="shared" si="21"/>
        <v/>
      </c>
    </row>
    <row r="1307" spans="17:17">
      <c r="Q1307" t="str">
        <f t="shared" si="21"/>
        <v/>
      </c>
    </row>
    <row r="1308" spans="17:17">
      <c r="Q1308" t="str">
        <f t="shared" si="21"/>
        <v/>
      </c>
    </row>
    <row r="1309" spans="17:17">
      <c r="Q1309" t="str">
        <f t="shared" si="21"/>
        <v/>
      </c>
    </row>
    <row r="1310" spans="17:17">
      <c r="Q1310" t="str">
        <f t="shared" si="21"/>
        <v/>
      </c>
    </row>
    <row r="1311" spans="17:17">
      <c r="Q1311" t="str">
        <f t="shared" si="21"/>
        <v/>
      </c>
    </row>
    <row r="1312" spans="17:17">
      <c r="Q1312" t="str">
        <f t="shared" si="21"/>
        <v/>
      </c>
    </row>
    <row r="1313" spans="17:17">
      <c r="Q1313" t="str">
        <f t="shared" si="21"/>
        <v/>
      </c>
    </row>
    <row r="1314" spans="17:17">
      <c r="Q1314" t="str">
        <f t="shared" si="21"/>
        <v/>
      </c>
    </row>
    <row r="1315" spans="17:17">
      <c r="Q1315" t="str">
        <f t="shared" si="21"/>
        <v/>
      </c>
    </row>
    <row r="1316" spans="17:17">
      <c r="Q1316" t="str">
        <f t="shared" si="21"/>
        <v/>
      </c>
    </row>
    <row r="1317" spans="17:17">
      <c r="Q1317" t="str">
        <f t="shared" si="21"/>
        <v/>
      </c>
    </row>
    <row r="1318" spans="17:17">
      <c r="Q1318" t="str">
        <f t="shared" si="21"/>
        <v/>
      </c>
    </row>
    <row r="1319" spans="17:17">
      <c r="Q1319" t="str">
        <f t="shared" si="21"/>
        <v/>
      </c>
    </row>
    <row r="1320" spans="17:17">
      <c r="Q1320" t="str">
        <f t="shared" si="21"/>
        <v/>
      </c>
    </row>
    <row r="1321" spans="17:17">
      <c r="Q1321" t="str">
        <f t="shared" si="21"/>
        <v/>
      </c>
    </row>
    <row r="1322" spans="17:17">
      <c r="Q1322" t="str">
        <f t="shared" si="21"/>
        <v/>
      </c>
    </row>
    <row r="1323" spans="17:17">
      <c r="Q1323" t="str">
        <f t="shared" si="21"/>
        <v/>
      </c>
    </row>
    <row r="1324" spans="17:17">
      <c r="Q1324" t="str">
        <f t="shared" si="21"/>
        <v/>
      </c>
    </row>
    <row r="1325" spans="17:17">
      <c r="Q1325" t="str">
        <f t="shared" si="21"/>
        <v/>
      </c>
    </row>
    <row r="1326" spans="17:17">
      <c r="Q1326" t="str">
        <f t="shared" si="21"/>
        <v/>
      </c>
    </row>
    <row r="1327" spans="17:17">
      <c r="Q1327" t="str">
        <f t="shared" si="21"/>
        <v/>
      </c>
    </row>
    <row r="1328" spans="17:17">
      <c r="Q1328" t="str">
        <f t="shared" si="21"/>
        <v/>
      </c>
    </row>
    <row r="1329" spans="17:17">
      <c r="Q1329" t="str">
        <f t="shared" si="21"/>
        <v/>
      </c>
    </row>
    <row r="1330" spans="17:17">
      <c r="Q1330" t="str">
        <f t="shared" si="21"/>
        <v/>
      </c>
    </row>
    <row r="1331" spans="17:17">
      <c r="Q1331" t="str">
        <f t="shared" si="21"/>
        <v/>
      </c>
    </row>
    <row r="1332" spans="17:17">
      <c r="Q1332" t="str">
        <f t="shared" si="21"/>
        <v/>
      </c>
    </row>
    <row r="1333" spans="17:17">
      <c r="Q1333" t="str">
        <f t="shared" si="21"/>
        <v/>
      </c>
    </row>
    <row r="1334" spans="17:17">
      <c r="Q1334" t="str">
        <f t="shared" si="21"/>
        <v/>
      </c>
    </row>
    <row r="1335" spans="17:17">
      <c r="Q1335" t="str">
        <f t="shared" si="21"/>
        <v/>
      </c>
    </row>
    <row r="1336" spans="17:17">
      <c r="Q1336" t="str">
        <f t="shared" si="21"/>
        <v/>
      </c>
    </row>
    <row r="1337" spans="17:17">
      <c r="Q1337" t="str">
        <f t="shared" si="21"/>
        <v/>
      </c>
    </row>
    <row r="1338" spans="17:17">
      <c r="Q1338" t="str">
        <f t="shared" si="21"/>
        <v/>
      </c>
    </row>
    <row r="1339" spans="17:17">
      <c r="Q1339" t="str">
        <f t="shared" si="21"/>
        <v/>
      </c>
    </row>
    <row r="1340" spans="17:17">
      <c r="Q1340" t="str">
        <f t="shared" si="21"/>
        <v/>
      </c>
    </row>
    <row r="1341" spans="17:17">
      <c r="Q1341" t="str">
        <f t="shared" si="21"/>
        <v/>
      </c>
    </row>
    <row r="1342" spans="17:17">
      <c r="Q1342" t="str">
        <f t="shared" si="21"/>
        <v/>
      </c>
    </row>
    <row r="1343" spans="17:17">
      <c r="Q1343" t="str">
        <f t="shared" si="21"/>
        <v/>
      </c>
    </row>
    <row r="1344" spans="17:17">
      <c r="Q1344" t="str">
        <f t="shared" si="21"/>
        <v/>
      </c>
    </row>
    <row r="1345" spans="17:17">
      <c r="Q1345" t="str">
        <f t="shared" si="21"/>
        <v/>
      </c>
    </row>
    <row r="1346" spans="17:17">
      <c r="Q1346" t="str">
        <f t="shared" si="21"/>
        <v/>
      </c>
    </row>
    <row r="1347" spans="17:17">
      <c r="Q1347" t="str">
        <f t="shared" si="21"/>
        <v/>
      </c>
    </row>
    <row r="1348" spans="17:17">
      <c r="Q1348" t="str">
        <f t="shared" ref="Q1348:Q1411" si="22">IF(ISBLANK(B1348)=FALSE,COUNTIF($B1348:$P1348,B$2)+COUNTIF($B1348:$P1348,C$2)+COUNTIF($B1348:$P1348,D$2)+COUNTIF($B1348:$P1348,E$2)+COUNTIF($B1348:$P1348,F$2)+COUNTIF($B1348:$P1348,G$2)+COUNTIF($B1348:$P1348,H$2)+COUNTIF($B1348:$P1348,I$2)+COUNTIF($B1348:$P1348,J$2)+COUNTIF($B1348:$P1348,K$2)+COUNTIF($B1348:$P1348,L$2)+COUNTIF($B1348:$P1348,M$2)+COUNTIF($B1348:$P1348,N$2)+COUNTIF($B1348:$P1348,O$2)+COUNTIF($B1348:$P1348,P$2),"")</f>
        <v/>
      </c>
    </row>
    <row r="1349" spans="17:17">
      <c r="Q1349" t="str">
        <f t="shared" si="22"/>
        <v/>
      </c>
    </row>
    <row r="1350" spans="17:17">
      <c r="Q1350" t="str">
        <f t="shared" si="22"/>
        <v/>
      </c>
    </row>
    <row r="1351" spans="17:17">
      <c r="Q1351" t="str">
        <f t="shared" si="22"/>
        <v/>
      </c>
    </row>
    <row r="1352" spans="17:17">
      <c r="Q1352" t="str">
        <f t="shared" si="22"/>
        <v/>
      </c>
    </row>
    <row r="1353" spans="17:17">
      <c r="Q1353" t="str">
        <f t="shared" si="22"/>
        <v/>
      </c>
    </row>
    <row r="1354" spans="17:17">
      <c r="Q1354" t="str">
        <f t="shared" si="22"/>
        <v/>
      </c>
    </row>
    <row r="1355" spans="17:17">
      <c r="Q1355" t="str">
        <f t="shared" si="22"/>
        <v/>
      </c>
    </row>
    <row r="1356" spans="17:17">
      <c r="Q1356" t="str">
        <f t="shared" si="22"/>
        <v/>
      </c>
    </row>
    <row r="1357" spans="17:17">
      <c r="Q1357" t="str">
        <f t="shared" si="22"/>
        <v/>
      </c>
    </row>
    <row r="1358" spans="17:17">
      <c r="Q1358" t="str">
        <f t="shared" si="22"/>
        <v/>
      </c>
    </row>
    <row r="1359" spans="17:17">
      <c r="Q1359" t="str">
        <f t="shared" si="22"/>
        <v/>
      </c>
    </row>
    <row r="1360" spans="17:17">
      <c r="Q1360" t="str">
        <f t="shared" si="22"/>
        <v/>
      </c>
    </row>
    <row r="1361" spans="17:17">
      <c r="Q1361" t="str">
        <f t="shared" si="22"/>
        <v/>
      </c>
    </row>
    <row r="1362" spans="17:17">
      <c r="Q1362" t="str">
        <f t="shared" si="22"/>
        <v/>
      </c>
    </row>
    <row r="1363" spans="17:17">
      <c r="Q1363" t="str">
        <f t="shared" si="22"/>
        <v/>
      </c>
    </row>
    <row r="1364" spans="17:17">
      <c r="Q1364" t="str">
        <f t="shared" si="22"/>
        <v/>
      </c>
    </row>
    <row r="1365" spans="17:17">
      <c r="Q1365" t="str">
        <f t="shared" si="22"/>
        <v/>
      </c>
    </row>
    <row r="1366" spans="17:17">
      <c r="Q1366" t="str">
        <f t="shared" si="22"/>
        <v/>
      </c>
    </row>
    <row r="1367" spans="17:17">
      <c r="Q1367" t="str">
        <f t="shared" si="22"/>
        <v/>
      </c>
    </row>
    <row r="1368" spans="17:17">
      <c r="Q1368" t="str">
        <f t="shared" si="22"/>
        <v/>
      </c>
    </row>
    <row r="1369" spans="17:17">
      <c r="Q1369" t="str">
        <f t="shared" si="22"/>
        <v/>
      </c>
    </row>
    <row r="1370" spans="17:17">
      <c r="Q1370" t="str">
        <f t="shared" si="22"/>
        <v/>
      </c>
    </row>
    <row r="1371" spans="17:17">
      <c r="Q1371" t="str">
        <f t="shared" si="22"/>
        <v/>
      </c>
    </row>
    <row r="1372" spans="17:17">
      <c r="Q1372" t="str">
        <f t="shared" si="22"/>
        <v/>
      </c>
    </row>
    <row r="1373" spans="17:17">
      <c r="Q1373" t="str">
        <f t="shared" si="22"/>
        <v/>
      </c>
    </row>
    <row r="1374" spans="17:17">
      <c r="Q1374" t="str">
        <f t="shared" si="22"/>
        <v/>
      </c>
    </row>
    <row r="1375" spans="17:17">
      <c r="Q1375" t="str">
        <f t="shared" si="22"/>
        <v/>
      </c>
    </row>
    <row r="1376" spans="17:17">
      <c r="Q1376" t="str">
        <f t="shared" si="22"/>
        <v/>
      </c>
    </row>
    <row r="1377" spans="17:17">
      <c r="Q1377" t="str">
        <f t="shared" si="22"/>
        <v/>
      </c>
    </row>
    <row r="1378" spans="17:17">
      <c r="Q1378" t="str">
        <f t="shared" si="22"/>
        <v/>
      </c>
    </row>
    <row r="1379" spans="17:17">
      <c r="Q1379" t="str">
        <f t="shared" si="22"/>
        <v/>
      </c>
    </row>
    <row r="1380" spans="17:17">
      <c r="Q1380" t="str">
        <f t="shared" si="22"/>
        <v/>
      </c>
    </row>
    <row r="1381" spans="17:17">
      <c r="Q1381" t="str">
        <f t="shared" si="22"/>
        <v/>
      </c>
    </row>
    <row r="1382" spans="17:17">
      <c r="Q1382" t="str">
        <f t="shared" si="22"/>
        <v/>
      </c>
    </row>
    <row r="1383" spans="17:17">
      <c r="Q1383" t="str">
        <f t="shared" si="22"/>
        <v/>
      </c>
    </row>
    <row r="1384" spans="17:17">
      <c r="Q1384" t="str">
        <f t="shared" si="22"/>
        <v/>
      </c>
    </row>
    <row r="1385" spans="17:17">
      <c r="Q1385" t="str">
        <f t="shared" si="22"/>
        <v/>
      </c>
    </row>
    <row r="1386" spans="17:17">
      <c r="Q1386" t="str">
        <f t="shared" si="22"/>
        <v/>
      </c>
    </row>
    <row r="1387" spans="17:17">
      <c r="Q1387" t="str">
        <f t="shared" si="22"/>
        <v/>
      </c>
    </row>
    <row r="1388" spans="17:17">
      <c r="Q1388" t="str">
        <f t="shared" si="22"/>
        <v/>
      </c>
    </row>
    <row r="1389" spans="17:17">
      <c r="Q1389" t="str">
        <f t="shared" si="22"/>
        <v/>
      </c>
    </row>
    <row r="1390" spans="17:17">
      <c r="Q1390" t="str">
        <f t="shared" si="22"/>
        <v/>
      </c>
    </row>
    <row r="1391" spans="17:17">
      <c r="Q1391" t="str">
        <f t="shared" si="22"/>
        <v/>
      </c>
    </row>
    <row r="1392" spans="17:17">
      <c r="Q1392" t="str">
        <f t="shared" si="22"/>
        <v/>
      </c>
    </row>
    <row r="1393" spans="17:17">
      <c r="Q1393" t="str">
        <f t="shared" si="22"/>
        <v/>
      </c>
    </row>
    <row r="1394" spans="17:17">
      <c r="Q1394" t="str">
        <f t="shared" si="22"/>
        <v/>
      </c>
    </row>
    <row r="1395" spans="17:17">
      <c r="Q1395" t="str">
        <f t="shared" si="22"/>
        <v/>
      </c>
    </row>
    <row r="1396" spans="17:17">
      <c r="Q1396" t="str">
        <f t="shared" si="22"/>
        <v/>
      </c>
    </row>
    <row r="1397" spans="17:17">
      <c r="Q1397" t="str">
        <f t="shared" si="22"/>
        <v/>
      </c>
    </row>
    <row r="1398" spans="17:17">
      <c r="Q1398" t="str">
        <f t="shared" si="22"/>
        <v/>
      </c>
    </row>
    <row r="1399" spans="17:17">
      <c r="Q1399" t="str">
        <f t="shared" si="22"/>
        <v/>
      </c>
    </row>
    <row r="1400" spans="17:17">
      <c r="Q1400" t="str">
        <f t="shared" si="22"/>
        <v/>
      </c>
    </row>
    <row r="1401" spans="17:17">
      <c r="Q1401" t="str">
        <f t="shared" si="22"/>
        <v/>
      </c>
    </row>
    <row r="1402" spans="17:17">
      <c r="Q1402" t="str">
        <f t="shared" si="22"/>
        <v/>
      </c>
    </row>
    <row r="1403" spans="17:17">
      <c r="Q1403" t="str">
        <f t="shared" si="22"/>
        <v/>
      </c>
    </row>
    <row r="1404" spans="17:17">
      <c r="Q1404" t="str">
        <f t="shared" si="22"/>
        <v/>
      </c>
    </row>
    <row r="1405" spans="17:17">
      <c r="Q1405" t="str">
        <f t="shared" si="22"/>
        <v/>
      </c>
    </row>
    <row r="1406" spans="17:17">
      <c r="Q1406" t="str">
        <f t="shared" si="22"/>
        <v/>
      </c>
    </row>
    <row r="1407" spans="17:17">
      <c r="Q1407" t="str">
        <f t="shared" si="22"/>
        <v/>
      </c>
    </row>
    <row r="1408" spans="17:17">
      <c r="Q1408" t="str">
        <f t="shared" si="22"/>
        <v/>
      </c>
    </row>
    <row r="1409" spans="17:17">
      <c r="Q1409" t="str">
        <f t="shared" si="22"/>
        <v/>
      </c>
    </row>
    <row r="1410" spans="17:17">
      <c r="Q1410" t="str">
        <f t="shared" si="22"/>
        <v/>
      </c>
    </row>
    <row r="1411" spans="17:17">
      <c r="Q1411" t="str">
        <f t="shared" si="22"/>
        <v/>
      </c>
    </row>
    <row r="1412" spans="17:17">
      <c r="Q1412" t="str">
        <f t="shared" ref="Q1412:Q1475" si="23">IF(ISBLANK(B1412)=FALSE,COUNTIF($B1412:$P1412,B$2)+COUNTIF($B1412:$P1412,C$2)+COUNTIF($B1412:$P1412,D$2)+COUNTIF($B1412:$P1412,E$2)+COUNTIF($B1412:$P1412,F$2)+COUNTIF($B1412:$P1412,G$2)+COUNTIF($B1412:$P1412,H$2)+COUNTIF($B1412:$P1412,I$2)+COUNTIF($B1412:$P1412,J$2)+COUNTIF($B1412:$P1412,K$2)+COUNTIF($B1412:$P1412,L$2)+COUNTIF($B1412:$P1412,M$2)+COUNTIF($B1412:$P1412,N$2)+COUNTIF($B1412:$P1412,O$2)+COUNTIF($B1412:$P1412,P$2),"")</f>
        <v/>
      </c>
    </row>
    <row r="1413" spans="17:17">
      <c r="Q1413" t="str">
        <f t="shared" si="23"/>
        <v/>
      </c>
    </row>
    <row r="1414" spans="17:17">
      <c r="Q1414" t="str">
        <f t="shared" si="23"/>
        <v/>
      </c>
    </row>
    <row r="1415" spans="17:17">
      <c r="Q1415" t="str">
        <f t="shared" si="23"/>
        <v/>
      </c>
    </row>
    <row r="1416" spans="17:17">
      <c r="Q1416" t="str">
        <f t="shared" si="23"/>
        <v/>
      </c>
    </row>
    <row r="1417" spans="17:17">
      <c r="Q1417" t="str">
        <f t="shared" si="23"/>
        <v/>
      </c>
    </row>
    <row r="1418" spans="17:17">
      <c r="Q1418" t="str">
        <f t="shared" si="23"/>
        <v/>
      </c>
    </row>
    <row r="1419" spans="17:17">
      <c r="Q1419" t="str">
        <f t="shared" si="23"/>
        <v/>
      </c>
    </row>
    <row r="1420" spans="17:17">
      <c r="Q1420" t="str">
        <f t="shared" si="23"/>
        <v/>
      </c>
    </row>
    <row r="1421" spans="17:17">
      <c r="Q1421" t="str">
        <f t="shared" si="23"/>
        <v/>
      </c>
    </row>
    <row r="1422" spans="17:17">
      <c r="Q1422" t="str">
        <f t="shared" si="23"/>
        <v/>
      </c>
    </row>
    <row r="1423" spans="17:17">
      <c r="Q1423" t="str">
        <f t="shared" si="23"/>
        <v/>
      </c>
    </row>
    <row r="1424" spans="17:17">
      <c r="Q1424" t="str">
        <f t="shared" si="23"/>
        <v/>
      </c>
    </row>
    <row r="1425" spans="17:17">
      <c r="Q1425" t="str">
        <f t="shared" si="23"/>
        <v/>
      </c>
    </row>
    <row r="1426" spans="17:17">
      <c r="Q1426" t="str">
        <f t="shared" si="23"/>
        <v/>
      </c>
    </row>
    <row r="1427" spans="17:17">
      <c r="Q1427" t="str">
        <f t="shared" si="23"/>
        <v/>
      </c>
    </row>
    <row r="1428" spans="17:17">
      <c r="Q1428" t="str">
        <f t="shared" si="23"/>
        <v/>
      </c>
    </row>
    <row r="1429" spans="17:17">
      <c r="Q1429" t="str">
        <f t="shared" si="23"/>
        <v/>
      </c>
    </row>
    <row r="1430" spans="17:17">
      <c r="Q1430" t="str">
        <f t="shared" si="23"/>
        <v/>
      </c>
    </row>
    <row r="1431" spans="17:17">
      <c r="Q1431" t="str">
        <f t="shared" si="23"/>
        <v/>
      </c>
    </row>
    <row r="1432" spans="17:17">
      <c r="Q1432" t="str">
        <f t="shared" si="23"/>
        <v/>
      </c>
    </row>
    <row r="1433" spans="17:17">
      <c r="Q1433" t="str">
        <f t="shared" si="23"/>
        <v/>
      </c>
    </row>
    <row r="1434" spans="17:17">
      <c r="Q1434" t="str">
        <f t="shared" si="23"/>
        <v/>
      </c>
    </row>
    <row r="1435" spans="17:17">
      <c r="Q1435" t="str">
        <f t="shared" si="23"/>
        <v/>
      </c>
    </row>
    <row r="1436" spans="17:17">
      <c r="Q1436" t="str">
        <f t="shared" si="23"/>
        <v/>
      </c>
    </row>
    <row r="1437" spans="17:17">
      <c r="Q1437" t="str">
        <f t="shared" si="23"/>
        <v/>
      </c>
    </row>
    <row r="1438" spans="17:17">
      <c r="Q1438" t="str">
        <f t="shared" si="23"/>
        <v/>
      </c>
    </row>
    <row r="1439" spans="17:17">
      <c r="Q1439" t="str">
        <f t="shared" si="23"/>
        <v/>
      </c>
    </row>
    <row r="1440" spans="17:17">
      <c r="Q1440" t="str">
        <f t="shared" si="23"/>
        <v/>
      </c>
    </row>
    <row r="1441" spans="17:17">
      <c r="Q1441" t="str">
        <f t="shared" si="23"/>
        <v/>
      </c>
    </row>
    <row r="1442" spans="17:17">
      <c r="Q1442" t="str">
        <f t="shared" si="23"/>
        <v/>
      </c>
    </row>
    <row r="1443" spans="17:17">
      <c r="Q1443" t="str">
        <f t="shared" si="23"/>
        <v/>
      </c>
    </row>
    <row r="1444" spans="17:17">
      <c r="Q1444" t="str">
        <f t="shared" si="23"/>
        <v/>
      </c>
    </row>
    <row r="1445" spans="17:17">
      <c r="Q1445" t="str">
        <f t="shared" si="23"/>
        <v/>
      </c>
    </row>
    <row r="1446" spans="17:17">
      <c r="Q1446" t="str">
        <f t="shared" si="23"/>
        <v/>
      </c>
    </row>
    <row r="1447" spans="17:17">
      <c r="Q1447" t="str">
        <f t="shared" si="23"/>
        <v/>
      </c>
    </row>
    <row r="1448" spans="17:17">
      <c r="Q1448" t="str">
        <f t="shared" si="23"/>
        <v/>
      </c>
    </row>
    <row r="1449" spans="17:17">
      <c r="Q1449" t="str">
        <f t="shared" si="23"/>
        <v/>
      </c>
    </row>
    <row r="1450" spans="17:17">
      <c r="Q1450" t="str">
        <f t="shared" si="23"/>
        <v/>
      </c>
    </row>
    <row r="1451" spans="17:17">
      <c r="Q1451" t="str">
        <f t="shared" si="23"/>
        <v/>
      </c>
    </row>
    <row r="1452" spans="17:17">
      <c r="Q1452" t="str">
        <f t="shared" si="23"/>
        <v/>
      </c>
    </row>
    <row r="1453" spans="17:17">
      <c r="Q1453" t="str">
        <f t="shared" si="23"/>
        <v/>
      </c>
    </row>
    <row r="1454" spans="17:17">
      <c r="Q1454" t="str">
        <f t="shared" si="23"/>
        <v/>
      </c>
    </row>
    <row r="1455" spans="17:17">
      <c r="Q1455" t="str">
        <f t="shared" si="23"/>
        <v/>
      </c>
    </row>
    <row r="1456" spans="17:17">
      <c r="Q1456" t="str">
        <f t="shared" si="23"/>
        <v/>
      </c>
    </row>
    <row r="1457" spans="17:17">
      <c r="Q1457" t="str">
        <f t="shared" si="23"/>
        <v/>
      </c>
    </row>
    <row r="1458" spans="17:17">
      <c r="Q1458" t="str">
        <f t="shared" si="23"/>
        <v/>
      </c>
    </row>
    <row r="1459" spans="17:17">
      <c r="Q1459" t="str">
        <f t="shared" si="23"/>
        <v/>
      </c>
    </row>
    <row r="1460" spans="17:17">
      <c r="Q1460" t="str">
        <f t="shared" si="23"/>
        <v/>
      </c>
    </row>
    <row r="1461" spans="17:17">
      <c r="Q1461" t="str">
        <f t="shared" si="23"/>
        <v/>
      </c>
    </row>
    <row r="1462" spans="17:17">
      <c r="Q1462" t="str">
        <f t="shared" si="23"/>
        <v/>
      </c>
    </row>
    <row r="1463" spans="17:17">
      <c r="Q1463" t="str">
        <f t="shared" si="23"/>
        <v/>
      </c>
    </row>
    <row r="1464" spans="17:17">
      <c r="Q1464" t="str">
        <f t="shared" si="23"/>
        <v/>
      </c>
    </row>
    <row r="1465" spans="17:17">
      <c r="Q1465" t="str">
        <f t="shared" si="23"/>
        <v/>
      </c>
    </row>
    <row r="1466" spans="17:17">
      <c r="Q1466" t="str">
        <f t="shared" si="23"/>
        <v/>
      </c>
    </row>
    <row r="1467" spans="17:17">
      <c r="Q1467" t="str">
        <f t="shared" si="23"/>
        <v/>
      </c>
    </row>
    <row r="1468" spans="17:17">
      <c r="Q1468" t="str">
        <f t="shared" si="23"/>
        <v/>
      </c>
    </row>
    <row r="1469" spans="17:17">
      <c r="Q1469" t="str">
        <f t="shared" si="23"/>
        <v/>
      </c>
    </row>
    <row r="1470" spans="17:17">
      <c r="Q1470" t="str">
        <f t="shared" si="23"/>
        <v/>
      </c>
    </row>
    <row r="1471" spans="17:17">
      <c r="Q1471" t="str">
        <f t="shared" si="23"/>
        <v/>
      </c>
    </row>
    <row r="1472" spans="17:17">
      <c r="Q1472" t="str">
        <f t="shared" si="23"/>
        <v/>
      </c>
    </row>
    <row r="1473" spans="17:17">
      <c r="Q1473" t="str">
        <f t="shared" si="23"/>
        <v/>
      </c>
    </row>
    <row r="1474" spans="17:17">
      <c r="Q1474" t="str">
        <f t="shared" si="23"/>
        <v/>
      </c>
    </row>
    <row r="1475" spans="17:17">
      <c r="Q1475" t="str">
        <f t="shared" si="23"/>
        <v/>
      </c>
    </row>
    <row r="1476" spans="17:17">
      <c r="Q1476" t="str">
        <f t="shared" ref="Q1476:Q1539" si="24">IF(ISBLANK(B1476)=FALSE,COUNTIF($B1476:$P1476,B$2)+COUNTIF($B1476:$P1476,C$2)+COUNTIF($B1476:$P1476,D$2)+COUNTIF($B1476:$P1476,E$2)+COUNTIF($B1476:$P1476,F$2)+COUNTIF($B1476:$P1476,G$2)+COUNTIF($B1476:$P1476,H$2)+COUNTIF($B1476:$P1476,I$2)+COUNTIF($B1476:$P1476,J$2)+COUNTIF($B1476:$P1476,K$2)+COUNTIF($B1476:$P1476,L$2)+COUNTIF($B1476:$P1476,M$2)+COUNTIF($B1476:$P1476,N$2)+COUNTIF($B1476:$P1476,O$2)+COUNTIF($B1476:$P1476,P$2),"")</f>
        <v/>
      </c>
    </row>
    <row r="1477" spans="17:17">
      <c r="Q1477" t="str">
        <f t="shared" si="24"/>
        <v/>
      </c>
    </row>
    <row r="1478" spans="17:17">
      <c r="Q1478" t="str">
        <f t="shared" si="24"/>
        <v/>
      </c>
    </row>
    <row r="1479" spans="17:17">
      <c r="Q1479" t="str">
        <f t="shared" si="24"/>
        <v/>
      </c>
    </row>
    <row r="1480" spans="17:17">
      <c r="Q1480" t="str">
        <f t="shared" si="24"/>
        <v/>
      </c>
    </row>
    <row r="1481" spans="17:17">
      <c r="Q1481" t="str">
        <f t="shared" si="24"/>
        <v/>
      </c>
    </row>
    <row r="1482" spans="17:17">
      <c r="Q1482" t="str">
        <f t="shared" si="24"/>
        <v/>
      </c>
    </row>
    <row r="1483" spans="17:17">
      <c r="Q1483" t="str">
        <f t="shared" si="24"/>
        <v/>
      </c>
    </row>
    <row r="1484" spans="17:17">
      <c r="Q1484" t="str">
        <f t="shared" si="24"/>
        <v/>
      </c>
    </row>
    <row r="1485" spans="17:17">
      <c r="Q1485" t="str">
        <f t="shared" si="24"/>
        <v/>
      </c>
    </row>
    <row r="1486" spans="17:17">
      <c r="Q1486" t="str">
        <f t="shared" si="24"/>
        <v/>
      </c>
    </row>
    <row r="1487" spans="17:17">
      <c r="Q1487" t="str">
        <f t="shared" si="24"/>
        <v/>
      </c>
    </row>
    <row r="1488" spans="17:17">
      <c r="Q1488" t="str">
        <f t="shared" si="24"/>
        <v/>
      </c>
    </row>
    <row r="1489" spans="17:17">
      <c r="Q1489" t="str">
        <f t="shared" si="24"/>
        <v/>
      </c>
    </row>
    <row r="1490" spans="17:17">
      <c r="Q1490" t="str">
        <f t="shared" si="24"/>
        <v/>
      </c>
    </row>
    <row r="1491" spans="17:17">
      <c r="Q1491" t="str">
        <f t="shared" si="24"/>
        <v/>
      </c>
    </row>
    <row r="1492" spans="17:17">
      <c r="Q1492" t="str">
        <f t="shared" si="24"/>
        <v/>
      </c>
    </row>
    <row r="1493" spans="17:17">
      <c r="Q1493" t="str">
        <f t="shared" si="24"/>
        <v/>
      </c>
    </row>
    <row r="1494" spans="17:17">
      <c r="Q1494" t="str">
        <f t="shared" si="24"/>
        <v/>
      </c>
    </row>
    <row r="1495" spans="17:17">
      <c r="Q1495" t="str">
        <f t="shared" si="24"/>
        <v/>
      </c>
    </row>
    <row r="1496" spans="17:17">
      <c r="Q1496" t="str">
        <f t="shared" si="24"/>
        <v/>
      </c>
    </row>
    <row r="1497" spans="17:17">
      <c r="Q1497" t="str">
        <f t="shared" si="24"/>
        <v/>
      </c>
    </row>
    <row r="1498" spans="17:17">
      <c r="Q1498" t="str">
        <f t="shared" si="24"/>
        <v/>
      </c>
    </row>
    <row r="1499" spans="17:17">
      <c r="Q1499" t="str">
        <f t="shared" si="24"/>
        <v/>
      </c>
    </row>
    <row r="1500" spans="17:17">
      <c r="Q1500" t="str">
        <f t="shared" si="24"/>
        <v/>
      </c>
    </row>
    <row r="1501" spans="17:17">
      <c r="Q1501" t="str">
        <f t="shared" si="24"/>
        <v/>
      </c>
    </row>
    <row r="1502" spans="17:17">
      <c r="Q1502" t="str">
        <f t="shared" si="24"/>
        <v/>
      </c>
    </row>
    <row r="1503" spans="17:17">
      <c r="Q1503" t="str">
        <f t="shared" si="24"/>
        <v/>
      </c>
    </row>
    <row r="1504" spans="17:17">
      <c r="Q1504" t="str">
        <f t="shared" si="24"/>
        <v/>
      </c>
    </row>
    <row r="1505" spans="17:17">
      <c r="Q1505" t="str">
        <f t="shared" si="24"/>
        <v/>
      </c>
    </row>
    <row r="1506" spans="17:17">
      <c r="Q1506" t="str">
        <f t="shared" si="24"/>
        <v/>
      </c>
    </row>
    <row r="1507" spans="17:17">
      <c r="Q1507" t="str">
        <f t="shared" si="24"/>
        <v/>
      </c>
    </row>
    <row r="1508" spans="17:17">
      <c r="Q1508" t="str">
        <f t="shared" si="24"/>
        <v/>
      </c>
    </row>
    <row r="1509" spans="17:17">
      <c r="Q1509" t="str">
        <f t="shared" si="24"/>
        <v/>
      </c>
    </row>
    <row r="1510" spans="17:17">
      <c r="Q1510" t="str">
        <f t="shared" si="24"/>
        <v/>
      </c>
    </row>
    <row r="1511" spans="17:17">
      <c r="Q1511" t="str">
        <f t="shared" si="24"/>
        <v/>
      </c>
    </row>
    <row r="1512" spans="17:17">
      <c r="Q1512" t="str">
        <f t="shared" si="24"/>
        <v/>
      </c>
    </row>
    <row r="1513" spans="17:17">
      <c r="Q1513" t="str">
        <f t="shared" si="24"/>
        <v/>
      </c>
    </row>
    <row r="1514" spans="17:17">
      <c r="Q1514" t="str">
        <f t="shared" si="24"/>
        <v/>
      </c>
    </row>
    <row r="1515" spans="17:17">
      <c r="Q1515" t="str">
        <f t="shared" si="24"/>
        <v/>
      </c>
    </row>
    <row r="1516" spans="17:17">
      <c r="Q1516" t="str">
        <f t="shared" si="24"/>
        <v/>
      </c>
    </row>
    <row r="1517" spans="17:17">
      <c r="Q1517" t="str">
        <f t="shared" si="24"/>
        <v/>
      </c>
    </row>
    <row r="1518" spans="17:17">
      <c r="Q1518" t="str">
        <f t="shared" si="24"/>
        <v/>
      </c>
    </row>
    <row r="1519" spans="17:17">
      <c r="Q1519" t="str">
        <f t="shared" si="24"/>
        <v/>
      </c>
    </row>
    <row r="1520" spans="17:17">
      <c r="Q1520" t="str">
        <f t="shared" si="24"/>
        <v/>
      </c>
    </row>
    <row r="1521" spans="17:17">
      <c r="Q1521" t="str">
        <f t="shared" si="24"/>
        <v/>
      </c>
    </row>
    <row r="1522" spans="17:17">
      <c r="Q1522" t="str">
        <f t="shared" si="24"/>
        <v/>
      </c>
    </row>
    <row r="1523" spans="17:17">
      <c r="Q1523" t="str">
        <f t="shared" si="24"/>
        <v/>
      </c>
    </row>
    <row r="1524" spans="17:17">
      <c r="Q1524" t="str">
        <f t="shared" si="24"/>
        <v/>
      </c>
    </row>
    <row r="1525" spans="17:17">
      <c r="Q1525" t="str">
        <f t="shared" si="24"/>
        <v/>
      </c>
    </row>
    <row r="1526" spans="17:17">
      <c r="Q1526" t="str">
        <f t="shared" si="24"/>
        <v/>
      </c>
    </row>
    <row r="1527" spans="17:17">
      <c r="Q1527" t="str">
        <f t="shared" si="24"/>
        <v/>
      </c>
    </row>
    <row r="1528" spans="17:17">
      <c r="Q1528" t="str">
        <f t="shared" si="24"/>
        <v/>
      </c>
    </row>
    <row r="1529" spans="17:17">
      <c r="Q1529" t="str">
        <f t="shared" si="24"/>
        <v/>
      </c>
    </row>
    <row r="1530" spans="17:17">
      <c r="Q1530" t="str">
        <f t="shared" si="24"/>
        <v/>
      </c>
    </row>
    <row r="1531" spans="17:17">
      <c r="Q1531" t="str">
        <f t="shared" si="24"/>
        <v/>
      </c>
    </row>
    <row r="1532" spans="17:17">
      <c r="Q1532" t="str">
        <f t="shared" si="24"/>
        <v/>
      </c>
    </row>
    <row r="1533" spans="17:17">
      <c r="Q1533" t="str">
        <f t="shared" si="24"/>
        <v/>
      </c>
    </row>
    <row r="1534" spans="17:17">
      <c r="Q1534" t="str">
        <f t="shared" si="24"/>
        <v/>
      </c>
    </row>
    <row r="1535" spans="17:17">
      <c r="Q1535" t="str">
        <f t="shared" si="24"/>
        <v/>
      </c>
    </row>
    <row r="1536" spans="17:17">
      <c r="Q1536" t="str">
        <f t="shared" si="24"/>
        <v/>
      </c>
    </row>
    <row r="1537" spans="17:17">
      <c r="Q1537" t="str">
        <f t="shared" si="24"/>
        <v/>
      </c>
    </row>
    <row r="1538" spans="17:17">
      <c r="Q1538" t="str">
        <f t="shared" si="24"/>
        <v/>
      </c>
    </row>
    <row r="1539" spans="17:17">
      <c r="Q1539" t="str">
        <f t="shared" si="24"/>
        <v/>
      </c>
    </row>
    <row r="1540" spans="17:17">
      <c r="Q1540" t="str">
        <f t="shared" ref="Q1540:Q1603" si="25">IF(ISBLANK(B1540)=FALSE,COUNTIF($B1540:$P1540,B$2)+COUNTIF($B1540:$P1540,C$2)+COUNTIF($B1540:$P1540,D$2)+COUNTIF($B1540:$P1540,E$2)+COUNTIF($B1540:$P1540,F$2)+COUNTIF($B1540:$P1540,G$2)+COUNTIF($B1540:$P1540,H$2)+COUNTIF($B1540:$P1540,I$2)+COUNTIF($B1540:$P1540,J$2)+COUNTIF($B1540:$P1540,K$2)+COUNTIF($B1540:$P1540,L$2)+COUNTIF($B1540:$P1540,M$2)+COUNTIF($B1540:$P1540,N$2)+COUNTIF($B1540:$P1540,O$2)+COUNTIF($B1540:$P1540,P$2),"")</f>
        <v/>
      </c>
    </row>
    <row r="1541" spans="17:17">
      <c r="Q1541" t="str">
        <f t="shared" si="25"/>
        <v/>
      </c>
    </row>
    <row r="1542" spans="17:17">
      <c r="Q1542" t="str">
        <f t="shared" si="25"/>
        <v/>
      </c>
    </row>
    <row r="1543" spans="17:17">
      <c r="Q1543" t="str">
        <f t="shared" si="25"/>
        <v/>
      </c>
    </row>
    <row r="1544" spans="17:17">
      <c r="Q1544" t="str">
        <f t="shared" si="25"/>
        <v/>
      </c>
    </row>
    <row r="1545" spans="17:17">
      <c r="Q1545" t="str">
        <f t="shared" si="25"/>
        <v/>
      </c>
    </row>
    <row r="1546" spans="17:17">
      <c r="Q1546" t="str">
        <f t="shared" si="25"/>
        <v/>
      </c>
    </row>
    <row r="1547" spans="17:17">
      <c r="Q1547" t="str">
        <f t="shared" si="25"/>
        <v/>
      </c>
    </row>
    <row r="1548" spans="17:17">
      <c r="Q1548" t="str">
        <f t="shared" si="25"/>
        <v/>
      </c>
    </row>
    <row r="1549" spans="17:17">
      <c r="Q1549" t="str">
        <f t="shared" si="25"/>
        <v/>
      </c>
    </row>
    <row r="1550" spans="17:17">
      <c r="Q1550" t="str">
        <f t="shared" si="25"/>
        <v/>
      </c>
    </row>
    <row r="1551" spans="17:17">
      <c r="Q1551" t="str">
        <f t="shared" si="25"/>
        <v/>
      </c>
    </row>
    <row r="1552" spans="17:17">
      <c r="Q1552" t="str">
        <f t="shared" si="25"/>
        <v/>
      </c>
    </row>
    <row r="1553" spans="17:17">
      <c r="Q1553" t="str">
        <f t="shared" si="25"/>
        <v/>
      </c>
    </row>
    <row r="1554" spans="17:17">
      <c r="Q1554" t="str">
        <f t="shared" si="25"/>
        <v/>
      </c>
    </row>
    <row r="1555" spans="17:17">
      <c r="Q1555" t="str">
        <f t="shared" si="25"/>
        <v/>
      </c>
    </row>
    <row r="1556" spans="17:17">
      <c r="Q1556" t="str">
        <f t="shared" si="25"/>
        <v/>
      </c>
    </row>
    <row r="1557" spans="17:17">
      <c r="Q1557" t="str">
        <f t="shared" si="25"/>
        <v/>
      </c>
    </row>
    <row r="1558" spans="17:17">
      <c r="Q1558" t="str">
        <f t="shared" si="25"/>
        <v/>
      </c>
    </row>
    <row r="1559" spans="17:17">
      <c r="Q1559" t="str">
        <f t="shared" si="25"/>
        <v/>
      </c>
    </row>
    <row r="1560" spans="17:17">
      <c r="Q1560" t="str">
        <f t="shared" si="25"/>
        <v/>
      </c>
    </row>
    <row r="1561" spans="17:17">
      <c r="Q1561" t="str">
        <f t="shared" si="25"/>
        <v/>
      </c>
    </row>
    <row r="1562" spans="17:17">
      <c r="Q1562" t="str">
        <f t="shared" si="25"/>
        <v/>
      </c>
    </row>
    <row r="1563" spans="17:17">
      <c r="Q1563" t="str">
        <f t="shared" si="25"/>
        <v/>
      </c>
    </row>
    <row r="1564" spans="17:17">
      <c r="Q1564" t="str">
        <f t="shared" si="25"/>
        <v/>
      </c>
    </row>
    <row r="1565" spans="17:17">
      <c r="Q1565" t="str">
        <f t="shared" si="25"/>
        <v/>
      </c>
    </row>
    <row r="1566" spans="17:17">
      <c r="Q1566" t="str">
        <f t="shared" si="25"/>
        <v/>
      </c>
    </row>
    <row r="1567" spans="17:17">
      <c r="Q1567" t="str">
        <f t="shared" si="25"/>
        <v/>
      </c>
    </row>
    <row r="1568" spans="17:17">
      <c r="Q1568" t="str">
        <f t="shared" si="25"/>
        <v/>
      </c>
    </row>
    <row r="1569" spans="17:17">
      <c r="Q1569" t="str">
        <f t="shared" si="25"/>
        <v/>
      </c>
    </row>
    <row r="1570" spans="17:17">
      <c r="Q1570" t="str">
        <f t="shared" si="25"/>
        <v/>
      </c>
    </row>
    <row r="1571" spans="17:17">
      <c r="Q1571" t="str">
        <f t="shared" si="25"/>
        <v/>
      </c>
    </row>
    <row r="1572" spans="17:17">
      <c r="Q1572" t="str">
        <f t="shared" si="25"/>
        <v/>
      </c>
    </row>
    <row r="1573" spans="17:17">
      <c r="Q1573" t="str">
        <f t="shared" si="25"/>
        <v/>
      </c>
    </row>
    <row r="1574" spans="17:17">
      <c r="Q1574" t="str">
        <f t="shared" si="25"/>
        <v/>
      </c>
    </row>
    <row r="1575" spans="17:17">
      <c r="Q1575" t="str">
        <f t="shared" si="25"/>
        <v/>
      </c>
    </row>
    <row r="1576" spans="17:17">
      <c r="Q1576" t="str">
        <f t="shared" si="25"/>
        <v/>
      </c>
    </row>
    <row r="1577" spans="17:17">
      <c r="Q1577" t="str">
        <f t="shared" si="25"/>
        <v/>
      </c>
    </row>
    <row r="1578" spans="17:17">
      <c r="Q1578" t="str">
        <f t="shared" si="25"/>
        <v/>
      </c>
    </row>
    <row r="1579" spans="17:17">
      <c r="Q1579" t="str">
        <f t="shared" si="25"/>
        <v/>
      </c>
    </row>
    <row r="1580" spans="17:17">
      <c r="Q1580" t="str">
        <f t="shared" si="25"/>
        <v/>
      </c>
    </row>
    <row r="1581" spans="17:17">
      <c r="Q1581" t="str">
        <f t="shared" si="25"/>
        <v/>
      </c>
    </row>
    <row r="1582" spans="17:17">
      <c r="Q1582" t="str">
        <f t="shared" si="25"/>
        <v/>
      </c>
    </row>
    <row r="1583" spans="17:17">
      <c r="Q1583" t="str">
        <f t="shared" si="25"/>
        <v/>
      </c>
    </row>
    <row r="1584" spans="17:17">
      <c r="Q1584" t="str">
        <f t="shared" si="25"/>
        <v/>
      </c>
    </row>
    <row r="1585" spans="17:17">
      <c r="Q1585" t="str">
        <f t="shared" si="25"/>
        <v/>
      </c>
    </row>
    <row r="1586" spans="17:17">
      <c r="Q1586" t="str">
        <f t="shared" si="25"/>
        <v/>
      </c>
    </row>
    <row r="1587" spans="17:17">
      <c r="Q1587" t="str">
        <f t="shared" si="25"/>
        <v/>
      </c>
    </row>
    <row r="1588" spans="17:17">
      <c r="Q1588" t="str">
        <f t="shared" si="25"/>
        <v/>
      </c>
    </row>
    <row r="1589" spans="17:17">
      <c r="Q1589" t="str">
        <f t="shared" si="25"/>
        <v/>
      </c>
    </row>
    <row r="1590" spans="17:17">
      <c r="Q1590" t="str">
        <f t="shared" si="25"/>
        <v/>
      </c>
    </row>
    <row r="1591" spans="17:17">
      <c r="Q1591" t="str">
        <f t="shared" si="25"/>
        <v/>
      </c>
    </row>
    <row r="1592" spans="17:17">
      <c r="Q1592" t="str">
        <f t="shared" si="25"/>
        <v/>
      </c>
    </row>
    <row r="1593" spans="17:17">
      <c r="Q1593" t="str">
        <f t="shared" si="25"/>
        <v/>
      </c>
    </row>
    <row r="1594" spans="17:17">
      <c r="Q1594" t="str">
        <f t="shared" si="25"/>
        <v/>
      </c>
    </row>
    <row r="1595" spans="17:17">
      <c r="Q1595" t="str">
        <f t="shared" si="25"/>
        <v/>
      </c>
    </row>
    <row r="1596" spans="17:17">
      <c r="Q1596" t="str">
        <f t="shared" si="25"/>
        <v/>
      </c>
    </row>
    <row r="1597" spans="17:17">
      <c r="Q1597" t="str">
        <f t="shared" si="25"/>
        <v/>
      </c>
    </row>
    <row r="1598" spans="17:17">
      <c r="Q1598" t="str">
        <f t="shared" si="25"/>
        <v/>
      </c>
    </row>
    <row r="1599" spans="17:17">
      <c r="Q1599" t="str">
        <f t="shared" si="25"/>
        <v/>
      </c>
    </row>
    <row r="1600" spans="17:17">
      <c r="Q1600" t="str">
        <f t="shared" si="25"/>
        <v/>
      </c>
    </row>
    <row r="1601" spans="17:17">
      <c r="Q1601" t="str">
        <f t="shared" si="25"/>
        <v/>
      </c>
    </row>
    <row r="1602" spans="17:17">
      <c r="Q1602" t="str">
        <f t="shared" si="25"/>
        <v/>
      </c>
    </row>
    <row r="1603" spans="17:17">
      <c r="Q1603" t="str">
        <f t="shared" si="25"/>
        <v/>
      </c>
    </row>
    <row r="1604" spans="17:17">
      <c r="Q1604" t="str">
        <f t="shared" ref="Q1604:Q1667" si="26">IF(ISBLANK(B1604)=FALSE,COUNTIF($B1604:$P1604,B$2)+COUNTIF($B1604:$P1604,C$2)+COUNTIF($B1604:$P1604,D$2)+COUNTIF($B1604:$P1604,E$2)+COUNTIF($B1604:$P1604,F$2)+COUNTIF($B1604:$P1604,G$2)+COUNTIF($B1604:$P1604,H$2)+COUNTIF($B1604:$P1604,I$2)+COUNTIF($B1604:$P1604,J$2)+COUNTIF($B1604:$P1604,K$2)+COUNTIF($B1604:$P1604,L$2)+COUNTIF($B1604:$P1604,M$2)+COUNTIF($B1604:$P1604,N$2)+COUNTIF($B1604:$P1604,O$2)+COUNTIF($B1604:$P1604,P$2),"")</f>
        <v/>
      </c>
    </row>
    <row r="1605" spans="17:17">
      <c r="Q1605" t="str">
        <f t="shared" si="26"/>
        <v/>
      </c>
    </row>
    <row r="1606" spans="17:17">
      <c r="Q1606" t="str">
        <f t="shared" si="26"/>
        <v/>
      </c>
    </row>
    <row r="1607" spans="17:17">
      <c r="Q1607" t="str">
        <f t="shared" si="26"/>
        <v/>
      </c>
    </row>
    <row r="1608" spans="17:17">
      <c r="Q1608" t="str">
        <f t="shared" si="26"/>
        <v/>
      </c>
    </row>
    <row r="1609" spans="17:17">
      <c r="Q1609" t="str">
        <f t="shared" si="26"/>
        <v/>
      </c>
    </row>
    <row r="1610" spans="17:17">
      <c r="Q1610" t="str">
        <f t="shared" si="26"/>
        <v/>
      </c>
    </row>
    <row r="1611" spans="17:17">
      <c r="Q1611" t="str">
        <f t="shared" si="26"/>
        <v/>
      </c>
    </row>
    <row r="1612" spans="17:17">
      <c r="Q1612" t="str">
        <f t="shared" si="26"/>
        <v/>
      </c>
    </row>
    <row r="1613" spans="17:17">
      <c r="Q1613" t="str">
        <f t="shared" si="26"/>
        <v/>
      </c>
    </row>
    <row r="1614" spans="17:17">
      <c r="Q1614" t="str">
        <f t="shared" si="26"/>
        <v/>
      </c>
    </row>
    <row r="1615" spans="17:17">
      <c r="Q1615" t="str">
        <f t="shared" si="26"/>
        <v/>
      </c>
    </row>
    <row r="1616" spans="17:17">
      <c r="Q1616" t="str">
        <f t="shared" si="26"/>
        <v/>
      </c>
    </row>
    <row r="1617" spans="17:17">
      <c r="Q1617" t="str">
        <f t="shared" si="26"/>
        <v/>
      </c>
    </row>
    <row r="1618" spans="17:17">
      <c r="Q1618" t="str">
        <f t="shared" si="26"/>
        <v/>
      </c>
    </row>
    <row r="1619" spans="17:17">
      <c r="Q1619" t="str">
        <f t="shared" si="26"/>
        <v/>
      </c>
    </row>
    <row r="1620" spans="17:17">
      <c r="Q1620" t="str">
        <f t="shared" si="26"/>
        <v/>
      </c>
    </row>
    <row r="1621" spans="17:17">
      <c r="Q1621" t="str">
        <f t="shared" si="26"/>
        <v/>
      </c>
    </row>
    <row r="1622" spans="17:17">
      <c r="Q1622" t="str">
        <f t="shared" si="26"/>
        <v/>
      </c>
    </row>
    <row r="1623" spans="17:17">
      <c r="Q1623" t="str">
        <f t="shared" si="26"/>
        <v/>
      </c>
    </row>
    <row r="1624" spans="17:17">
      <c r="Q1624" t="str">
        <f t="shared" si="26"/>
        <v/>
      </c>
    </row>
    <row r="1625" spans="17:17">
      <c r="Q1625" t="str">
        <f t="shared" si="26"/>
        <v/>
      </c>
    </row>
    <row r="1626" spans="17:17">
      <c r="Q1626" t="str">
        <f t="shared" si="26"/>
        <v/>
      </c>
    </row>
    <row r="1627" spans="17:17">
      <c r="Q1627" t="str">
        <f t="shared" si="26"/>
        <v/>
      </c>
    </row>
    <row r="1628" spans="17:17">
      <c r="Q1628" t="str">
        <f t="shared" si="26"/>
        <v/>
      </c>
    </row>
    <row r="1629" spans="17:17">
      <c r="Q1629" t="str">
        <f t="shared" si="26"/>
        <v/>
      </c>
    </row>
    <row r="1630" spans="17:17">
      <c r="Q1630" t="str">
        <f t="shared" si="26"/>
        <v/>
      </c>
    </row>
    <row r="1631" spans="17:17">
      <c r="Q1631" t="str">
        <f t="shared" si="26"/>
        <v/>
      </c>
    </row>
    <row r="1632" spans="17:17">
      <c r="Q1632" t="str">
        <f t="shared" si="26"/>
        <v/>
      </c>
    </row>
    <row r="1633" spans="17:17">
      <c r="Q1633" t="str">
        <f t="shared" si="26"/>
        <v/>
      </c>
    </row>
    <row r="1634" spans="17:17">
      <c r="Q1634" t="str">
        <f t="shared" si="26"/>
        <v/>
      </c>
    </row>
    <row r="1635" spans="17:17">
      <c r="Q1635" t="str">
        <f t="shared" si="26"/>
        <v/>
      </c>
    </row>
    <row r="1636" spans="17:17">
      <c r="Q1636" t="str">
        <f t="shared" si="26"/>
        <v/>
      </c>
    </row>
    <row r="1637" spans="17:17">
      <c r="Q1637" t="str">
        <f t="shared" si="26"/>
        <v/>
      </c>
    </row>
    <row r="1638" spans="17:17">
      <c r="Q1638" t="str">
        <f t="shared" si="26"/>
        <v/>
      </c>
    </row>
    <row r="1639" spans="17:17">
      <c r="Q1639" t="str">
        <f t="shared" si="26"/>
        <v/>
      </c>
    </row>
    <row r="1640" spans="17:17">
      <c r="Q1640" t="str">
        <f t="shared" si="26"/>
        <v/>
      </c>
    </row>
    <row r="1641" spans="17:17">
      <c r="Q1641" t="str">
        <f t="shared" si="26"/>
        <v/>
      </c>
    </row>
    <row r="1642" spans="17:17">
      <c r="Q1642" t="str">
        <f t="shared" si="26"/>
        <v/>
      </c>
    </row>
    <row r="1643" spans="17:17">
      <c r="Q1643" t="str">
        <f t="shared" si="26"/>
        <v/>
      </c>
    </row>
    <row r="1644" spans="17:17">
      <c r="Q1644" t="str">
        <f t="shared" si="26"/>
        <v/>
      </c>
    </row>
    <row r="1645" spans="17:17">
      <c r="Q1645" t="str">
        <f t="shared" si="26"/>
        <v/>
      </c>
    </row>
    <row r="1646" spans="17:17">
      <c r="Q1646" t="str">
        <f t="shared" si="26"/>
        <v/>
      </c>
    </row>
    <row r="1647" spans="17:17">
      <c r="Q1647" t="str">
        <f t="shared" si="26"/>
        <v/>
      </c>
    </row>
    <row r="1648" spans="17:17">
      <c r="Q1648" t="str">
        <f t="shared" si="26"/>
        <v/>
      </c>
    </row>
    <row r="1649" spans="17:17">
      <c r="Q1649" t="str">
        <f t="shared" si="26"/>
        <v/>
      </c>
    </row>
    <row r="1650" spans="17:17">
      <c r="Q1650" t="str">
        <f t="shared" si="26"/>
        <v/>
      </c>
    </row>
    <row r="1651" spans="17:17">
      <c r="Q1651" t="str">
        <f t="shared" si="26"/>
        <v/>
      </c>
    </row>
    <row r="1652" spans="17:17">
      <c r="Q1652" t="str">
        <f t="shared" si="26"/>
        <v/>
      </c>
    </row>
    <row r="1653" spans="17:17">
      <c r="Q1653" t="str">
        <f t="shared" si="26"/>
        <v/>
      </c>
    </row>
    <row r="1654" spans="17:17">
      <c r="Q1654" t="str">
        <f t="shared" si="26"/>
        <v/>
      </c>
    </row>
    <row r="1655" spans="17:17">
      <c r="Q1655" t="str">
        <f t="shared" si="26"/>
        <v/>
      </c>
    </row>
    <row r="1656" spans="17:17">
      <c r="Q1656" t="str">
        <f t="shared" si="26"/>
        <v/>
      </c>
    </row>
    <row r="1657" spans="17:17">
      <c r="Q1657" t="str">
        <f t="shared" si="26"/>
        <v/>
      </c>
    </row>
    <row r="1658" spans="17:17">
      <c r="Q1658" t="str">
        <f t="shared" si="26"/>
        <v/>
      </c>
    </row>
    <row r="1659" spans="17:17">
      <c r="Q1659" t="str">
        <f t="shared" si="26"/>
        <v/>
      </c>
    </row>
    <row r="1660" spans="17:17">
      <c r="Q1660" t="str">
        <f t="shared" si="26"/>
        <v/>
      </c>
    </row>
    <row r="1661" spans="17:17">
      <c r="Q1661" t="str">
        <f t="shared" si="26"/>
        <v/>
      </c>
    </row>
    <row r="1662" spans="17:17">
      <c r="Q1662" t="str">
        <f t="shared" si="26"/>
        <v/>
      </c>
    </row>
    <row r="1663" spans="17:17">
      <c r="Q1663" t="str">
        <f t="shared" si="26"/>
        <v/>
      </c>
    </row>
    <row r="1664" spans="17:17">
      <c r="Q1664" t="str">
        <f t="shared" si="26"/>
        <v/>
      </c>
    </row>
    <row r="1665" spans="17:17">
      <c r="Q1665" t="str">
        <f t="shared" si="26"/>
        <v/>
      </c>
    </row>
    <row r="1666" spans="17:17">
      <c r="Q1666" t="str">
        <f t="shared" si="26"/>
        <v/>
      </c>
    </row>
    <row r="1667" spans="17:17">
      <c r="Q1667" t="str">
        <f t="shared" si="26"/>
        <v/>
      </c>
    </row>
    <row r="1668" spans="17:17">
      <c r="Q1668" t="str">
        <f t="shared" ref="Q1668:Q1731" si="27">IF(ISBLANK(B1668)=FALSE,COUNTIF($B1668:$P1668,B$2)+COUNTIF($B1668:$P1668,C$2)+COUNTIF($B1668:$P1668,D$2)+COUNTIF($B1668:$P1668,E$2)+COUNTIF($B1668:$P1668,F$2)+COUNTIF($B1668:$P1668,G$2)+COUNTIF($B1668:$P1668,H$2)+COUNTIF($B1668:$P1668,I$2)+COUNTIF($B1668:$P1668,J$2)+COUNTIF($B1668:$P1668,K$2)+COUNTIF($B1668:$P1668,L$2)+COUNTIF($B1668:$P1668,M$2)+COUNTIF($B1668:$P1668,N$2)+COUNTIF($B1668:$P1668,O$2)+COUNTIF($B1668:$P1668,P$2),"")</f>
        <v/>
      </c>
    </row>
    <row r="1669" spans="17:17">
      <c r="Q1669" t="str">
        <f t="shared" si="27"/>
        <v/>
      </c>
    </row>
    <row r="1670" spans="17:17">
      <c r="Q1670" t="str">
        <f t="shared" si="27"/>
        <v/>
      </c>
    </row>
    <row r="1671" spans="17:17">
      <c r="Q1671" t="str">
        <f t="shared" si="27"/>
        <v/>
      </c>
    </row>
    <row r="1672" spans="17:17">
      <c r="Q1672" t="str">
        <f t="shared" si="27"/>
        <v/>
      </c>
    </row>
    <row r="1673" spans="17:17">
      <c r="Q1673" t="str">
        <f t="shared" si="27"/>
        <v/>
      </c>
    </row>
    <row r="1674" spans="17:17">
      <c r="Q1674" t="str">
        <f t="shared" si="27"/>
        <v/>
      </c>
    </row>
    <row r="1675" spans="17:17">
      <c r="Q1675" t="str">
        <f t="shared" si="27"/>
        <v/>
      </c>
    </row>
    <row r="1676" spans="17:17">
      <c r="Q1676" t="str">
        <f t="shared" si="27"/>
        <v/>
      </c>
    </row>
    <row r="1677" spans="17:17">
      <c r="Q1677" t="str">
        <f t="shared" si="27"/>
        <v/>
      </c>
    </row>
    <row r="1678" spans="17:17">
      <c r="Q1678" t="str">
        <f t="shared" si="27"/>
        <v/>
      </c>
    </row>
    <row r="1679" spans="17:17">
      <c r="Q1679" t="str">
        <f t="shared" si="27"/>
        <v/>
      </c>
    </row>
    <row r="1680" spans="17:17">
      <c r="Q1680" t="str">
        <f t="shared" si="27"/>
        <v/>
      </c>
    </row>
    <row r="1681" spans="17:17">
      <c r="Q1681" t="str">
        <f t="shared" si="27"/>
        <v/>
      </c>
    </row>
    <row r="1682" spans="17:17">
      <c r="Q1682" t="str">
        <f t="shared" si="27"/>
        <v/>
      </c>
    </row>
    <row r="1683" spans="17:17">
      <c r="Q1683" t="str">
        <f t="shared" si="27"/>
        <v/>
      </c>
    </row>
    <row r="1684" spans="17:17">
      <c r="Q1684" t="str">
        <f t="shared" si="27"/>
        <v/>
      </c>
    </row>
    <row r="1685" spans="17:17">
      <c r="Q1685" t="str">
        <f t="shared" si="27"/>
        <v/>
      </c>
    </row>
    <row r="1686" spans="17:17">
      <c r="Q1686" t="str">
        <f t="shared" si="27"/>
        <v/>
      </c>
    </row>
    <row r="1687" spans="17:17">
      <c r="Q1687" t="str">
        <f t="shared" si="27"/>
        <v/>
      </c>
    </row>
    <row r="1688" spans="17:17">
      <c r="Q1688" t="str">
        <f t="shared" si="27"/>
        <v/>
      </c>
    </row>
    <row r="1689" spans="17:17">
      <c r="Q1689" t="str">
        <f t="shared" si="27"/>
        <v/>
      </c>
    </row>
    <row r="1690" spans="17:17">
      <c r="Q1690" t="str">
        <f t="shared" si="27"/>
        <v/>
      </c>
    </row>
    <row r="1691" spans="17:17">
      <c r="Q1691" t="str">
        <f t="shared" si="27"/>
        <v/>
      </c>
    </row>
    <row r="1692" spans="17:17">
      <c r="Q1692" t="str">
        <f t="shared" si="27"/>
        <v/>
      </c>
    </row>
    <row r="1693" spans="17:17">
      <c r="Q1693" t="str">
        <f t="shared" si="27"/>
        <v/>
      </c>
    </row>
    <row r="1694" spans="17:17">
      <c r="Q1694" t="str">
        <f t="shared" si="27"/>
        <v/>
      </c>
    </row>
    <row r="1695" spans="17:17">
      <c r="Q1695" t="str">
        <f t="shared" si="27"/>
        <v/>
      </c>
    </row>
    <row r="1696" spans="17:17">
      <c r="Q1696" t="str">
        <f t="shared" si="27"/>
        <v/>
      </c>
    </row>
    <row r="1697" spans="17:17">
      <c r="Q1697" t="str">
        <f t="shared" si="27"/>
        <v/>
      </c>
    </row>
    <row r="1698" spans="17:17">
      <c r="Q1698" t="str">
        <f t="shared" si="27"/>
        <v/>
      </c>
    </row>
    <row r="1699" spans="17:17">
      <c r="Q1699" t="str">
        <f t="shared" si="27"/>
        <v/>
      </c>
    </row>
    <row r="1700" spans="17:17">
      <c r="Q1700" t="str">
        <f t="shared" si="27"/>
        <v/>
      </c>
    </row>
    <row r="1701" spans="17:17">
      <c r="Q1701" t="str">
        <f t="shared" si="27"/>
        <v/>
      </c>
    </row>
    <row r="1702" spans="17:17">
      <c r="Q1702" t="str">
        <f t="shared" si="27"/>
        <v/>
      </c>
    </row>
    <row r="1703" spans="17:17">
      <c r="Q1703" t="str">
        <f t="shared" si="27"/>
        <v/>
      </c>
    </row>
    <row r="1704" spans="17:17">
      <c r="Q1704" t="str">
        <f t="shared" si="27"/>
        <v/>
      </c>
    </row>
    <row r="1705" spans="17:17">
      <c r="Q1705" t="str">
        <f t="shared" si="27"/>
        <v/>
      </c>
    </row>
    <row r="1706" spans="17:17">
      <c r="Q1706" t="str">
        <f t="shared" si="27"/>
        <v/>
      </c>
    </row>
    <row r="1707" spans="17:17">
      <c r="Q1707" t="str">
        <f t="shared" si="27"/>
        <v/>
      </c>
    </row>
    <row r="1708" spans="17:17">
      <c r="Q1708" t="str">
        <f t="shared" si="27"/>
        <v/>
      </c>
    </row>
    <row r="1709" spans="17:17">
      <c r="Q1709" t="str">
        <f t="shared" si="27"/>
        <v/>
      </c>
    </row>
    <row r="1710" spans="17:17">
      <c r="Q1710" t="str">
        <f t="shared" si="27"/>
        <v/>
      </c>
    </row>
    <row r="1711" spans="17:17">
      <c r="Q1711" t="str">
        <f t="shared" si="27"/>
        <v/>
      </c>
    </row>
    <row r="1712" spans="17:17">
      <c r="Q1712" t="str">
        <f t="shared" si="27"/>
        <v/>
      </c>
    </row>
    <row r="1713" spans="17:17">
      <c r="Q1713" t="str">
        <f t="shared" si="27"/>
        <v/>
      </c>
    </row>
    <row r="1714" spans="17:17">
      <c r="Q1714" t="str">
        <f t="shared" si="27"/>
        <v/>
      </c>
    </row>
    <row r="1715" spans="17:17">
      <c r="Q1715" t="str">
        <f t="shared" si="27"/>
        <v/>
      </c>
    </row>
    <row r="1716" spans="17:17">
      <c r="Q1716" t="str">
        <f t="shared" si="27"/>
        <v/>
      </c>
    </row>
    <row r="1717" spans="17:17">
      <c r="Q1717" t="str">
        <f t="shared" si="27"/>
        <v/>
      </c>
    </row>
    <row r="1718" spans="17:17">
      <c r="Q1718" t="str">
        <f t="shared" si="27"/>
        <v/>
      </c>
    </row>
    <row r="1719" spans="17:17">
      <c r="Q1719" t="str">
        <f t="shared" si="27"/>
        <v/>
      </c>
    </row>
    <row r="1720" spans="17:17">
      <c r="Q1720" t="str">
        <f t="shared" si="27"/>
        <v/>
      </c>
    </row>
    <row r="1721" spans="17:17">
      <c r="Q1721" t="str">
        <f t="shared" si="27"/>
        <v/>
      </c>
    </row>
    <row r="1722" spans="17:17">
      <c r="Q1722" t="str">
        <f t="shared" si="27"/>
        <v/>
      </c>
    </row>
    <row r="1723" spans="17:17">
      <c r="Q1723" t="str">
        <f t="shared" si="27"/>
        <v/>
      </c>
    </row>
    <row r="1724" spans="17:17">
      <c r="Q1724" t="str">
        <f t="shared" si="27"/>
        <v/>
      </c>
    </row>
    <row r="1725" spans="17:17">
      <c r="Q1725" t="str">
        <f t="shared" si="27"/>
        <v/>
      </c>
    </row>
    <row r="1726" spans="17:17">
      <c r="Q1726" t="str">
        <f t="shared" si="27"/>
        <v/>
      </c>
    </row>
    <row r="1727" spans="17:17">
      <c r="Q1727" t="str">
        <f t="shared" si="27"/>
        <v/>
      </c>
    </row>
    <row r="1728" spans="17:17">
      <c r="Q1728" t="str">
        <f t="shared" si="27"/>
        <v/>
      </c>
    </row>
    <row r="1729" spans="17:17">
      <c r="Q1729" t="str">
        <f t="shared" si="27"/>
        <v/>
      </c>
    </row>
    <row r="1730" spans="17:17">
      <c r="Q1730" t="str">
        <f t="shared" si="27"/>
        <v/>
      </c>
    </row>
    <row r="1731" spans="17:17">
      <c r="Q1731" t="str">
        <f t="shared" si="27"/>
        <v/>
      </c>
    </row>
    <row r="1732" spans="17:17">
      <c r="Q1732" t="str">
        <f t="shared" ref="Q1732:Q1795" si="28">IF(ISBLANK(B1732)=FALSE,COUNTIF($B1732:$P1732,B$2)+COUNTIF($B1732:$P1732,C$2)+COUNTIF($B1732:$P1732,D$2)+COUNTIF($B1732:$P1732,E$2)+COUNTIF($B1732:$P1732,F$2)+COUNTIF($B1732:$P1732,G$2)+COUNTIF($B1732:$P1732,H$2)+COUNTIF($B1732:$P1732,I$2)+COUNTIF($B1732:$P1732,J$2)+COUNTIF($B1732:$P1732,K$2)+COUNTIF($B1732:$P1732,L$2)+COUNTIF($B1732:$P1732,M$2)+COUNTIF($B1732:$P1732,N$2)+COUNTIF($B1732:$P1732,O$2)+COUNTIF($B1732:$P1732,P$2),"")</f>
        <v/>
      </c>
    </row>
    <row r="1733" spans="17:17">
      <c r="Q1733" t="str">
        <f t="shared" si="28"/>
        <v/>
      </c>
    </row>
    <row r="1734" spans="17:17">
      <c r="Q1734" t="str">
        <f t="shared" si="28"/>
        <v/>
      </c>
    </row>
    <row r="1735" spans="17:17">
      <c r="Q1735" t="str">
        <f t="shared" si="28"/>
        <v/>
      </c>
    </row>
    <row r="1736" spans="17:17">
      <c r="Q1736" t="str">
        <f t="shared" si="28"/>
        <v/>
      </c>
    </row>
    <row r="1737" spans="17:17">
      <c r="Q1737" t="str">
        <f t="shared" si="28"/>
        <v/>
      </c>
    </row>
    <row r="1738" spans="17:17">
      <c r="Q1738" t="str">
        <f t="shared" si="28"/>
        <v/>
      </c>
    </row>
    <row r="1739" spans="17:17">
      <c r="Q1739" t="str">
        <f t="shared" si="28"/>
        <v/>
      </c>
    </row>
    <row r="1740" spans="17:17">
      <c r="Q1740" t="str">
        <f t="shared" si="28"/>
        <v/>
      </c>
    </row>
    <row r="1741" spans="17:17">
      <c r="Q1741" t="str">
        <f t="shared" si="28"/>
        <v/>
      </c>
    </row>
    <row r="1742" spans="17:17">
      <c r="Q1742" t="str">
        <f t="shared" si="28"/>
        <v/>
      </c>
    </row>
    <row r="1743" spans="17:17">
      <c r="Q1743" t="str">
        <f t="shared" si="28"/>
        <v/>
      </c>
    </row>
    <row r="1744" spans="17:17">
      <c r="Q1744" t="str">
        <f t="shared" si="28"/>
        <v/>
      </c>
    </row>
    <row r="1745" spans="17:17">
      <c r="Q1745" t="str">
        <f t="shared" si="28"/>
        <v/>
      </c>
    </row>
    <row r="1746" spans="17:17">
      <c r="Q1746" t="str">
        <f t="shared" si="28"/>
        <v/>
      </c>
    </row>
    <row r="1747" spans="17:17">
      <c r="Q1747" t="str">
        <f t="shared" si="28"/>
        <v/>
      </c>
    </row>
    <row r="1748" spans="17:17">
      <c r="Q1748" t="str">
        <f t="shared" si="28"/>
        <v/>
      </c>
    </row>
    <row r="1749" spans="17:17">
      <c r="Q1749" t="str">
        <f t="shared" si="28"/>
        <v/>
      </c>
    </row>
    <row r="1750" spans="17:17">
      <c r="Q1750" t="str">
        <f t="shared" si="28"/>
        <v/>
      </c>
    </row>
    <row r="1751" spans="17:17">
      <c r="Q1751" t="str">
        <f t="shared" si="28"/>
        <v/>
      </c>
    </row>
    <row r="1752" spans="17:17">
      <c r="Q1752" t="str">
        <f t="shared" si="28"/>
        <v/>
      </c>
    </row>
    <row r="1753" spans="17:17">
      <c r="Q1753" t="str">
        <f t="shared" si="28"/>
        <v/>
      </c>
    </row>
    <row r="1754" spans="17:17">
      <c r="Q1754" t="str">
        <f t="shared" si="28"/>
        <v/>
      </c>
    </row>
    <row r="1755" spans="17:17">
      <c r="Q1755" t="str">
        <f t="shared" si="28"/>
        <v/>
      </c>
    </row>
    <row r="1756" spans="17:17">
      <c r="Q1756" t="str">
        <f t="shared" si="28"/>
        <v/>
      </c>
    </row>
    <row r="1757" spans="17:17">
      <c r="Q1757" t="str">
        <f t="shared" si="28"/>
        <v/>
      </c>
    </row>
    <row r="1758" spans="17:17">
      <c r="Q1758" t="str">
        <f t="shared" si="28"/>
        <v/>
      </c>
    </row>
    <row r="1759" spans="17:17">
      <c r="Q1759" t="str">
        <f t="shared" si="28"/>
        <v/>
      </c>
    </row>
    <row r="1760" spans="17:17">
      <c r="Q1760" t="str">
        <f t="shared" si="28"/>
        <v/>
      </c>
    </row>
    <row r="1761" spans="17:17">
      <c r="Q1761" t="str">
        <f t="shared" si="28"/>
        <v/>
      </c>
    </row>
    <row r="1762" spans="17:17">
      <c r="Q1762" t="str">
        <f t="shared" si="28"/>
        <v/>
      </c>
    </row>
    <row r="1763" spans="17:17">
      <c r="Q1763" t="str">
        <f t="shared" si="28"/>
        <v/>
      </c>
    </row>
    <row r="1764" spans="17:17">
      <c r="Q1764" t="str">
        <f t="shared" si="28"/>
        <v/>
      </c>
    </row>
    <row r="1765" spans="17:17">
      <c r="Q1765" t="str">
        <f t="shared" si="28"/>
        <v/>
      </c>
    </row>
    <row r="1766" spans="17:17">
      <c r="Q1766" t="str">
        <f t="shared" si="28"/>
        <v/>
      </c>
    </row>
    <row r="1767" spans="17:17">
      <c r="Q1767" t="str">
        <f t="shared" si="28"/>
        <v/>
      </c>
    </row>
    <row r="1768" spans="17:17">
      <c r="Q1768" t="str">
        <f t="shared" si="28"/>
        <v/>
      </c>
    </row>
    <row r="1769" spans="17:17">
      <c r="Q1769" t="str">
        <f t="shared" si="28"/>
        <v/>
      </c>
    </row>
    <row r="1770" spans="17:17">
      <c r="Q1770" t="str">
        <f t="shared" si="28"/>
        <v/>
      </c>
    </row>
    <row r="1771" spans="17:17">
      <c r="Q1771" t="str">
        <f t="shared" si="28"/>
        <v/>
      </c>
    </row>
    <row r="1772" spans="17:17">
      <c r="Q1772" t="str">
        <f t="shared" si="28"/>
        <v/>
      </c>
    </row>
    <row r="1773" spans="17:17">
      <c r="Q1773" t="str">
        <f t="shared" si="28"/>
        <v/>
      </c>
    </row>
    <row r="1774" spans="17:17">
      <c r="Q1774" t="str">
        <f t="shared" si="28"/>
        <v/>
      </c>
    </row>
    <row r="1775" spans="17:17">
      <c r="Q1775" t="str">
        <f t="shared" si="28"/>
        <v/>
      </c>
    </row>
    <row r="1776" spans="17:17">
      <c r="Q1776" t="str">
        <f t="shared" si="28"/>
        <v/>
      </c>
    </row>
    <row r="1777" spans="17:17">
      <c r="Q1777" t="str">
        <f t="shared" si="28"/>
        <v/>
      </c>
    </row>
    <row r="1778" spans="17:17">
      <c r="Q1778" t="str">
        <f t="shared" si="28"/>
        <v/>
      </c>
    </row>
    <row r="1779" spans="17:17">
      <c r="Q1779" t="str">
        <f t="shared" si="28"/>
        <v/>
      </c>
    </row>
    <row r="1780" spans="17:17">
      <c r="Q1780" t="str">
        <f t="shared" si="28"/>
        <v/>
      </c>
    </row>
    <row r="1781" spans="17:17">
      <c r="Q1781" t="str">
        <f t="shared" si="28"/>
        <v/>
      </c>
    </row>
    <row r="1782" spans="17:17">
      <c r="Q1782" t="str">
        <f t="shared" si="28"/>
        <v/>
      </c>
    </row>
    <row r="1783" spans="17:17">
      <c r="Q1783" t="str">
        <f t="shared" si="28"/>
        <v/>
      </c>
    </row>
    <row r="1784" spans="17:17">
      <c r="Q1784" t="str">
        <f t="shared" si="28"/>
        <v/>
      </c>
    </row>
    <row r="1785" spans="17:17">
      <c r="Q1785" t="str">
        <f t="shared" si="28"/>
        <v/>
      </c>
    </row>
    <row r="1786" spans="17:17">
      <c r="Q1786" t="str">
        <f t="shared" si="28"/>
        <v/>
      </c>
    </row>
    <row r="1787" spans="17:17">
      <c r="Q1787" t="str">
        <f t="shared" si="28"/>
        <v/>
      </c>
    </row>
    <row r="1788" spans="17:17">
      <c r="Q1788" t="str">
        <f t="shared" si="28"/>
        <v/>
      </c>
    </row>
    <row r="1789" spans="17:17">
      <c r="Q1789" t="str">
        <f t="shared" si="28"/>
        <v/>
      </c>
    </row>
    <row r="1790" spans="17:17">
      <c r="Q1790" t="str">
        <f t="shared" si="28"/>
        <v/>
      </c>
    </row>
    <row r="1791" spans="17:17">
      <c r="Q1791" t="str">
        <f t="shared" si="28"/>
        <v/>
      </c>
    </row>
    <row r="1792" spans="17:17">
      <c r="Q1792" t="str">
        <f t="shared" si="28"/>
        <v/>
      </c>
    </row>
    <row r="1793" spans="17:17">
      <c r="Q1793" t="str">
        <f t="shared" si="28"/>
        <v/>
      </c>
    </row>
    <row r="1794" spans="17:17">
      <c r="Q1794" t="str">
        <f t="shared" si="28"/>
        <v/>
      </c>
    </row>
    <row r="1795" spans="17:17">
      <c r="Q1795" t="str">
        <f t="shared" si="28"/>
        <v/>
      </c>
    </row>
    <row r="1796" spans="17:17">
      <c r="Q1796" t="str">
        <f t="shared" ref="Q1796:Q1859" si="29">IF(ISBLANK(B1796)=FALSE,COUNTIF($B1796:$P1796,B$2)+COUNTIF($B1796:$P1796,C$2)+COUNTIF($B1796:$P1796,D$2)+COUNTIF($B1796:$P1796,E$2)+COUNTIF($B1796:$P1796,F$2)+COUNTIF($B1796:$P1796,G$2)+COUNTIF($B1796:$P1796,H$2)+COUNTIF($B1796:$P1796,I$2)+COUNTIF($B1796:$P1796,J$2)+COUNTIF($B1796:$P1796,K$2)+COUNTIF($B1796:$P1796,L$2)+COUNTIF($B1796:$P1796,M$2)+COUNTIF($B1796:$P1796,N$2)+COUNTIF($B1796:$P1796,O$2)+COUNTIF($B1796:$P1796,P$2),"")</f>
        <v/>
      </c>
    </row>
    <row r="1797" spans="17:17">
      <c r="Q1797" t="str">
        <f t="shared" si="29"/>
        <v/>
      </c>
    </row>
    <row r="1798" spans="17:17">
      <c r="Q1798" t="str">
        <f t="shared" si="29"/>
        <v/>
      </c>
    </row>
    <row r="1799" spans="17:17">
      <c r="Q1799" t="str">
        <f t="shared" si="29"/>
        <v/>
      </c>
    </row>
    <row r="1800" spans="17:17">
      <c r="Q1800" t="str">
        <f t="shared" si="29"/>
        <v/>
      </c>
    </row>
    <row r="1801" spans="17:17">
      <c r="Q1801" t="str">
        <f t="shared" si="29"/>
        <v/>
      </c>
    </row>
    <row r="1802" spans="17:17">
      <c r="Q1802" t="str">
        <f t="shared" si="29"/>
        <v/>
      </c>
    </row>
    <row r="1803" spans="17:17">
      <c r="Q1803" t="str">
        <f t="shared" si="29"/>
        <v/>
      </c>
    </row>
    <row r="1804" spans="17:17">
      <c r="Q1804" t="str">
        <f t="shared" si="29"/>
        <v/>
      </c>
    </row>
    <row r="1805" spans="17:17">
      <c r="Q1805" t="str">
        <f t="shared" si="29"/>
        <v/>
      </c>
    </row>
    <row r="1806" spans="17:17">
      <c r="Q1806" t="str">
        <f t="shared" si="29"/>
        <v/>
      </c>
    </row>
    <row r="1807" spans="17:17">
      <c r="Q1807" t="str">
        <f t="shared" si="29"/>
        <v/>
      </c>
    </row>
    <row r="1808" spans="17:17">
      <c r="Q1808" t="str">
        <f t="shared" si="29"/>
        <v/>
      </c>
    </row>
    <row r="1809" spans="17:17">
      <c r="Q1809" t="str">
        <f t="shared" si="29"/>
        <v/>
      </c>
    </row>
    <row r="1810" spans="17:17">
      <c r="Q1810" t="str">
        <f t="shared" si="29"/>
        <v/>
      </c>
    </row>
    <row r="1811" spans="17:17">
      <c r="Q1811" t="str">
        <f t="shared" si="29"/>
        <v/>
      </c>
    </row>
    <row r="1812" spans="17:17">
      <c r="Q1812" t="str">
        <f t="shared" si="29"/>
        <v/>
      </c>
    </row>
    <row r="1813" spans="17:17">
      <c r="Q1813" t="str">
        <f t="shared" si="29"/>
        <v/>
      </c>
    </row>
    <row r="1814" spans="17:17">
      <c r="Q1814" t="str">
        <f t="shared" si="29"/>
        <v/>
      </c>
    </row>
    <row r="1815" spans="17:17">
      <c r="Q1815" t="str">
        <f t="shared" si="29"/>
        <v/>
      </c>
    </row>
    <row r="1816" spans="17:17">
      <c r="Q1816" t="str">
        <f t="shared" si="29"/>
        <v/>
      </c>
    </row>
    <row r="1817" spans="17:17">
      <c r="Q1817" t="str">
        <f t="shared" si="29"/>
        <v/>
      </c>
    </row>
    <row r="1818" spans="17:17">
      <c r="Q1818" t="str">
        <f t="shared" si="29"/>
        <v/>
      </c>
    </row>
    <row r="1819" spans="17:17">
      <c r="Q1819" t="str">
        <f t="shared" si="29"/>
        <v/>
      </c>
    </row>
    <row r="1820" spans="17:17">
      <c r="Q1820" t="str">
        <f t="shared" si="29"/>
        <v/>
      </c>
    </row>
    <row r="1821" spans="17:17">
      <c r="Q1821" t="str">
        <f t="shared" si="29"/>
        <v/>
      </c>
    </row>
    <row r="1822" spans="17:17">
      <c r="Q1822" t="str">
        <f t="shared" si="29"/>
        <v/>
      </c>
    </row>
    <row r="1823" spans="17:17">
      <c r="Q1823" t="str">
        <f t="shared" si="29"/>
        <v/>
      </c>
    </row>
    <row r="1824" spans="17:17">
      <c r="Q1824" t="str">
        <f t="shared" si="29"/>
        <v/>
      </c>
    </row>
    <row r="1825" spans="17:17">
      <c r="Q1825" t="str">
        <f t="shared" si="29"/>
        <v/>
      </c>
    </row>
    <row r="1826" spans="17:17">
      <c r="Q1826" t="str">
        <f t="shared" si="29"/>
        <v/>
      </c>
    </row>
    <row r="1827" spans="17:17">
      <c r="Q1827" t="str">
        <f t="shared" si="29"/>
        <v/>
      </c>
    </row>
    <row r="1828" spans="17:17">
      <c r="Q1828" t="str">
        <f t="shared" si="29"/>
        <v/>
      </c>
    </row>
    <row r="1829" spans="17:17">
      <c r="Q1829" t="str">
        <f t="shared" si="29"/>
        <v/>
      </c>
    </row>
    <row r="1830" spans="17:17">
      <c r="Q1830" t="str">
        <f t="shared" si="29"/>
        <v/>
      </c>
    </row>
    <row r="1831" spans="17:17">
      <c r="Q1831" t="str">
        <f t="shared" si="29"/>
        <v/>
      </c>
    </row>
    <row r="1832" spans="17:17">
      <c r="Q1832" t="str">
        <f t="shared" si="29"/>
        <v/>
      </c>
    </row>
    <row r="1833" spans="17:17">
      <c r="Q1833" t="str">
        <f t="shared" si="29"/>
        <v/>
      </c>
    </row>
    <row r="1834" spans="17:17">
      <c r="Q1834" t="str">
        <f t="shared" si="29"/>
        <v/>
      </c>
    </row>
    <row r="1835" spans="17:17">
      <c r="Q1835" t="str">
        <f t="shared" si="29"/>
        <v/>
      </c>
    </row>
    <row r="1836" spans="17:17">
      <c r="Q1836" t="str">
        <f t="shared" si="29"/>
        <v/>
      </c>
    </row>
    <row r="1837" spans="17:17">
      <c r="Q1837" t="str">
        <f t="shared" si="29"/>
        <v/>
      </c>
    </row>
    <row r="1838" spans="17:17">
      <c r="Q1838" t="str">
        <f t="shared" si="29"/>
        <v/>
      </c>
    </row>
    <row r="1839" spans="17:17">
      <c r="Q1839" t="str">
        <f t="shared" si="29"/>
        <v/>
      </c>
    </row>
    <row r="1840" spans="17:17">
      <c r="Q1840" t="str">
        <f t="shared" si="29"/>
        <v/>
      </c>
    </row>
    <row r="1841" spans="17:17">
      <c r="Q1841" t="str">
        <f t="shared" si="29"/>
        <v/>
      </c>
    </row>
    <row r="1842" spans="17:17">
      <c r="Q1842" t="str">
        <f t="shared" si="29"/>
        <v/>
      </c>
    </row>
    <row r="1843" spans="17:17">
      <c r="Q1843" t="str">
        <f t="shared" si="29"/>
        <v/>
      </c>
    </row>
    <row r="1844" spans="17:17">
      <c r="Q1844" t="str">
        <f t="shared" si="29"/>
        <v/>
      </c>
    </row>
    <row r="1845" spans="17:17">
      <c r="Q1845" t="str">
        <f t="shared" si="29"/>
        <v/>
      </c>
    </row>
    <row r="1846" spans="17:17">
      <c r="Q1846" t="str">
        <f t="shared" si="29"/>
        <v/>
      </c>
    </row>
    <row r="1847" spans="17:17">
      <c r="Q1847" t="str">
        <f t="shared" si="29"/>
        <v/>
      </c>
    </row>
    <row r="1848" spans="17:17">
      <c r="Q1848" t="str">
        <f t="shared" si="29"/>
        <v/>
      </c>
    </row>
    <row r="1849" spans="17:17">
      <c r="Q1849" t="str">
        <f t="shared" si="29"/>
        <v/>
      </c>
    </row>
    <row r="1850" spans="17:17">
      <c r="Q1850" t="str">
        <f t="shared" si="29"/>
        <v/>
      </c>
    </row>
    <row r="1851" spans="17:17">
      <c r="Q1851" t="str">
        <f t="shared" si="29"/>
        <v/>
      </c>
    </row>
    <row r="1852" spans="17:17">
      <c r="Q1852" t="str">
        <f t="shared" si="29"/>
        <v/>
      </c>
    </row>
    <row r="1853" spans="17:17">
      <c r="Q1853" t="str">
        <f t="shared" si="29"/>
        <v/>
      </c>
    </row>
    <row r="1854" spans="17:17">
      <c r="Q1854" t="str">
        <f t="shared" si="29"/>
        <v/>
      </c>
    </row>
    <row r="1855" spans="17:17">
      <c r="Q1855" t="str">
        <f t="shared" si="29"/>
        <v/>
      </c>
    </row>
    <row r="1856" spans="17:17">
      <c r="Q1856" t="str">
        <f t="shared" si="29"/>
        <v/>
      </c>
    </row>
    <row r="1857" spans="17:17">
      <c r="Q1857" t="str">
        <f t="shared" si="29"/>
        <v/>
      </c>
    </row>
    <row r="1858" spans="17:17">
      <c r="Q1858" t="str">
        <f t="shared" si="29"/>
        <v/>
      </c>
    </row>
    <row r="1859" spans="17:17">
      <c r="Q1859" t="str">
        <f t="shared" si="29"/>
        <v/>
      </c>
    </row>
    <row r="1860" spans="17:17">
      <c r="Q1860" t="str">
        <f t="shared" ref="Q1860:Q1923" si="30">IF(ISBLANK(B1860)=FALSE,COUNTIF($B1860:$P1860,B$2)+COUNTIF($B1860:$P1860,C$2)+COUNTIF($B1860:$P1860,D$2)+COUNTIF($B1860:$P1860,E$2)+COUNTIF($B1860:$P1860,F$2)+COUNTIF($B1860:$P1860,G$2)+COUNTIF($B1860:$P1860,H$2)+COUNTIF($B1860:$P1860,I$2)+COUNTIF($B1860:$P1860,J$2)+COUNTIF($B1860:$P1860,K$2)+COUNTIF($B1860:$P1860,L$2)+COUNTIF($B1860:$P1860,M$2)+COUNTIF($B1860:$P1860,N$2)+COUNTIF($B1860:$P1860,O$2)+COUNTIF($B1860:$P1860,P$2),"")</f>
        <v/>
      </c>
    </row>
    <row r="1861" spans="17:17">
      <c r="Q1861" t="str">
        <f t="shared" si="30"/>
        <v/>
      </c>
    </row>
    <row r="1862" spans="17:17">
      <c r="Q1862" t="str">
        <f t="shared" si="30"/>
        <v/>
      </c>
    </row>
    <row r="1863" spans="17:17">
      <c r="Q1863" t="str">
        <f t="shared" si="30"/>
        <v/>
      </c>
    </row>
    <row r="1864" spans="17:17">
      <c r="Q1864" t="str">
        <f t="shared" si="30"/>
        <v/>
      </c>
    </row>
    <row r="1865" spans="17:17">
      <c r="Q1865" t="str">
        <f t="shared" si="30"/>
        <v/>
      </c>
    </row>
    <row r="1866" spans="17:17">
      <c r="Q1866" t="str">
        <f t="shared" si="30"/>
        <v/>
      </c>
    </row>
    <row r="1867" spans="17:17">
      <c r="Q1867" t="str">
        <f t="shared" si="30"/>
        <v/>
      </c>
    </row>
    <row r="1868" spans="17:17">
      <c r="Q1868" t="str">
        <f t="shared" si="30"/>
        <v/>
      </c>
    </row>
    <row r="1869" spans="17:17">
      <c r="Q1869" t="str">
        <f t="shared" si="30"/>
        <v/>
      </c>
    </row>
    <row r="1870" spans="17:17">
      <c r="Q1870" t="str">
        <f t="shared" si="30"/>
        <v/>
      </c>
    </row>
    <row r="1871" spans="17:17">
      <c r="Q1871" t="str">
        <f t="shared" si="30"/>
        <v/>
      </c>
    </row>
    <row r="1872" spans="17:17">
      <c r="Q1872" t="str">
        <f t="shared" si="30"/>
        <v/>
      </c>
    </row>
    <row r="1873" spans="17:17">
      <c r="Q1873" t="str">
        <f t="shared" si="30"/>
        <v/>
      </c>
    </row>
    <row r="1874" spans="17:17">
      <c r="Q1874" t="str">
        <f t="shared" si="30"/>
        <v/>
      </c>
    </row>
    <row r="1875" spans="17:17">
      <c r="Q1875" t="str">
        <f t="shared" si="30"/>
        <v/>
      </c>
    </row>
    <row r="1876" spans="17:17">
      <c r="Q1876" t="str">
        <f t="shared" si="30"/>
        <v/>
      </c>
    </row>
    <row r="1877" spans="17:17">
      <c r="Q1877" t="str">
        <f t="shared" si="30"/>
        <v/>
      </c>
    </row>
    <row r="1878" spans="17:17">
      <c r="Q1878" t="str">
        <f t="shared" si="30"/>
        <v/>
      </c>
    </row>
    <row r="1879" spans="17:17">
      <c r="Q1879" t="str">
        <f t="shared" si="30"/>
        <v/>
      </c>
    </row>
    <row r="1880" spans="17:17">
      <c r="Q1880" t="str">
        <f t="shared" si="30"/>
        <v/>
      </c>
    </row>
    <row r="1881" spans="17:17">
      <c r="Q1881" t="str">
        <f t="shared" si="30"/>
        <v/>
      </c>
    </row>
    <row r="1882" spans="17:17">
      <c r="Q1882" t="str">
        <f t="shared" si="30"/>
        <v/>
      </c>
    </row>
    <row r="1883" spans="17:17">
      <c r="Q1883" t="str">
        <f t="shared" si="30"/>
        <v/>
      </c>
    </row>
    <row r="1884" spans="17:17">
      <c r="Q1884" t="str">
        <f t="shared" si="30"/>
        <v/>
      </c>
    </row>
    <row r="1885" spans="17:17">
      <c r="Q1885" t="str">
        <f t="shared" si="30"/>
        <v/>
      </c>
    </row>
    <row r="1886" spans="17:17">
      <c r="Q1886" t="str">
        <f t="shared" si="30"/>
        <v/>
      </c>
    </row>
    <row r="1887" spans="17:17">
      <c r="Q1887" t="str">
        <f t="shared" si="30"/>
        <v/>
      </c>
    </row>
    <row r="1888" spans="17:17">
      <c r="Q1888" t="str">
        <f t="shared" si="30"/>
        <v/>
      </c>
    </row>
    <row r="1889" spans="17:17">
      <c r="Q1889" t="str">
        <f t="shared" si="30"/>
        <v/>
      </c>
    </row>
    <row r="1890" spans="17:17">
      <c r="Q1890" t="str">
        <f t="shared" si="30"/>
        <v/>
      </c>
    </row>
    <row r="1891" spans="17:17">
      <c r="Q1891" t="str">
        <f t="shared" si="30"/>
        <v/>
      </c>
    </row>
    <row r="1892" spans="17:17">
      <c r="Q1892" t="str">
        <f t="shared" si="30"/>
        <v/>
      </c>
    </row>
    <row r="1893" spans="17:17">
      <c r="Q1893" t="str">
        <f t="shared" si="30"/>
        <v/>
      </c>
    </row>
    <row r="1894" spans="17:17">
      <c r="Q1894" t="str">
        <f t="shared" si="30"/>
        <v/>
      </c>
    </row>
    <row r="1895" spans="17:17">
      <c r="Q1895" t="str">
        <f t="shared" si="30"/>
        <v/>
      </c>
    </row>
    <row r="1896" spans="17:17">
      <c r="Q1896" t="str">
        <f t="shared" si="30"/>
        <v/>
      </c>
    </row>
    <row r="1897" spans="17:17">
      <c r="Q1897" t="str">
        <f t="shared" si="30"/>
        <v/>
      </c>
    </row>
    <row r="1898" spans="17:17">
      <c r="Q1898" t="str">
        <f t="shared" si="30"/>
        <v/>
      </c>
    </row>
    <row r="1899" spans="17:17">
      <c r="Q1899" t="str">
        <f t="shared" si="30"/>
        <v/>
      </c>
    </row>
    <row r="1900" spans="17:17">
      <c r="Q1900" t="str">
        <f t="shared" si="30"/>
        <v/>
      </c>
    </row>
    <row r="1901" spans="17:17">
      <c r="Q1901" t="str">
        <f t="shared" si="30"/>
        <v/>
      </c>
    </row>
    <row r="1902" spans="17:17">
      <c r="Q1902" t="str">
        <f t="shared" si="30"/>
        <v/>
      </c>
    </row>
    <row r="1903" spans="17:17">
      <c r="Q1903" t="str">
        <f t="shared" si="30"/>
        <v/>
      </c>
    </row>
    <row r="1904" spans="17:17">
      <c r="Q1904" t="str">
        <f t="shared" si="30"/>
        <v/>
      </c>
    </row>
    <row r="1905" spans="17:17">
      <c r="Q1905" t="str">
        <f t="shared" si="30"/>
        <v/>
      </c>
    </row>
    <row r="1906" spans="17:17">
      <c r="Q1906" t="str">
        <f t="shared" si="30"/>
        <v/>
      </c>
    </row>
    <row r="1907" spans="17:17">
      <c r="Q1907" t="str">
        <f t="shared" si="30"/>
        <v/>
      </c>
    </row>
    <row r="1908" spans="17:17">
      <c r="Q1908" t="str">
        <f t="shared" si="30"/>
        <v/>
      </c>
    </row>
    <row r="1909" spans="17:17">
      <c r="Q1909" t="str">
        <f t="shared" si="30"/>
        <v/>
      </c>
    </row>
    <row r="1910" spans="17:17">
      <c r="Q1910" t="str">
        <f t="shared" si="30"/>
        <v/>
      </c>
    </row>
    <row r="1911" spans="17:17">
      <c r="Q1911" t="str">
        <f t="shared" si="30"/>
        <v/>
      </c>
    </row>
    <row r="1912" spans="17:17">
      <c r="Q1912" t="str">
        <f t="shared" si="30"/>
        <v/>
      </c>
    </row>
    <row r="1913" spans="17:17">
      <c r="Q1913" t="str">
        <f t="shared" si="30"/>
        <v/>
      </c>
    </row>
    <row r="1914" spans="17:17">
      <c r="Q1914" t="str">
        <f t="shared" si="30"/>
        <v/>
      </c>
    </row>
    <row r="1915" spans="17:17">
      <c r="Q1915" t="str">
        <f t="shared" si="30"/>
        <v/>
      </c>
    </row>
    <row r="1916" spans="17:17">
      <c r="Q1916" t="str">
        <f t="shared" si="30"/>
        <v/>
      </c>
    </row>
    <row r="1917" spans="17:17">
      <c r="Q1917" t="str">
        <f t="shared" si="30"/>
        <v/>
      </c>
    </row>
    <row r="1918" spans="17:17">
      <c r="Q1918" t="str">
        <f t="shared" si="30"/>
        <v/>
      </c>
    </row>
    <row r="1919" spans="17:17">
      <c r="Q1919" t="str">
        <f t="shared" si="30"/>
        <v/>
      </c>
    </row>
    <row r="1920" spans="17:17">
      <c r="Q1920" t="str">
        <f t="shared" si="30"/>
        <v/>
      </c>
    </row>
    <row r="1921" spans="17:17">
      <c r="Q1921" t="str">
        <f t="shared" si="30"/>
        <v/>
      </c>
    </row>
    <row r="1922" spans="17:17">
      <c r="Q1922" t="str">
        <f t="shared" si="30"/>
        <v/>
      </c>
    </row>
    <row r="1923" spans="17:17">
      <c r="Q1923" t="str">
        <f t="shared" si="30"/>
        <v/>
      </c>
    </row>
    <row r="1924" spans="17:17">
      <c r="Q1924" t="str">
        <f t="shared" ref="Q1924:Q1987" si="31">IF(ISBLANK(B1924)=FALSE,COUNTIF($B1924:$P1924,B$2)+COUNTIF($B1924:$P1924,C$2)+COUNTIF($B1924:$P1924,D$2)+COUNTIF($B1924:$P1924,E$2)+COUNTIF($B1924:$P1924,F$2)+COUNTIF($B1924:$P1924,G$2)+COUNTIF($B1924:$P1924,H$2)+COUNTIF($B1924:$P1924,I$2)+COUNTIF($B1924:$P1924,J$2)+COUNTIF($B1924:$P1924,K$2)+COUNTIF($B1924:$P1924,L$2)+COUNTIF($B1924:$P1924,M$2)+COUNTIF($B1924:$P1924,N$2)+COUNTIF($B1924:$P1924,O$2)+COUNTIF($B1924:$P1924,P$2),"")</f>
        <v/>
      </c>
    </row>
    <row r="1925" spans="17:17">
      <c r="Q1925" t="str">
        <f t="shared" si="31"/>
        <v/>
      </c>
    </row>
    <row r="1926" spans="17:17">
      <c r="Q1926" t="str">
        <f t="shared" si="31"/>
        <v/>
      </c>
    </row>
    <row r="1927" spans="17:17">
      <c r="Q1927" t="str">
        <f t="shared" si="31"/>
        <v/>
      </c>
    </row>
    <row r="1928" spans="17:17">
      <c r="Q1928" t="str">
        <f t="shared" si="31"/>
        <v/>
      </c>
    </row>
    <row r="1929" spans="17:17">
      <c r="Q1929" t="str">
        <f t="shared" si="31"/>
        <v/>
      </c>
    </row>
    <row r="1930" spans="17:17">
      <c r="Q1930" t="str">
        <f t="shared" si="31"/>
        <v/>
      </c>
    </row>
    <row r="1931" spans="17:17">
      <c r="Q1931" t="str">
        <f t="shared" si="31"/>
        <v/>
      </c>
    </row>
    <row r="1932" spans="17:17">
      <c r="Q1932" t="str">
        <f t="shared" si="31"/>
        <v/>
      </c>
    </row>
    <row r="1933" spans="17:17">
      <c r="Q1933" t="str">
        <f t="shared" si="31"/>
        <v/>
      </c>
    </row>
    <row r="1934" spans="17:17">
      <c r="Q1934" t="str">
        <f t="shared" si="31"/>
        <v/>
      </c>
    </row>
    <row r="1935" spans="17:17">
      <c r="Q1935" t="str">
        <f t="shared" si="31"/>
        <v/>
      </c>
    </row>
    <row r="1936" spans="17:17">
      <c r="Q1936" t="str">
        <f t="shared" si="31"/>
        <v/>
      </c>
    </row>
    <row r="1937" spans="17:17">
      <c r="Q1937" t="str">
        <f t="shared" si="31"/>
        <v/>
      </c>
    </row>
    <row r="1938" spans="17:17">
      <c r="Q1938" t="str">
        <f t="shared" si="31"/>
        <v/>
      </c>
    </row>
    <row r="1939" spans="17:17">
      <c r="Q1939" t="str">
        <f t="shared" si="31"/>
        <v/>
      </c>
    </row>
    <row r="1940" spans="17:17">
      <c r="Q1940" t="str">
        <f t="shared" si="31"/>
        <v/>
      </c>
    </row>
    <row r="1941" spans="17:17">
      <c r="Q1941" t="str">
        <f t="shared" si="31"/>
        <v/>
      </c>
    </row>
    <row r="1942" spans="17:17">
      <c r="Q1942" t="str">
        <f t="shared" si="31"/>
        <v/>
      </c>
    </row>
    <row r="1943" spans="17:17">
      <c r="Q1943" t="str">
        <f t="shared" si="31"/>
        <v/>
      </c>
    </row>
    <row r="1944" spans="17:17">
      <c r="Q1944" t="str">
        <f t="shared" si="31"/>
        <v/>
      </c>
    </row>
    <row r="1945" spans="17:17">
      <c r="Q1945" t="str">
        <f t="shared" si="31"/>
        <v/>
      </c>
    </row>
    <row r="1946" spans="17:17">
      <c r="Q1946" t="str">
        <f t="shared" si="31"/>
        <v/>
      </c>
    </row>
    <row r="1947" spans="17:17">
      <c r="Q1947" t="str">
        <f t="shared" si="31"/>
        <v/>
      </c>
    </row>
    <row r="1948" spans="17:17">
      <c r="Q1948" t="str">
        <f t="shared" si="31"/>
        <v/>
      </c>
    </row>
    <row r="1949" spans="17:17">
      <c r="Q1949" t="str">
        <f t="shared" si="31"/>
        <v/>
      </c>
    </row>
    <row r="1950" spans="17:17">
      <c r="Q1950" t="str">
        <f t="shared" si="31"/>
        <v/>
      </c>
    </row>
    <row r="1951" spans="17:17">
      <c r="Q1951" t="str">
        <f t="shared" si="31"/>
        <v/>
      </c>
    </row>
    <row r="1952" spans="17:17">
      <c r="Q1952" t="str">
        <f t="shared" si="31"/>
        <v/>
      </c>
    </row>
    <row r="1953" spans="17:17">
      <c r="Q1953" t="str">
        <f t="shared" si="31"/>
        <v/>
      </c>
    </row>
    <row r="1954" spans="17:17">
      <c r="Q1954" t="str">
        <f t="shared" si="31"/>
        <v/>
      </c>
    </row>
    <row r="1955" spans="17:17">
      <c r="Q1955" t="str">
        <f t="shared" si="31"/>
        <v/>
      </c>
    </row>
    <row r="1956" spans="17:17">
      <c r="Q1956" t="str">
        <f t="shared" si="31"/>
        <v/>
      </c>
    </row>
    <row r="1957" spans="17:17">
      <c r="Q1957" t="str">
        <f t="shared" si="31"/>
        <v/>
      </c>
    </row>
    <row r="1958" spans="17:17">
      <c r="Q1958" t="str">
        <f t="shared" si="31"/>
        <v/>
      </c>
    </row>
    <row r="1959" spans="17:17">
      <c r="Q1959" t="str">
        <f t="shared" si="31"/>
        <v/>
      </c>
    </row>
    <row r="1960" spans="17:17">
      <c r="Q1960" t="str">
        <f t="shared" si="31"/>
        <v/>
      </c>
    </row>
    <row r="1961" spans="17:17">
      <c r="Q1961" t="str">
        <f t="shared" si="31"/>
        <v/>
      </c>
    </row>
    <row r="1962" spans="17:17">
      <c r="Q1962" t="str">
        <f t="shared" si="31"/>
        <v/>
      </c>
    </row>
    <row r="1963" spans="17:17">
      <c r="Q1963" t="str">
        <f t="shared" si="31"/>
        <v/>
      </c>
    </row>
    <row r="1964" spans="17:17">
      <c r="Q1964" t="str">
        <f t="shared" si="31"/>
        <v/>
      </c>
    </row>
    <row r="1965" spans="17:17">
      <c r="Q1965" t="str">
        <f t="shared" si="31"/>
        <v/>
      </c>
    </row>
    <row r="1966" spans="17:17">
      <c r="Q1966" t="str">
        <f t="shared" si="31"/>
        <v/>
      </c>
    </row>
    <row r="1967" spans="17:17">
      <c r="Q1967" t="str">
        <f t="shared" si="31"/>
        <v/>
      </c>
    </row>
    <row r="1968" spans="17:17">
      <c r="Q1968" t="str">
        <f t="shared" si="31"/>
        <v/>
      </c>
    </row>
    <row r="1969" spans="17:17">
      <c r="Q1969" t="str">
        <f t="shared" si="31"/>
        <v/>
      </c>
    </row>
    <row r="1970" spans="17:17">
      <c r="Q1970" t="str">
        <f t="shared" si="31"/>
        <v/>
      </c>
    </row>
    <row r="1971" spans="17:17">
      <c r="Q1971" t="str">
        <f t="shared" si="31"/>
        <v/>
      </c>
    </row>
    <row r="1972" spans="17:17">
      <c r="Q1972" t="str">
        <f t="shared" si="31"/>
        <v/>
      </c>
    </row>
    <row r="1973" spans="17:17">
      <c r="Q1973" t="str">
        <f t="shared" si="31"/>
        <v/>
      </c>
    </row>
    <row r="1974" spans="17:17">
      <c r="Q1974" t="str">
        <f t="shared" si="31"/>
        <v/>
      </c>
    </row>
    <row r="1975" spans="17:17">
      <c r="Q1975" t="str">
        <f t="shared" si="31"/>
        <v/>
      </c>
    </row>
    <row r="1976" spans="17:17">
      <c r="Q1976" t="str">
        <f t="shared" si="31"/>
        <v/>
      </c>
    </row>
    <row r="1977" spans="17:17">
      <c r="Q1977" t="str">
        <f t="shared" si="31"/>
        <v/>
      </c>
    </row>
    <row r="1978" spans="17:17">
      <c r="Q1978" t="str">
        <f t="shared" si="31"/>
        <v/>
      </c>
    </row>
    <row r="1979" spans="17:17">
      <c r="Q1979" t="str">
        <f t="shared" si="31"/>
        <v/>
      </c>
    </row>
    <row r="1980" spans="17:17">
      <c r="Q1980" t="str">
        <f t="shared" si="31"/>
        <v/>
      </c>
    </row>
    <row r="1981" spans="17:17">
      <c r="Q1981" t="str">
        <f t="shared" si="31"/>
        <v/>
      </c>
    </row>
    <row r="1982" spans="17:17">
      <c r="Q1982" t="str">
        <f t="shared" si="31"/>
        <v/>
      </c>
    </row>
    <row r="1983" spans="17:17">
      <c r="Q1983" t="str">
        <f t="shared" si="31"/>
        <v/>
      </c>
    </row>
    <row r="1984" spans="17:17">
      <c r="Q1984" t="str">
        <f t="shared" si="31"/>
        <v/>
      </c>
    </row>
    <row r="1985" spans="17:17">
      <c r="Q1985" t="str">
        <f t="shared" si="31"/>
        <v/>
      </c>
    </row>
    <row r="1986" spans="17:17">
      <c r="Q1986" t="str">
        <f t="shared" si="31"/>
        <v/>
      </c>
    </row>
    <row r="1987" spans="17:17">
      <c r="Q1987" t="str">
        <f t="shared" si="31"/>
        <v/>
      </c>
    </row>
    <row r="1988" spans="17:17">
      <c r="Q1988" t="str">
        <f t="shared" ref="Q1988:Q2051" si="32">IF(ISBLANK(B1988)=FALSE,COUNTIF($B1988:$P1988,B$2)+COUNTIF($B1988:$P1988,C$2)+COUNTIF($B1988:$P1988,D$2)+COUNTIF($B1988:$P1988,E$2)+COUNTIF($B1988:$P1988,F$2)+COUNTIF($B1988:$P1988,G$2)+COUNTIF($B1988:$P1988,H$2)+COUNTIF($B1988:$P1988,I$2)+COUNTIF($B1988:$P1988,J$2)+COUNTIF($B1988:$P1988,K$2)+COUNTIF($B1988:$P1988,L$2)+COUNTIF($B1988:$P1988,M$2)+COUNTIF($B1988:$P1988,N$2)+COUNTIF($B1988:$P1988,O$2)+COUNTIF($B1988:$P1988,P$2),"")</f>
        <v/>
      </c>
    </row>
    <row r="1989" spans="17:17">
      <c r="Q1989" t="str">
        <f t="shared" si="32"/>
        <v/>
      </c>
    </row>
    <row r="1990" spans="17:17">
      <c r="Q1990" t="str">
        <f t="shared" si="32"/>
        <v/>
      </c>
    </row>
    <row r="1991" spans="17:17">
      <c r="Q1991" t="str">
        <f t="shared" si="32"/>
        <v/>
      </c>
    </row>
    <row r="1992" spans="17:17">
      <c r="Q1992" t="str">
        <f t="shared" si="32"/>
        <v/>
      </c>
    </row>
    <row r="1993" spans="17:17">
      <c r="Q1993" t="str">
        <f t="shared" si="32"/>
        <v/>
      </c>
    </row>
    <row r="1994" spans="17:17">
      <c r="Q1994" t="str">
        <f t="shared" si="32"/>
        <v/>
      </c>
    </row>
    <row r="1995" spans="17:17">
      <c r="Q1995" t="str">
        <f t="shared" si="32"/>
        <v/>
      </c>
    </row>
    <row r="1996" spans="17:17">
      <c r="Q1996" t="str">
        <f t="shared" si="32"/>
        <v/>
      </c>
    </row>
    <row r="1997" spans="17:17">
      <c r="Q1997" t="str">
        <f t="shared" si="32"/>
        <v/>
      </c>
    </row>
    <row r="1998" spans="17:17">
      <c r="Q1998" t="str">
        <f t="shared" si="32"/>
        <v/>
      </c>
    </row>
    <row r="1999" spans="17:17">
      <c r="Q1999" t="str">
        <f t="shared" si="32"/>
        <v/>
      </c>
    </row>
    <row r="2000" spans="17:17">
      <c r="Q2000" t="str">
        <f t="shared" si="32"/>
        <v/>
      </c>
    </row>
    <row r="2001" spans="17:17">
      <c r="Q2001" t="str">
        <f t="shared" si="32"/>
        <v/>
      </c>
    </row>
    <row r="2002" spans="17:17">
      <c r="Q2002" t="str">
        <f t="shared" si="32"/>
        <v/>
      </c>
    </row>
    <row r="2003" spans="17:17">
      <c r="Q2003" t="str">
        <f t="shared" si="32"/>
        <v/>
      </c>
    </row>
    <row r="2004" spans="17:17">
      <c r="Q2004" t="str">
        <f t="shared" si="32"/>
        <v/>
      </c>
    </row>
    <row r="2005" spans="17:17">
      <c r="Q2005" t="str">
        <f t="shared" si="32"/>
        <v/>
      </c>
    </row>
    <row r="2006" spans="17:17">
      <c r="Q2006" t="str">
        <f t="shared" si="32"/>
        <v/>
      </c>
    </row>
    <row r="2007" spans="17:17">
      <c r="Q2007" t="str">
        <f t="shared" si="32"/>
        <v/>
      </c>
    </row>
    <row r="2008" spans="17:17">
      <c r="Q2008" t="str">
        <f t="shared" si="32"/>
        <v/>
      </c>
    </row>
    <row r="2009" spans="17:17">
      <c r="Q2009" t="str">
        <f t="shared" si="32"/>
        <v/>
      </c>
    </row>
    <row r="2010" spans="17:17">
      <c r="Q2010" t="str">
        <f t="shared" si="32"/>
        <v/>
      </c>
    </row>
    <row r="2011" spans="17:17">
      <c r="Q2011" t="str">
        <f t="shared" si="32"/>
        <v/>
      </c>
    </row>
    <row r="2012" spans="17:17">
      <c r="Q2012" t="str">
        <f t="shared" si="32"/>
        <v/>
      </c>
    </row>
    <row r="2013" spans="17:17">
      <c r="Q2013" t="str">
        <f t="shared" si="32"/>
        <v/>
      </c>
    </row>
    <row r="2014" spans="17:17">
      <c r="Q2014" t="str">
        <f t="shared" si="32"/>
        <v/>
      </c>
    </row>
    <row r="2015" spans="17:17">
      <c r="Q2015" t="str">
        <f t="shared" si="32"/>
        <v/>
      </c>
    </row>
    <row r="2016" spans="17:17">
      <c r="Q2016" t="str">
        <f t="shared" si="32"/>
        <v/>
      </c>
    </row>
    <row r="2017" spans="17:17">
      <c r="Q2017" t="str">
        <f t="shared" si="32"/>
        <v/>
      </c>
    </row>
    <row r="2018" spans="17:17">
      <c r="Q2018" t="str">
        <f t="shared" si="32"/>
        <v/>
      </c>
    </row>
    <row r="2019" spans="17:17">
      <c r="Q2019" t="str">
        <f t="shared" si="32"/>
        <v/>
      </c>
    </row>
    <row r="2020" spans="17:17">
      <c r="Q2020" t="str">
        <f t="shared" si="32"/>
        <v/>
      </c>
    </row>
    <row r="2021" spans="17:17">
      <c r="Q2021" t="str">
        <f t="shared" si="32"/>
        <v/>
      </c>
    </row>
    <row r="2022" spans="17:17">
      <c r="Q2022" t="str">
        <f t="shared" si="32"/>
        <v/>
      </c>
    </row>
    <row r="2023" spans="17:17">
      <c r="Q2023" t="str">
        <f t="shared" si="32"/>
        <v/>
      </c>
    </row>
    <row r="2024" spans="17:17">
      <c r="Q2024" t="str">
        <f t="shared" si="32"/>
        <v/>
      </c>
    </row>
    <row r="2025" spans="17:17">
      <c r="Q2025" t="str">
        <f t="shared" si="32"/>
        <v/>
      </c>
    </row>
    <row r="2026" spans="17:17">
      <c r="Q2026" t="str">
        <f t="shared" si="32"/>
        <v/>
      </c>
    </row>
    <row r="2027" spans="17:17">
      <c r="Q2027" t="str">
        <f t="shared" si="32"/>
        <v/>
      </c>
    </row>
    <row r="2028" spans="17:17">
      <c r="Q2028" t="str">
        <f t="shared" si="32"/>
        <v/>
      </c>
    </row>
    <row r="2029" spans="17:17">
      <c r="Q2029" t="str">
        <f t="shared" si="32"/>
        <v/>
      </c>
    </row>
    <row r="2030" spans="17:17">
      <c r="Q2030" t="str">
        <f t="shared" si="32"/>
        <v/>
      </c>
    </row>
    <row r="2031" spans="17:17">
      <c r="Q2031" t="str">
        <f t="shared" si="32"/>
        <v/>
      </c>
    </row>
    <row r="2032" spans="17:17">
      <c r="Q2032" t="str">
        <f t="shared" si="32"/>
        <v/>
      </c>
    </row>
    <row r="2033" spans="17:17">
      <c r="Q2033" t="str">
        <f t="shared" si="32"/>
        <v/>
      </c>
    </row>
    <row r="2034" spans="17:17">
      <c r="Q2034" t="str">
        <f t="shared" si="32"/>
        <v/>
      </c>
    </row>
    <row r="2035" spans="17:17">
      <c r="Q2035" t="str">
        <f t="shared" si="32"/>
        <v/>
      </c>
    </row>
    <row r="2036" spans="17:17">
      <c r="Q2036" t="str">
        <f t="shared" si="32"/>
        <v/>
      </c>
    </row>
    <row r="2037" spans="17:17">
      <c r="Q2037" t="str">
        <f t="shared" si="32"/>
        <v/>
      </c>
    </row>
    <row r="2038" spans="17:17">
      <c r="Q2038" t="str">
        <f t="shared" si="32"/>
        <v/>
      </c>
    </row>
    <row r="2039" spans="17:17">
      <c r="Q2039" t="str">
        <f t="shared" si="32"/>
        <v/>
      </c>
    </row>
    <row r="2040" spans="17:17">
      <c r="Q2040" t="str">
        <f t="shared" si="32"/>
        <v/>
      </c>
    </row>
    <row r="2041" spans="17:17">
      <c r="Q2041" t="str">
        <f t="shared" si="32"/>
        <v/>
      </c>
    </row>
    <row r="2042" spans="17:17">
      <c r="Q2042" t="str">
        <f t="shared" si="32"/>
        <v/>
      </c>
    </row>
    <row r="2043" spans="17:17">
      <c r="Q2043" t="str">
        <f t="shared" si="32"/>
        <v/>
      </c>
    </row>
    <row r="2044" spans="17:17">
      <c r="Q2044" t="str">
        <f t="shared" si="32"/>
        <v/>
      </c>
    </row>
    <row r="2045" spans="17:17">
      <c r="Q2045" t="str">
        <f t="shared" si="32"/>
        <v/>
      </c>
    </row>
    <row r="2046" spans="17:17">
      <c r="Q2046" t="str">
        <f t="shared" si="32"/>
        <v/>
      </c>
    </row>
    <row r="2047" spans="17:17">
      <c r="Q2047" t="str">
        <f t="shared" si="32"/>
        <v/>
      </c>
    </row>
    <row r="2048" spans="17:17">
      <c r="Q2048" t="str">
        <f t="shared" si="32"/>
        <v/>
      </c>
    </row>
    <row r="2049" spans="17:17">
      <c r="Q2049" t="str">
        <f t="shared" si="32"/>
        <v/>
      </c>
    </row>
    <row r="2050" spans="17:17">
      <c r="Q2050" t="str">
        <f t="shared" si="32"/>
        <v/>
      </c>
    </row>
    <row r="2051" spans="17:17">
      <c r="Q2051" t="str">
        <f t="shared" si="32"/>
        <v/>
      </c>
    </row>
    <row r="2052" spans="17:17">
      <c r="Q2052" t="str">
        <f t="shared" ref="Q2052:Q2115" si="33">IF(ISBLANK(B2052)=FALSE,COUNTIF($B2052:$P2052,B$2)+COUNTIF($B2052:$P2052,C$2)+COUNTIF($B2052:$P2052,D$2)+COUNTIF($B2052:$P2052,E$2)+COUNTIF($B2052:$P2052,F$2)+COUNTIF($B2052:$P2052,G$2)+COUNTIF($B2052:$P2052,H$2)+COUNTIF($B2052:$P2052,I$2)+COUNTIF($B2052:$P2052,J$2)+COUNTIF($B2052:$P2052,K$2)+COUNTIF($B2052:$P2052,L$2)+COUNTIF($B2052:$P2052,M$2)+COUNTIF($B2052:$P2052,N$2)+COUNTIF($B2052:$P2052,O$2)+COUNTIF($B2052:$P2052,P$2),"")</f>
        <v/>
      </c>
    </row>
    <row r="2053" spans="17:17">
      <c r="Q2053" t="str">
        <f t="shared" si="33"/>
        <v/>
      </c>
    </row>
    <row r="2054" spans="17:17">
      <c r="Q2054" t="str">
        <f t="shared" si="33"/>
        <v/>
      </c>
    </row>
    <row r="2055" spans="17:17">
      <c r="Q2055" t="str">
        <f t="shared" si="33"/>
        <v/>
      </c>
    </row>
    <row r="2056" spans="17:17">
      <c r="Q2056" t="str">
        <f t="shared" si="33"/>
        <v/>
      </c>
    </row>
    <row r="2057" spans="17:17">
      <c r="Q2057" t="str">
        <f t="shared" si="33"/>
        <v/>
      </c>
    </row>
    <row r="2058" spans="17:17">
      <c r="Q2058" t="str">
        <f t="shared" si="33"/>
        <v/>
      </c>
    </row>
    <row r="2059" spans="17:17">
      <c r="Q2059" t="str">
        <f t="shared" si="33"/>
        <v/>
      </c>
    </row>
    <row r="2060" spans="17:17">
      <c r="Q2060" t="str">
        <f t="shared" si="33"/>
        <v/>
      </c>
    </row>
    <row r="2061" spans="17:17">
      <c r="Q2061" t="str">
        <f t="shared" si="33"/>
        <v/>
      </c>
    </row>
    <row r="2062" spans="17:17">
      <c r="Q2062" t="str">
        <f t="shared" si="33"/>
        <v/>
      </c>
    </row>
    <row r="2063" spans="17:17">
      <c r="Q2063" t="str">
        <f t="shared" si="33"/>
        <v/>
      </c>
    </row>
    <row r="2064" spans="17:17">
      <c r="Q2064" t="str">
        <f t="shared" si="33"/>
        <v/>
      </c>
    </row>
    <row r="2065" spans="17:17">
      <c r="Q2065" t="str">
        <f t="shared" si="33"/>
        <v/>
      </c>
    </row>
    <row r="2066" spans="17:17">
      <c r="Q2066" t="str">
        <f t="shared" si="33"/>
        <v/>
      </c>
    </row>
    <row r="2067" spans="17:17">
      <c r="Q2067" t="str">
        <f t="shared" si="33"/>
        <v/>
      </c>
    </row>
    <row r="2068" spans="17:17">
      <c r="Q2068" t="str">
        <f t="shared" si="33"/>
        <v/>
      </c>
    </row>
    <row r="2069" spans="17:17">
      <c r="Q2069" t="str">
        <f t="shared" si="33"/>
        <v/>
      </c>
    </row>
    <row r="2070" spans="17:17">
      <c r="Q2070" t="str">
        <f t="shared" si="33"/>
        <v/>
      </c>
    </row>
    <row r="2071" spans="17:17">
      <c r="Q2071" t="str">
        <f t="shared" si="33"/>
        <v/>
      </c>
    </row>
    <row r="2072" spans="17:17">
      <c r="Q2072" t="str">
        <f t="shared" si="33"/>
        <v/>
      </c>
    </row>
    <row r="2073" spans="17:17">
      <c r="Q2073" t="str">
        <f t="shared" si="33"/>
        <v/>
      </c>
    </row>
    <row r="2074" spans="17:17">
      <c r="Q2074" t="str">
        <f t="shared" si="33"/>
        <v/>
      </c>
    </row>
    <row r="2075" spans="17:17">
      <c r="Q2075" t="str">
        <f t="shared" si="33"/>
        <v/>
      </c>
    </row>
    <row r="2076" spans="17:17">
      <c r="Q2076" t="str">
        <f t="shared" si="33"/>
        <v/>
      </c>
    </row>
    <row r="2077" spans="17:17">
      <c r="Q2077" t="str">
        <f t="shared" si="33"/>
        <v/>
      </c>
    </row>
    <row r="2078" spans="17:17">
      <c r="Q2078" t="str">
        <f t="shared" si="33"/>
        <v/>
      </c>
    </row>
    <row r="2079" spans="17:17">
      <c r="Q2079" t="str">
        <f t="shared" si="33"/>
        <v/>
      </c>
    </row>
    <row r="2080" spans="17:17">
      <c r="Q2080" t="str">
        <f t="shared" si="33"/>
        <v/>
      </c>
    </row>
    <row r="2081" spans="17:17">
      <c r="Q2081" t="str">
        <f t="shared" si="33"/>
        <v/>
      </c>
    </row>
    <row r="2082" spans="17:17">
      <c r="Q2082" t="str">
        <f t="shared" si="33"/>
        <v/>
      </c>
    </row>
    <row r="2083" spans="17:17">
      <c r="Q2083" t="str">
        <f t="shared" si="33"/>
        <v/>
      </c>
    </row>
    <row r="2084" spans="17:17">
      <c r="Q2084" t="str">
        <f t="shared" si="33"/>
        <v/>
      </c>
    </row>
    <row r="2085" spans="17:17">
      <c r="Q2085" t="str">
        <f t="shared" si="33"/>
        <v/>
      </c>
    </row>
    <row r="2086" spans="17:17">
      <c r="Q2086" t="str">
        <f t="shared" si="33"/>
        <v/>
      </c>
    </row>
    <row r="2087" spans="17:17">
      <c r="Q2087" t="str">
        <f t="shared" si="33"/>
        <v/>
      </c>
    </row>
    <row r="2088" spans="17:17">
      <c r="Q2088" t="str">
        <f t="shared" si="33"/>
        <v/>
      </c>
    </row>
    <row r="2089" spans="17:17">
      <c r="Q2089" t="str">
        <f t="shared" si="33"/>
        <v/>
      </c>
    </row>
    <row r="2090" spans="17:17">
      <c r="Q2090" t="str">
        <f t="shared" si="33"/>
        <v/>
      </c>
    </row>
    <row r="2091" spans="17:17">
      <c r="Q2091" t="str">
        <f t="shared" si="33"/>
        <v/>
      </c>
    </row>
    <row r="2092" spans="17:17">
      <c r="Q2092" t="str">
        <f t="shared" si="33"/>
        <v/>
      </c>
    </row>
    <row r="2093" spans="17:17">
      <c r="Q2093" t="str">
        <f t="shared" si="33"/>
        <v/>
      </c>
    </row>
    <row r="2094" spans="17:17">
      <c r="Q2094" t="str">
        <f t="shared" si="33"/>
        <v/>
      </c>
    </row>
    <row r="2095" spans="17:17">
      <c r="Q2095" t="str">
        <f t="shared" si="33"/>
        <v/>
      </c>
    </row>
    <row r="2096" spans="17:17">
      <c r="Q2096" t="str">
        <f t="shared" si="33"/>
        <v/>
      </c>
    </row>
    <row r="2097" spans="17:17">
      <c r="Q2097" t="str">
        <f t="shared" si="33"/>
        <v/>
      </c>
    </row>
    <row r="2098" spans="17:17">
      <c r="Q2098" t="str">
        <f t="shared" si="33"/>
        <v/>
      </c>
    </row>
    <row r="2099" spans="17:17">
      <c r="Q2099" t="str">
        <f t="shared" si="33"/>
        <v/>
      </c>
    </row>
    <row r="2100" spans="17:17">
      <c r="Q2100" t="str">
        <f t="shared" si="33"/>
        <v/>
      </c>
    </row>
    <row r="2101" spans="17:17">
      <c r="Q2101" t="str">
        <f t="shared" si="33"/>
        <v/>
      </c>
    </row>
    <row r="2102" spans="17:17">
      <c r="Q2102" t="str">
        <f t="shared" si="33"/>
        <v/>
      </c>
    </row>
    <row r="2103" spans="17:17">
      <c r="Q2103" t="str">
        <f t="shared" si="33"/>
        <v/>
      </c>
    </row>
    <row r="2104" spans="17:17">
      <c r="Q2104" t="str">
        <f t="shared" si="33"/>
        <v/>
      </c>
    </row>
    <row r="2105" spans="17:17">
      <c r="Q2105" t="str">
        <f t="shared" si="33"/>
        <v/>
      </c>
    </row>
    <row r="2106" spans="17:17">
      <c r="Q2106" t="str">
        <f t="shared" si="33"/>
        <v/>
      </c>
    </row>
    <row r="2107" spans="17:17">
      <c r="Q2107" t="str">
        <f t="shared" si="33"/>
        <v/>
      </c>
    </row>
    <row r="2108" spans="17:17">
      <c r="Q2108" t="str">
        <f t="shared" si="33"/>
        <v/>
      </c>
    </row>
    <row r="2109" spans="17:17">
      <c r="Q2109" t="str">
        <f t="shared" si="33"/>
        <v/>
      </c>
    </row>
    <row r="2110" spans="17:17">
      <c r="Q2110" t="str">
        <f t="shared" si="33"/>
        <v/>
      </c>
    </row>
    <row r="2111" spans="17:17">
      <c r="Q2111" t="str">
        <f t="shared" si="33"/>
        <v/>
      </c>
    </row>
    <row r="2112" spans="17:17">
      <c r="Q2112" t="str">
        <f t="shared" si="33"/>
        <v/>
      </c>
    </row>
    <row r="2113" spans="17:17">
      <c r="Q2113" t="str">
        <f t="shared" si="33"/>
        <v/>
      </c>
    </row>
    <row r="2114" spans="17:17">
      <c r="Q2114" t="str">
        <f t="shared" si="33"/>
        <v/>
      </c>
    </row>
    <row r="2115" spans="17:17">
      <c r="Q2115" t="str">
        <f t="shared" si="33"/>
        <v/>
      </c>
    </row>
    <row r="2116" spans="17:17">
      <c r="Q2116" t="str">
        <f t="shared" ref="Q2116:Q2179" si="34">IF(ISBLANK(B2116)=FALSE,COUNTIF($B2116:$P2116,B$2)+COUNTIF($B2116:$P2116,C$2)+COUNTIF($B2116:$P2116,D$2)+COUNTIF($B2116:$P2116,E$2)+COUNTIF($B2116:$P2116,F$2)+COUNTIF($B2116:$P2116,G$2)+COUNTIF($B2116:$P2116,H$2)+COUNTIF($B2116:$P2116,I$2)+COUNTIF($B2116:$P2116,J$2)+COUNTIF($B2116:$P2116,K$2)+COUNTIF($B2116:$P2116,L$2)+COUNTIF($B2116:$P2116,M$2)+COUNTIF($B2116:$P2116,N$2)+COUNTIF($B2116:$P2116,O$2)+COUNTIF($B2116:$P2116,P$2),"")</f>
        <v/>
      </c>
    </row>
    <row r="2117" spans="17:17">
      <c r="Q2117" t="str">
        <f t="shared" si="34"/>
        <v/>
      </c>
    </row>
    <row r="2118" spans="17:17">
      <c r="Q2118" t="str">
        <f t="shared" si="34"/>
        <v/>
      </c>
    </row>
    <row r="2119" spans="17:17">
      <c r="Q2119" t="str">
        <f t="shared" si="34"/>
        <v/>
      </c>
    </row>
    <row r="2120" spans="17:17">
      <c r="Q2120" t="str">
        <f t="shared" si="34"/>
        <v/>
      </c>
    </row>
    <row r="2121" spans="17:17">
      <c r="Q2121" t="str">
        <f t="shared" si="34"/>
        <v/>
      </c>
    </row>
    <row r="2122" spans="17:17">
      <c r="Q2122" t="str">
        <f t="shared" si="34"/>
        <v/>
      </c>
    </row>
    <row r="2123" spans="17:17">
      <c r="Q2123" t="str">
        <f t="shared" si="34"/>
        <v/>
      </c>
    </row>
    <row r="2124" spans="17:17">
      <c r="Q2124" t="str">
        <f t="shared" si="34"/>
        <v/>
      </c>
    </row>
    <row r="2125" spans="17:17">
      <c r="Q2125" t="str">
        <f t="shared" si="34"/>
        <v/>
      </c>
    </row>
    <row r="2126" spans="17:17">
      <c r="Q2126" t="str">
        <f t="shared" si="34"/>
        <v/>
      </c>
    </row>
    <row r="2127" spans="17:17">
      <c r="Q2127" t="str">
        <f t="shared" si="34"/>
        <v/>
      </c>
    </row>
    <row r="2128" spans="17:17">
      <c r="Q2128" t="str">
        <f t="shared" si="34"/>
        <v/>
      </c>
    </row>
    <row r="2129" spans="17:17">
      <c r="Q2129" t="str">
        <f t="shared" si="34"/>
        <v/>
      </c>
    </row>
    <row r="2130" spans="17:17">
      <c r="Q2130" t="str">
        <f t="shared" si="34"/>
        <v/>
      </c>
    </row>
    <row r="2131" spans="17:17">
      <c r="Q2131" t="str">
        <f t="shared" si="34"/>
        <v/>
      </c>
    </row>
    <row r="2132" spans="17:17">
      <c r="Q2132" t="str">
        <f t="shared" si="34"/>
        <v/>
      </c>
    </row>
    <row r="2133" spans="17:17">
      <c r="Q2133" t="str">
        <f t="shared" si="34"/>
        <v/>
      </c>
    </row>
    <row r="2134" spans="17:17">
      <c r="Q2134" t="str">
        <f t="shared" si="34"/>
        <v/>
      </c>
    </row>
    <row r="2135" spans="17:17">
      <c r="Q2135" t="str">
        <f t="shared" si="34"/>
        <v/>
      </c>
    </row>
    <row r="2136" spans="17:17">
      <c r="Q2136" t="str">
        <f t="shared" si="34"/>
        <v/>
      </c>
    </row>
    <row r="2137" spans="17:17">
      <c r="Q2137" t="str">
        <f t="shared" si="34"/>
        <v/>
      </c>
    </row>
    <row r="2138" spans="17:17">
      <c r="Q2138" t="str">
        <f t="shared" si="34"/>
        <v/>
      </c>
    </row>
    <row r="2139" spans="17:17">
      <c r="Q2139" t="str">
        <f t="shared" si="34"/>
        <v/>
      </c>
    </row>
    <row r="2140" spans="17:17">
      <c r="Q2140" t="str">
        <f t="shared" si="34"/>
        <v/>
      </c>
    </row>
    <row r="2141" spans="17:17">
      <c r="Q2141" t="str">
        <f t="shared" si="34"/>
        <v/>
      </c>
    </row>
    <row r="2142" spans="17:17">
      <c r="Q2142" t="str">
        <f t="shared" si="34"/>
        <v/>
      </c>
    </row>
    <row r="2143" spans="17:17">
      <c r="Q2143" t="str">
        <f t="shared" si="34"/>
        <v/>
      </c>
    </row>
    <row r="2144" spans="17:17">
      <c r="Q2144" t="str">
        <f t="shared" si="34"/>
        <v/>
      </c>
    </row>
    <row r="2145" spans="17:17">
      <c r="Q2145" t="str">
        <f t="shared" si="34"/>
        <v/>
      </c>
    </row>
    <row r="2146" spans="17:17">
      <c r="Q2146" t="str">
        <f t="shared" si="34"/>
        <v/>
      </c>
    </row>
    <row r="2147" spans="17:17">
      <c r="Q2147" t="str">
        <f t="shared" si="34"/>
        <v/>
      </c>
    </row>
    <row r="2148" spans="17:17">
      <c r="Q2148" t="str">
        <f t="shared" si="34"/>
        <v/>
      </c>
    </row>
    <row r="2149" spans="17:17">
      <c r="Q2149" t="str">
        <f t="shared" si="34"/>
        <v/>
      </c>
    </row>
    <row r="2150" spans="17:17">
      <c r="Q2150" t="str">
        <f t="shared" si="34"/>
        <v/>
      </c>
    </row>
    <row r="2151" spans="17:17">
      <c r="Q2151" t="str">
        <f t="shared" si="34"/>
        <v/>
      </c>
    </row>
    <row r="2152" spans="17:17">
      <c r="Q2152" t="str">
        <f t="shared" si="34"/>
        <v/>
      </c>
    </row>
    <row r="2153" spans="17:17">
      <c r="Q2153" t="str">
        <f t="shared" si="34"/>
        <v/>
      </c>
    </row>
    <row r="2154" spans="17:17">
      <c r="Q2154" t="str">
        <f t="shared" si="34"/>
        <v/>
      </c>
    </row>
    <row r="2155" spans="17:17">
      <c r="Q2155" t="str">
        <f t="shared" si="34"/>
        <v/>
      </c>
    </row>
    <row r="2156" spans="17:17">
      <c r="Q2156" t="str">
        <f t="shared" si="34"/>
        <v/>
      </c>
    </row>
    <row r="2157" spans="17:17">
      <c r="Q2157" t="str">
        <f t="shared" si="34"/>
        <v/>
      </c>
    </row>
    <row r="2158" spans="17:17">
      <c r="Q2158" t="str">
        <f t="shared" si="34"/>
        <v/>
      </c>
    </row>
    <row r="2159" spans="17:17">
      <c r="Q2159" t="str">
        <f t="shared" si="34"/>
        <v/>
      </c>
    </row>
    <row r="2160" spans="17:17">
      <c r="Q2160" t="str">
        <f t="shared" si="34"/>
        <v/>
      </c>
    </row>
    <row r="2161" spans="17:17">
      <c r="Q2161" t="str">
        <f t="shared" si="34"/>
        <v/>
      </c>
    </row>
    <row r="2162" spans="17:17">
      <c r="Q2162" t="str">
        <f t="shared" si="34"/>
        <v/>
      </c>
    </row>
    <row r="2163" spans="17:17">
      <c r="Q2163" t="str">
        <f t="shared" si="34"/>
        <v/>
      </c>
    </row>
    <row r="2164" spans="17:17">
      <c r="Q2164" t="str">
        <f t="shared" si="34"/>
        <v/>
      </c>
    </row>
    <row r="2165" spans="17:17">
      <c r="Q2165" t="str">
        <f t="shared" si="34"/>
        <v/>
      </c>
    </row>
    <row r="2166" spans="17:17">
      <c r="Q2166" t="str">
        <f t="shared" si="34"/>
        <v/>
      </c>
    </row>
    <row r="2167" spans="17:17">
      <c r="Q2167" t="str">
        <f t="shared" si="34"/>
        <v/>
      </c>
    </row>
    <row r="2168" spans="17:17">
      <c r="Q2168" t="str">
        <f t="shared" si="34"/>
        <v/>
      </c>
    </row>
    <row r="2169" spans="17:17">
      <c r="Q2169" t="str">
        <f t="shared" si="34"/>
        <v/>
      </c>
    </row>
    <row r="2170" spans="17:17">
      <c r="Q2170" t="str">
        <f t="shared" si="34"/>
        <v/>
      </c>
    </row>
    <row r="2171" spans="17:17">
      <c r="Q2171" t="str">
        <f t="shared" si="34"/>
        <v/>
      </c>
    </row>
    <row r="2172" spans="17:17">
      <c r="Q2172" t="str">
        <f t="shared" si="34"/>
        <v/>
      </c>
    </row>
    <row r="2173" spans="17:17">
      <c r="Q2173" t="str">
        <f t="shared" si="34"/>
        <v/>
      </c>
    </row>
    <row r="2174" spans="17:17">
      <c r="Q2174" t="str">
        <f t="shared" si="34"/>
        <v/>
      </c>
    </row>
    <row r="2175" spans="17:17">
      <c r="Q2175" t="str">
        <f t="shared" si="34"/>
        <v/>
      </c>
    </row>
    <row r="2176" spans="17:17">
      <c r="Q2176" t="str">
        <f t="shared" si="34"/>
        <v/>
      </c>
    </row>
    <row r="2177" spans="17:17">
      <c r="Q2177" t="str">
        <f t="shared" si="34"/>
        <v/>
      </c>
    </row>
    <row r="2178" spans="17:17">
      <c r="Q2178" t="str">
        <f t="shared" si="34"/>
        <v/>
      </c>
    </row>
    <row r="2179" spans="17:17">
      <c r="Q2179" t="str">
        <f t="shared" si="34"/>
        <v/>
      </c>
    </row>
    <row r="2180" spans="17:17">
      <c r="Q2180" t="str">
        <f t="shared" ref="Q2180:Q2243" si="35">IF(ISBLANK(B2180)=FALSE,COUNTIF($B2180:$P2180,B$2)+COUNTIF($B2180:$P2180,C$2)+COUNTIF($B2180:$P2180,D$2)+COUNTIF($B2180:$P2180,E$2)+COUNTIF($B2180:$P2180,F$2)+COUNTIF($B2180:$P2180,G$2)+COUNTIF($B2180:$P2180,H$2)+COUNTIF($B2180:$P2180,I$2)+COUNTIF($B2180:$P2180,J$2)+COUNTIF($B2180:$P2180,K$2)+COUNTIF($B2180:$P2180,L$2)+COUNTIF($B2180:$P2180,M$2)+COUNTIF($B2180:$P2180,N$2)+COUNTIF($B2180:$P2180,O$2)+COUNTIF($B2180:$P2180,P$2),"")</f>
        <v/>
      </c>
    </row>
    <row r="2181" spans="17:17">
      <c r="Q2181" t="str">
        <f t="shared" si="35"/>
        <v/>
      </c>
    </row>
    <row r="2182" spans="17:17">
      <c r="Q2182" t="str">
        <f t="shared" si="35"/>
        <v/>
      </c>
    </row>
    <row r="2183" spans="17:17">
      <c r="Q2183" t="str">
        <f t="shared" si="35"/>
        <v/>
      </c>
    </row>
    <row r="2184" spans="17:17">
      <c r="Q2184" t="str">
        <f t="shared" si="35"/>
        <v/>
      </c>
    </row>
    <row r="2185" spans="17:17">
      <c r="Q2185" t="str">
        <f t="shared" si="35"/>
        <v/>
      </c>
    </row>
    <row r="2186" spans="17:17">
      <c r="Q2186" t="str">
        <f t="shared" si="35"/>
        <v/>
      </c>
    </row>
    <row r="2187" spans="17:17">
      <c r="Q2187" t="str">
        <f t="shared" si="35"/>
        <v/>
      </c>
    </row>
    <row r="2188" spans="17:17">
      <c r="Q2188" t="str">
        <f t="shared" si="35"/>
        <v/>
      </c>
    </row>
    <row r="2189" spans="17:17">
      <c r="Q2189" t="str">
        <f t="shared" si="35"/>
        <v/>
      </c>
    </row>
    <row r="2190" spans="17:17">
      <c r="Q2190" t="str">
        <f t="shared" si="35"/>
        <v/>
      </c>
    </row>
    <row r="2191" spans="17:17">
      <c r="Q2191" t="str">
        <f t="shared" si="35"/>
        <v/>
      </c>
    </row>
    <row r="2192" spans="17:17">
      <c r="Q2192" t="str">
        <f t="shared" si="35"/>
        <v/>
      </c>
    </row>
    <row r="2193" spans="17:17">
      <c r="Q2193" t="str">
        <f t="shared" si="35"/>
        <v/>
      </c>
    </row>
    <row r="2194" spans="17:17">
      <c r="Q2194" t="str">
        <f t="shared" si="35"/>
        <v/>
      </c>
    </row>
    <row r="2195" spans="17:17">
      <c r="Q2195" t="str">
        <f t="shared" si="35"/>
        <v/>
      </c>
    </row>
    <row r="2196" spans="17:17">
      <c r="Q2196" t="str">
        <f t="shared" si="35"/>
        <v/>
      </c>
    </row>
    <row r="2197" spans="17:17">
      <c r="Q2197" t="str">
        <f t="shared" si="35"/>
        <v/>
      </c>
    </row>
    <row r="2198" spans="17:17">
      <c r="Q2198" t="str">
        <f t="shared" si="35"/>
        <v/>
      </c>
    </row>
    <row r="2199" spans="17:17">
      <c r="Q2199" t="str">
        <f t="shared" si="35"/>
        <v/>
      </c>
    </row>
    <row r="2200" spans="17:17">
      <c r="Q2200" t="str">
        <f t="shared" si="35"/>
        <v/>
      </c>
    </row>
    <row r="2201" spans="17:17">
      <c r="Q2201" t="str">
        <f t="shared" si="35"/>
        <v/>
      </c>
    </row>
    <row r="2202" spans="17:17">
      <c r="Q2202" t="str">
        <f t="shared" si="35"/>
        <v/>
      </c>
    </row>
    <row r="2203" spans="17:17">
      <c r="Q2203" t="str">
        <f t="shared" si="35"/>
        <v/>
      </c>
    </row>
    <row r="2204" spans="17:17">
      <c r="Q2204" t="str">
        <f t="shared" si="35"/>
        <v/>
      </c>
    </row>
    <row r="2205" spans="17:17">
      <c r="Q2205" t="str">
        <f t="shared" si="35"/>
        <v/>
      </c>
    </row>
    <row r="2206" spans="17:17">
      <c r="Q2206" t="str">
        <f t="shared" si="35"/>
        <v/>
      </c>
    </row>
    <row r="2207" spans="17:17">
      <c r="Q2207" t="str">
        <f t="shared" si="35"/>
        <v/>
      </c>
    </row>
    <row r="2208" spans="17:17">
      <c r="Q2208" t="str">
        <f t="shared" si="35"/>
        <v/>
      </c>
    </row>
    <row r="2209" spans="17:17">
      <c r="Q2209" t="str">
        <f t="shared" si="35"/>
        <v/>
      </c>
    </row>
    <row r="2210" spans="17:17">
      <c r="Q2210" t="str">
        <f t="shared" si="35"/>
        <v/>
      </c>
    </row>
    <row r="2211" spans="17:17">
      <c r="Q2211" t="str">
        <f t="shared" si="35"/>
        <v/>
      </c>
    </row>
    <row r="2212" spans="17:17">
      <c r="Q2212" t="str">
        <f t="shared" si="35"/>
        <v/>
      </c>
    </row>
    <row r="2213" spans="17:17">
      <c r="Q2213" t="str">
        <f t="shared" si="35"/>
        <v/>
      </c>
    </row>
    <row r="2214" spans="17:17">
      <c r="Q2214" t="str">
        <f t="shared" si="35"/>
        <v/>
      </c>
    </row>
    <row r="2215" spans="17:17">
      <c r="Q2215" t="str">
        <f t="shared" si="35"/>
        <v/>
      </c>
    </row>
    <row r="2216" spans="17:17">
      <c r="Q2216" t="str">
        <f t="shared" si="35"/>
        <v/>
      </c>
    </row>
    <row r="2217" spans="17:17">
      <c r="Q2217" t="str">
        <f t="shared" si="35"/>
        <v/>
      </c>
    </row>
    <row r="2218" spans="17:17">
      <c r="Q2218" t="str">
        <f t="shared" si="35"/>
        <v/>
      </c>
    </row>
    <row r="2219" spans="17:17">
      <c r="Q2219" t="str">
        <f t="shared" si="35"/>
        <v/>
      </c>
    </row>
    <row r="2220" spans="17:17">
      <c r="Q2220" t="str">
        <f t="shared" si="35"/>
        <v/>
      </c>
    </row>
    <row r="2221" spans="17:17">
      <c r="Q2221" t="str">
        <f t="shared" si="35"/>
        <v/>
      </c>
    </row>
    <row r="2222" spans="17:17">
      <c r="Q2222" t="str">
        <f t="shared" si="35"/>
        <v/>
      </c>
    </row>
    <row r="2223" spans="17:17">
      <c r="Q2223" t="str">
        <f t="shared" si="35"/>
        <v/>
      </c>
    </row>
    <row r="2224" spans="17:17">
      <c r="Q2224" t="str">
        <f t="shared" si="35"/>
        <v/>
      </c>
    </row>
    <row r="2225" spans="17:17">
      <c r="Q2225" t="str">
        <f t="shared" si="35"/>
        <v/>
      </c>
    </row>
    <row r="2226" spans="17:17">
      <c r="Q2226" t="str">
        <f t="shared" si="35"/>
        <v/>
      </c>
    </row>
    <row r="2227" spans="17:17">
      <c r="Q2227" t="str">
        <f t="shared" si="35"/>
        <v/>
      </c>
    </row>
    <row r="2228" spans="17:17">
      <c r="Q2228" t="str">
        <f t="shared" si="35"/>
        <v/>
      </c>
    </row>
    <row r="2229" spans="17:17">
      <c r="Q2229" t="str">
        <f t="shared" si="35"/>
        <v/>
      </c>
    </row>
    <row r="2230" spans="17:17">
      <c r="Q2230" t="str">
        <f t="shared" si="35"/>
        <v/>
      </c>
    </row>
    <row r="2231" spans="17:17">
      <c r="Q2231" t="str">
        <f t="shared" si="35"/>
        <v/>
      </c>
    </row>
    <row r="2232" spans="17:17">
      <c r="Q2232" t="str">
        <f t="shared" si="35"/>
        <v/>
      </c>
    </row>
    <row r="2233" spans="17:17">
      <c r="Q2233" t="str">
        <f t="shared" si="35"/>
        <v/>
      </c>
    </row>
    <row r="2234" spans="17:17">
      <c r="Q2234" t="str">
        <f t="shared" si="35"/>
        <v/>
      </c>
    </row>
    <row r="2235" spans="17:17">
      <c r="Q2235" t="str">
        <f t="shared" si="35"/>
        <v/>
      </c>
    </row>
    <row r="2236" spans="17:17">
      <c r="Q2236" t="str">
        <f t="shared" si="35"/>
        <v/>
      </c>
    </row>
    <row r="2237" spans="17:17">
      <c r="Q2237" t="str">
        <f t="shared" si="35"/>
        <v/>
      </c>
    </row>
    <row r="2238" spans="17:17">
      <c r="Q2238" t="str">
        <f t="shared" si="35"/>
        <v/>
      </c>
    </row>
    <row r="2239" spans="17:17">
      <c r="Q2239" t="str">
        <f t="shared" si="35"/>
        <v/>
      </c>
    </row>
    <row r="2240" spans="17:17">
      <c r="Q2240" t="str">
        <f t="shared" si="35"/>
        <v/>
      </c>
    </row>
    <row r="2241" spans="17:17">
      <c r="Q2241" t="str">
        <f t="shared" si="35"/>
        <v/>
      </c>
    </row>
    <row r="2242" spans="17:17">
      <c r="Q2242" t="str">
        <f t="shared" si="35"/>
        <v/>
      </c>
    </row>
    <row r="2243" spans="17:17">
      <c r="Q2243" t="str">
        <f t="shared" si="35"/>
        <v/>
      </c>
    </row>
    <row r="2244" spans="17:17">
      <c r="Q2244" t="str">
        <f t="shared" ref="Q2244:Q2307" si="36">IF(ISBLANK(B2244)=FALSE,COUNTIF($B2244:$P2244,B$2)+COUNTIF($B2244:$P2244,C$2)+COUNTIF($B2244:$P2244,D$2)+COUNTIF($B2244:$P2244,E$2)+COUNTIF($B2244:$P2244,F$2)+COUNTIF($B2244:$P2244,G$2)+COUNTIF($B2244:$P2244,H$2)+COUNTIF($B2244:$P2244,I$2)+COUNTIF($B2244:$P2244,J$2)+COUNTIF($B2244:$P2244,K$2)+COUNTIF($B2244:$P2244,L$2)+COUNTIF($B2244:$P2244,M$2)+COUNTIF($B2244:$P2244,N$2)+COUNTIF($B2244:$P2244,O$2)+COUNTIF($B2244:$P2244,P$2),"")</f>
        <v/>
      </c>
    </row>
    <row r="2245" spans="17:17">
      <c r="Q2245" t="str">
        <f t="shared" si="36"/>
        <v/>
      </c>
    </row>
    <row r="2246" spans="17:17">
      <c r="Q2246" t="str">
        <f t="shared" si="36"/>
        <v/>
      </c>
    </row>
    <row r="2247" spans="17:17">
      <c r="Q2247" t="str">
        <f t="shared" si="36"/>
        <v/>
      </c>
    </row>
    <row r="2248" spans="17:17">
      <c r="Q2248" t="str">
        <f t="shared" si="36"/>
        <v/>
      </c>
    </row>
    <row r="2249" spans="17:17">
      <c r="Q2249" t="str">
        <f t="shared" si="36"/>
        <v/>
      </c>
    </row>
    <row r="2250" spans="17:17">
      <c r="Q2250" t="str">
        <f t="shared" si="36"/>
        <v/>
      </c>
    </row>
    <row r="2251" spans="17:17">
      <c r="Q2251" t="str">
        <f t="shared" si="36"/>
        <v/>
      </c>
    </row>
    <row r="2252" spans="17:17">
      <c r="Q2252" t="str">
        <f t="shared" si="36"/>
        <v/>
      </c>
    </row>
    <row r="2253" spans="17:17">
      <c r="Q2253" t="str">
        <f t="shared" si="36"/>
        <v/>
      </c>
    </row>
    <row r="2254" spans="17:17">
      <c r="Q2254" t="str">
        <f t="shared" si="36"/>
        <v/>
      </c>
    </row>
    <row r="2255" spans="17:17">
      <c r="Q2255" t="str">
        <f t="shared" si="36"/>
        <v/>
      </c>
    </row>
    <row r="2256" spans="17:17">
      <c r="Q2256" t="str">
        <f t="shared" si="36"/>
        <v/>
      </c>
    </row>
    <row r="2257" spans="17:17">
      <c r="Q2257" t="str">
        <f t="shared" si="36"/>
        <v/>
      </c>
    </row>
    <row r="2258" spans="17:17">
      <c r="Q2258" t="str">
        <f t="shared" si="36"/>
        <v/>
      </c>
    </row>
    <row r="2259" spans="17:17">
      <c r="Q2259" t="str">
        <f t="shared" si="36"/>
        <v/>
      </c>
    </row>
    <row r="2260" spans="17:17">
      <c r="Q2260" t="str">
        <f t="shared" si="36"/>
        <v/>
      </c>
    </row>
    <row r="2261" spans="17:17">
      <c r="Q2261" t="str">
        <f t="shared" si="36"/>
        <v/>
      </c>
    </row>
    <row r="2262" spans="17:17">
      <c r="Q2262" t="str">
        <f t="shared" si="36"/>
        <v/>
      </c>
    </row>
    <row r="2263" spans="17:17">
      <c r="Q2263" t="str">
        <f t="shared" si="36"/>
        <v/>
      </c>
    </row>
    <row r="2264" spans="17:17">
      <c r="Q2264" t="str">
        <f t="shared" si="36"/>
        <v/>
      </c>
    </row>
    <row r="2265" spans="17:17">
      <c r="Q2265" t="str">
        <f t="shared" si="36"/>
        <v/>
      </c>
    </row>
    <row r="2266" spans="17:17">
      <c r="Q2266" t="str">
        <f t="shared" si="36"/>
        <v/>
      </c>
    </row>
    <row r="2267" spans="17:17">
      <c r="Q2267" t="str">
        <f t="shared" si="36"/>
        <v/>
      </c>
    </row>
    <row r="2268" spans="17:17">
      <c r="Q2268" t="str">
        <f t="shared" si="36"/>
        <v/>
      </c>
    </row>
    <row r="2269" spans="17:17">
      <c r="Q2269" t="str">
        <f t="shared" si="36"/>
        <v/>
      </c>
    </row>
    <row r="2270" spans="17:17">
      <c r="Q2270" t="str">
        <f t="shared" si="36"/>
        <v/>
      </c>
    </row>
    <row r="2271" spans="17:17">
      <c r="Q2271" t="str">
        <f t="shared" si="36"/>
        <v/>
      </c>
    </row>
    <row r="2272" spans="17:17">
      <c r="Q2272" t="str">
        <f t="shared" si="36"/>
        <v/>
      </c>
    </row>
    <row r="2273" spans="17:17">
      <c r="Q2273" t="str">
        <f t="shared" si="36"/>
        <v/>
      </c>
    </row>
    <row r="2274" spans="17:17">
      <c r="Q2274" t="str">
        <f t="shared" si="36"/>
        <v/>
      </c>
    </row>
    <row r="2275" spans="17:17">
      <c r="Q2275" t="str">
        <f t="shared" si="36"/>
        <v/>
      </c>
    </row>
    <row r="2276" spans="17:17">
      <c r="Q2276" t="str">
        <f t="shared" si="36"/>
        <v/>
      </c>
    </row>
    <row r="2277" spans="17:17">
      <c r="Q2277" t="str">
        <f t="shared" si="36"/>
        <v/>
      </c>
    </row>
    <row r="2278" spans="17:17">
      <c r="Q2278" t="str">
        <f t="shared" si="36"/>
        <v/>
      </c>
    </row>
    <row r="2279" spans="17:17">
      <c r="Q2279" t="str">
        <f t="shared" si="36"/>
        <v/>
      </c>
    </row>
    <row r="2280" spans="17:17">
      <c r="Q2280" t="str">
        <f t="shared" si="36"/>
        <v/>
      </c>
    </row>
    <row r="2281" spans="17:17">
      <c r="Q2281" t="str">
        <f t="shared" si="36"/>
        <v/>
      </c>
    </row>
    <row r="2282" spans="17:17">
      <c r="Q2282" t="str">
        <f t="shared" si="36"/>
        <v/>
      </c>
    </row>
    <row r="2283" spans="17:17">
      <c r="Q2283" t="str">
        <f t="shared" si="36"/>
        <v/>
      </c>
    </row>
    <row r="2284" spans="17:17">
      <c r="Q2284" t="str">
        <f t="shared" si="36"/>
        <v/>
      </c>
    </row>
    <row r="2285" spans="17:17">
      <c r="Q2285" t="str">
        <f t="shared" si="36"/>
        <v/>
      </c>
    </row>
    <row r="2286" spans="17:17">
      <c r="Q2286" t="str">
        <f t="shared" si="36"/>
        <v/>
      </c>
    </row>
    <row r="2287" spans="17:17">
      <c r="Q2287" t="str">
        <f t="shared" si="36"/>
        <v/>
      </c>
    </row>
    <row r="2288" spans="17:17">
      <c r="Q2288" t="str">
        <f t="shared" si="36"/>
        <v/>
      </c>
    </row>
    <row r="2289" spans="17:17">
      <c r="Q2289" t="str">
        <f t="shared" si="36"/>
        <v/>
      </c>
    </row>
    <row r="2290" spans="17:17">
      <c r="Q2290" t="str">
        <f t="shared" si="36"/>
        <v/>
      </c>
    </row>
    <row r="2291" spans="17:17">
      <c r="Q2291" t="str">
        <f t="shared" si="36"/>
        <v/>
      </c>
    </row>
    <row r="2292" spans="17:17">
      <c r="Q2292" t="str">
        <f t="shared" si="36"/>
        <v/>
      </c>
    </row>
    <row r="2293" spans="17:17">
      <c r="Q2293" t="str">
        <f t="shared" si="36"/>
        <v/>
      </c>
    </row>
    <row r="2294" spans="17:17">
      <c r="Q2294" t="str">
        <f t="shared" si="36"/>
        <v/>
      </c>
    </row>
    <row r="2295" spans="17:17">
      <c r="Q2295" t="str">
        <f t="shared" si="36"/>
        <v/>
      </c>
    </row>
    <row r="2296" spans="17:17">
      <c r="Q2296" t="str">
        <f t="shared" si="36"/>
        <v/>
      </c>
    </row>
    <row r="2297" spans="17:17">
      <c r="Q2297" t="str">
        <f t="shared" si="36"/>
        <v/>
      </c>
    </row>
    <row r="2298" spans="17:17">
      <c r="Q2298" t="str">
        <f t="shared" si="36"/>
        <v/>
      </c>
    </row>
    <row r="2299" spans="17:17">
      <c r="Q2299" t="str">
        <f t="shared" si="36"/>
        <v/>
      </c>
    </row>
    <row r="2300" spans="17:17">
      <c r="Q2300" t="str">
        <f t="shared" si="36"/>
        <v/>
      </c>
    </row>
    <row r="2301" spans="17:17">
      <c r="Q2301" t="str">
        <f t="shared" si="36"/>
        <v/>
      </c>
    </row>
    <row r="2302" spans="17:17">
      <c r="Q2302" t="str">
        <f t="shared" si="36"/>
        <v/>
      </c>
    </row>
    <row r="2303" spans="17:17">
      <c r="Q2303" t="str">
        <f t="shared" si="36"/>
        <v/>
      </c>
    </row>
    <row r="2304" spans="17:17">
      <c r="Q2304" t="str">
        <f t="shared" si="36"/>
        <v/>
      </c>
    </row>
    <row r="2305" spans="17:17">
      <c r="Q2305" t="str">
        <f t="shared" si="36"/>
        <v/>
      </c>
    </row>
    <row r="2306" spans="17:17">
      <c r="Q2306" t="str">
        <f t="shared" si="36"/>
        <v/>
      </c>
    </row>
    <row r="2307" spans="17:17">
      <c r="Q2307" t="str">
        <f t="shared" si="36"/>
        <v/>
      </c>
    </row>
    <row r="2308" spans="17:17">
      <c r="Q2308" t="str">
        <f t="shared" ref="Q2308:Q2371" si="37">IF(ISBLANK(B2308)=FALSE,COUNTIF($B2308:$P2308,B$2)+COUNTIF($B2308:$P2308,C$2)+COUNTIF($B2308:$P2308,D$2)+COUNTIF($B2308:$P2308,E$2)+COUNTIF($B2308:$P2308,F$2)+COUNTIF($B2308:$P2308,G$2)+COUNTIF($B2308:$P2308,H$2)+COUNTIF($B2308:$P2308,I$2)+COUNTIF($B2308:$P2308,J$2)+COUNTIF($B2308:$P2308,K$2)+COUNTIF($B2308:$P2308,L$2)+COUNTIF($B2308:$P2308,M$2)+COUNTIF($B2308:$P2308,N$2)+COUNTIF($B2308:$P2308,O$2)+COUNTIF($B2308:$P2308,P$2),"")</f>
        <v/>
      </c>
    </row>
    <row r="2309" spans="17:17">
      <c r="Q2309" t="str">
        <f t="shared" si="37"/>
        <v/>
      </c>
    </row>
    <row r="2310" spans="17:17">
      <c r="Q2310" t="str">
        <f t="shared" si="37"/>
        <v/>
      </c>
    </row>
    <row r="2311" spans="17:17">
      <c r="Q2311" t="str">
        <f t="shared" si="37"/>
        <v/>
      </c>
    </row>
    <row r="2312" spans="17:17">
      <c r="Q2312" t="str">
        <f t="shared" si="37"/>
        <v/>
      </c>
    </row>
    <row r="2313" spans="17:17">
      <c r="Q2313" t="str">
        <f t="shared" si="37"/>
        <v/>
      </c>
    </row>
    <row r="2314" spans="17:17">
      <c r="Q2314" t="str">
        <f t="shared" si="37"/>
        <v/>
      </c>
    </row>
    <row r="2315" spans="17:17">
      <c r="Q2315" t="str">
        <f t="shared" si="37"/>
        <v/>
      </c>
    </row>
    <row r="2316" spans="17:17">
      <c r="Q2316" t="str">
        <f t="shared" si="37"/>
        <v/>
      </c>
    </row>
    <row r="2317" spans="17:17">
      <c r="Q2317" t="str">
        <f t="shared" si="37"/>
        <v/>
      </c>
    </row>
    <row r="2318" spans="17:17">
      <c r="Q2318" t="str">
        <f t="shared" si="37"/>
        <v/>
      </c>
    </row>
    <row r="2319" spans="17:17">
      <c r="Q2319" t="str">
        <f t="shared" si="37"/>
        <v/>
      </c>
    </row>
    <row r="2320" spans="17:17">
      <c r="Q2320" t="str">
        <f t="shared" si="37"/>
        <v/>
      </c>
    </row>
    <row r="2321" spans="17:17">
      <c r="Q2321" t="str">
        <f t="shared" si="37"/>
        <v/>
      </c>
    </row>
    <row r="2322" spans="17:17">
      <c r="Q2322" t="str">
        <f t="shared" si="37"/>
        <v/>
      </c>
    </row>
    <row r="2323" spans="17:17">
      <c r="Q2323" t="str">
        <f t="shared" si="37"/>
        <v/>
      </c>
    </row>
    <row r="2324" spans="17:17">
      <c r="Q2324" t="str">
        <f t="shared" si="37"/>
        <v/>
      </c>
    </row>
    <row r="2325" spans="17:17">
      <c r="Q2325" t="str">
        <f t="shared" si="37"/>
        <v/>
      </c>
    </row>
    <row r="2326" spans="17:17">
      <c r="Q2326" t="str">
        <f t="shared" si="37"/>
        <v/>
      </c>
    </row>
    <row r="2327" spans="17:17">
      <c r="Q2327" t="str">
        <f t="shared" si="37"/>
        <v/>
      </c>
    </row>
    <row r="2328" spans="17:17">
      <c r="Q2328" t="str">
        <f t="shared" si="37"/>
        <v/>
      </c>
    </row>
    <row r="2329" spans="17:17">
      <c r="Q2329" t="str">
        <f t="shared" si="37"/>
        <v/>
      </c>
    </row>
    <row r="2330" spans="17:17">
      <c r="Q2330" t="str">
        <f t="shared" si="37"/>
        <v/>
      </c>
    </row>
    <row r="2331" spans="17:17">
      <c r="Q2331" t="str">
        <f t="shared" si="37"/>
        <v/>
      </c>
    </row>
    <row r="2332" spans="17:17">
      <c r="Q2332" t="str">
        <f t="shared" si="37"/>
        <v/>
      </c>
    </row>
    <row r="2333" spans="17:17">
      <c r="Q2333" t="str">
        <f t="shared" si="37"/>
        <v/>
      </c>
    </row>
    <row r="2334" spans="17:17">
      <c r="Q2334" t="str">
        <f t="shared" si="37"/>
        <v/>
      </c>
    </row>
    <row r="2335" spans="17:17">
      <c r="Q2335" t="str">
        <f t="shared" si="37"/>
        <v/>
      </c>
    </row>
    <row r="2336" spans="17:17">
      <c r="Q2336" t="str">
        <f t="shared" si="37"/>
        <v/>
      </c>
    </row>
    <row r="2337" spans="17:17">
      <c r="Q2337" t="str">
        <f t="shared" si="37"/>
        <v/>
      </c>
    </row>
    <row r="2338" spans="17:17">
      <c r="Q2338" t="str">
        <f t="shared" si="37"/>
        <v/>
      </c>
    </row>
    <row r="2339" spans="17:17">
      <c r="Q2339" t="str">
        <f t="shared" si="37"/>
        <v/>
      </c>
    </row>
    <row r="2340" spans="17:17">
      <c r="Q2340" t="str">
        <f t="shared" si="37"/>
        <v/>
      </c>
    </row>
    <row r="2341" spans="17:17">
      <c r="Q2341" t="str">
        <f t="shared" si="37"/>
        <v/>
      </c>
    </row>
    <row r="2342" spans="17:17">
      <c r="Q2342" t="str">
        <f t="shared" si="37"/>
        <v/>
      </c>
    </row>
    <row r="2343" spans="17:17">
      <c r="Q2343" t="str">
        <f t="shared" si="37"/>
        <v/>
      </c>
    </row>
    <row r="2344" spans="17:17">
      <c r="Q2344" t="str">
        <f t="shared" si="37"/>
        <v/>
      </c>
    </row>
    <row r="2345" spans="17:17">
      <c r="Q2345" t="str">
        <f t="shared" si="37"/>
        <v/>
      </c>
    </row>
    <row r="2346" spans="17:17">
      <c r="Q2346" t="str">
        <f t="shared" si="37"/>
        <v/>
      </c>
    </row>
    <row r="2347" spans="17:17">
      <c r="Q2347" t="str">
        <f t="shared" si="37"/>
        <v/>
      </c>
    </row>
    <row r="2348" spans="17:17">
      <c r="Q2348" t="str">
        <f t="shared" si="37"/>
        <v/>
      </c>
    </row>
    <row r="2349" spans="17:17">
      <c r="Q2349" t="str">
        <f t="shared" si="37"/>
        <v/>
      </c>
    </row>
    <row r="2350" spans="17:17">
      <c r="Q2350" t="str">
        <f t="shared" si="37"/>
        <v/>
      </c>
    </row>
    <row r="2351" spans="17:17">
      <c r="Q2351" t="str">
        <f t="shared" si="37"/>
        <v/>
      </c>
    </row>
    <row r="2352" spans="17:17">
      <c r="Q2352" t="str">
        <f t="shared" si="37"/>
        <v/>
      </c>
    </row>
    <row r="2353" spans="17:17">
      <c r="Q2353" t="str">
        <f t="shared" si="37"/>
        <v/>
      </c>
    </row>
    <row r="2354" spans="17:17">
      <c r="Q2354" t="str">
        <f t="shared" si="37"/>
        <v/>
      </c>
    </row>
    <row r="2355" spans="17:17">
      <c r="Q2355" t="str">
        <f t="shared" si="37"/>
        <v/>
      </c>
    </row>
    <row r="2356" spans="17:17">
      <c r="Q2356" t="str">
        <f t="shared" si="37"/>
        <v/>
      </c>
    </row>
    <row r="2357" spans="17:17">
      <c r="Q2357" t="str">
        <f t="shared" si="37"/>
        <v/>
      </c>
    </row>
    <row r="2358" spans="17:17">
      <c r="Q2358" t="str">
        <f t="shared" si="37"/>
        <v/>
      </c>
    </row>
    <row r="2359" spans="17:17">
      <c r="Q2359" t="str">
        <f t="shared" si="37"/>
        <v/>
      </c>
    </row>
    <row r="2360" spans="17:17">
      <c r="Q2360" t="str">
        <f t="shared" si="37"/>
        <v/>
      </c>
    </row>
    <row r="2361" spans="17:17">
      <c r="Q2361" t="str">
        <f t="shared" si="37"/>
        <v/>
      </c>
    </row>
    <row r="2362" spans="17:17">
      <c r="Q2362" t="str">
        <f t="shared" si="37"/>
        <v/>
      </c>
    </row>
    <row r="2363" spans="17:17">
      <c r="Q2363" t="str">
        <f t="shared" si="37"/>
        <v/>
      </c>
    </row>
    <row r="2364" spans="17:17">
      <c r="Q2364" t="str">
        <f t="shared" si="37"/>
        <v/>
      </c>
    </row>
    <row r="2365" spans="17:17">
      <c r="Q2365" t="str">
        <f t="shared" si="37"/>
        <v/>
      </c>
    </row>
    <row r="2366" spans="17:17">
      <c r="Q2366" t="str">
        <f t="shared" si="37"/>
        <v/>
      </c>
    </row>
    <row r="2367" spans="17:17">
      <c r="Q2367" t="str">
        <f t="shared" si="37"/>
        <v/>
      </c>
    </row>
    <row r="2368" spans="17:17">
      <c r="Q2368" t="str">
        <f t="shared" si="37"/>
        <v/>
      </c>
    </row>
    <row r="2369" spans="17:17">
      <c r="Q2369" t="str">
        <f t="shared" si="37"/>
        <v/>
      </c>
    </row>
    <row r="2370" spans="17:17">
      <c r="Q2370" t="str">
        <f t="shared" si="37"/>
        <v/>
      </c>
    </row>
    <row r="2371" spans="17:17">
      <c r="Q2371" t="str">
        <f t="shared" si="37"/>
        <v/>
      </c>
    </row>
    <row r="2372" spans="17:17">
      <c r="Q2372" t="str">
        <f t="shared" ref="Q2372:Q2435" si="38">IF(ISBLANK(B2372)=FALSE,COUNTIF($B2372:$P2372,B$2)+COUNTIF($B2372:$P2372,C$2)+COUNTIF($B2372:$P2372,D$2)+COUNTIF($B2372:$P2372,E$2)+COUNTIF($B2372:$P2372,F$2)+COUNTIF($B2372:$P2372,G$2)+COUNTIF($B2372:$P2372,H$2)+COUNTIF($B2372:$P2372,I$2)+COUNTIF($B2372:$P2372,J$2)+COUNTIF($B2372:$P2372,K$2)+COUNTIF($B2372:$P2372,L$2)+COUNTIF($B2372:$P2372,M$2)+COUNTIF($B2372:$P2372,N$2)+COUNTIF($B2372:$P2372,O$2)+COUNTIF($B2372:$P2372,P$2),"")</f>
        <v/>
      </c>
    </row>
    <row r="2373" spans="17:17">
      <c r="Q2373" t="str">
        <f t="shared" si="38"/>
        <v/>
      </c>
    </row>
    <row r="2374" spans="17:17">
      <c r="Q2374" t="str">
        <f t="shared" si="38"/>
        <v/>
      </c>
    </row>
    <row r="2375" spans="17:17">
      <c r="Q2375" t="str">
        <f t="shared" si="38"/>
        <v/>
      </c>
    </row>
    <row r="2376" spans="17:17">
      <c r="Q2376" t="str">
        <f t="shared" si="38"/>
        <v/>
      </c>
    </row>
    <row r="2377" spans="17:17">
      <c r="Q2377" t="str">
        <f t="shared" si="38"/>
        <v/>
      </c>
    </row>
    <row r="2378" spans="17:17">
      <c r="Q2378" t="str">
        <f t="shared" si="38"/>
        <v/>
      </c>
    </row>
    <row r="2379" spans="17:17">
      <c r="Q2379" t="str">
        <f t="shared" si="38"/>
        <v/>
      </c>
    </row>
    <row r="2380" spans="17:17">
      <c r="Q2380" t="str">
        <f t="shared" si="38"/>
        <v/>
      </c>
    </row>
    <row r="2381" spans="17:17">
      <c r="Q2381" t="str">
        <f t="shared" si="38"/>
        <v/>
      </c>
    </row>
    <row r="2382" spans="17:17">
      <c r="Q2382" t="str">
        <f t="shared" si="38"/>
        <v/>
      </c>
    </row>
    <row r="2383" spans="17:17">
      <c r="Q2383" t="str">
        <f t="shared" si="38"/>
        <v/>
      </c>
    </row>
    <row r="2384" spans="17:17">
      <c r="Q2384" t="str">
        <f t="shared" si="38"/>
        <v/>
      </c>
    </row>
    <row r="2385" spans="17:17">
      <c r="Q2385" t="str">
        <f t="shared" si="38"/>
        <v/>
      </c>
    </row>
    <row r="2386" spans="17:17">
      <c r="Q2386" t="str">
        <f t="shared" si="38"/>
        <v/>
      </c>
    </row>
    <row r="2387" spans="17:17">
      <c r="Q2387" t="str">
        <f t="shared" si="38"/>
        <v/>
      </c>
    </row>
    <row r="2388" spans="17:17">
      <c r="Q2388" t="str">
        <f t="shared" si="38"/>
        <v/>
      </c>
    </row>
    <row r="2389" spans="17:17">
      <c r="Q2389" t="str">
        <f t="shared" si="38"/>
        <v/>
      </c>
    </row>
    <row r="2390" spans="17:17">
      <c r="Q2390" t="str">
        <f t="shared" si="38"/>
        <v/>
      </c>
    </row>
    <row r="2391" spans="17:17">
      <c r="Q2391" t="str">
        <f t="shared" si="38"/>
        <v/>
      </c>
    </row>
    <row r="2392" spans="17:17">
      <c r="Q2392" t="str">
        <f t="shared" si="38"/>
        <v/>
      </c>
    </row>
    <row r="2393" spans="17:17">
      <c r="Q2393" t="str">
        <f t="shared" si="38"/>
        <v/>
      </c>
    </row>
    <row r="2394" spans="17:17">
      <c r="Q2394" t="str">
        <f t="shared" si="38"/>
        <v/>
      </c>
    </row>
    <row r="2395" spans="17:17">
      <c r="Q2395" t="str">
        <f t="shared" si="38"/>
        <v/>
      </c>
    </row>
    <row r="2396" spans="17:17">
      <c r="Q2396" t="str">
        <f t="shared" si="38"/>
        <v/>
      </c>
    </row>
    <row r="2397" spans="17:17">
      <c r="Q2397" t="str">
        <f t="shared" si="38"/>
        <v/>
      </c>
    </row>
    <row r="2398" spans="17:17">
      <c r="Q2398" t="str">
        <f t="shared" si="38"/>
        <v/>
      </c>
    </row>
    <row r="2399" spans="17:17">
      <c r="Q2399" t="str">
        <f t="shared" si="38"/>
        <v/>
      </c>
    </row>
    <row r="2400" spans="17:17">
      <c r="Q2400" t="str">
        <f t="shared" si="38"/>
        <v/>
      </c>
    </row>
    <row r="2401" spans="17:17">
      <c r="Q2401" t="str">
        <f t="shared" si="38"/>
        <v/>
      </c>
    </row>
    <row r="2402" spans="17:17">
      <c r="Q2402" t="str">
        <f t="shared" si="38"/>
        <v/>
      </c>
    </row>
    <row r="2403" spans="17:17">
      <c r="Q2403" t="str">
        <f t="shared" si="38"/>
        <v/>
      </c>
    </row>
    <row r="2404" spans="17:17">
      <c r="Q2404" t="str">
        <f t="shared" si="38"/>
        <v/>
      </c>
    </row>
    <row r="2405" spans="17:17">
      <c r="Q2405" t="str">
        <f t="shared" si="38"/>
        <v/>
      </c>
    </row>
    <row r="2406" spans="17:17">
      <c r="Q2406" t="str">
        <f t="shared" si="38"/>
        <v/>
      </c>
    </row>
    <row r="2407" spans="17:17">
      <c r="Q2407" t="str">
        <f t="shared" si="38"/>
        <v/>
      </c>
    </row>
    <row r="2408" spans="17:17">
      <c r="Q2408" t="str">
        <f t="shared" si="38"/>
        <v/>
      </c>
    </row>
    <row r="2409" spans="17:17">
      <c r="Q2409" t="str">
        <f t="shared" si="38"/>
        <v/>
      </c>
    </row>
    <row r="2410" spans="17:17">
      <c r="Q2410" t="str">
        <f t="shared" si="38"/>
        <v/>
      </c>
    </row>
    <row r="2411" spans="17:17">
      <c r="Q2411" t="str">
        <f t="shared" si="38"/>
        <v/>
      </c>
    </row>
    <row r="2412" spans="17:17">
      <c r="Q2412" t="str">
        <f t="shared" si="38"/>
        <v/>
      </c>
    </row>
    <row r="2413" spans="17:17">
      <c r="Q2413" t="str">
        <f t="shared" si="38"/>
        <v/>
      </c>
    </row>
    <row r="2414" spans="17:17">
      <c r="Q2414" t="str">
        <f t="shared" si="38"/>
        <v/>
      </c>
    </row>
    <row r="2415" spans="17:17">
      <c r="Q2415" t="str">
        <f t="shared" si="38"/>
        <v/>
      </c>
    </row>
    <row r="2416" spans="17:17">
      <c r="Q2416" t="str">
        <f t="shared" si="38"/>
        <v/>
      </c>
    </row>
    <row r="2417" spans="17:17">
      <c r="Q2417" t="str">
        <f t="shared" si="38"/>
        <v/>
      </c>
    </row>
    <row r="2418" spans="17:17">
      <c r="Q2418" t="str">
        <f t="shared" si="38"/>
        <v/>
      </c>
    </row>
    <row r="2419" spans="17:17">
      <c r="Q2419" t="str">
        <f t="shared" si="38"/>
        <v/>
      </c>
    </row>
    <row r="2420" spans="17:17">
      <c r="Q2420" t="str">
        <f t="shared" si="38"/>
        <v/>
      </c>
    </row>
    <row r="2421" spans="17:17">
      <c r="Q2421" t="str">
        <f t="shared" si="38"/>
        <v/>
      </c>
    </row>
    <row r="2422" spans="17:17">
      <c r="Q2422" t="str">
        <f t="shared" si="38"/>
        <v/>
      </c>
    </row>
    <row r="2423" spans="17:17">
      <c r="Q2423" t="str">
        <f t="shared" si="38"/>
        <v/>
      </c>
    </row>
    <row r="2424" spans="17:17">
      <c r="Q2424" t="str">
        <f t="shared" si="38"/>
        <v/>
      </c>
    </row>
    <row r="2425" spans="17:17">
      <c r="Q2425" t="str">
        <f t="shared" si="38"/>
        <v/>
      </c>
    </row>
    <row r="2426" spans="17:17">
      <c r="Q2426" t="str">
        <f t="shared" si="38"/>
        <v/>
      </c>
    </row>
    <row r="2427" spans="17:17">
      <c r="Q2427" t="str">
        <f t="shared" si="38"/>
        <v/>
      </c>
    </row>
    <row r="2428" spans="17:17">
      <c r="Q2428" t="str">
        <f t="shared" si="38"/>
        <v/>
      </c>
    </row>
    <row r="2429" spans="17:17">
      <c r="Q2429" t="str">
        <f t="shared" si="38"/>
        <v/>
      </c>
    </row>
    <row r="2430" spans="17:17">
      <c r="Q2430" t="str">
        <f t="shared" si="38"/>
        <v/>
      </c>
    </row>
    <row r="2431" spans="17:17">
      <c r="Q2431" t="str">
        <f t="shared" si="38"/>
        <v/>
      </c>
    </row>
    <row r="2432" spans="17:17">
      <c r="Q2432" t="str">
        <f t="shared" si="38"/>
        <v/>
      </c>
    </row>
    <row r="2433" spans="17:17">
      <c r="Q2433" t="str">
        <f t="shared" si="38"/>
        <v/>
      </c>
    </row>
    <row r="2434" spans="17:17">
      <c r="Q2434" t="str">
        <f t="shared" si="38"/>
        <v/>
      </c>
    </row>
    <row r="2435" spans="17:17">
      <c r="Q2435" t="str">
        <f t="shared" si="38"/>
        <v/>
      </c>
    </row>
    <row r="2436" spans="17:17">
      <c r="Q2436" t="str">
        <f t="shared" ref="Q2436:Q2499" si="39">IF(ISBLANK(B2436)=FALSE,COUNTIF($B2436:$P2436,B$2)+COUNTIF($B2436:$P2436,C$2)+COUNTIF($B2436:$P2436,D$2)+COUNTIF($B2436:$P2436,E$2)+COUNTIF($B2436:$P2436,F$2)+COUNTIF($B2436:$P2436,G$2)+COUNTIF($B2436:$P2436,H$2)+COUNTIF($B2436:$P2436,I$2)+COUNTIF($B2436:$P2436,J$2)+COUNTIF($B2436:$P2436,K$2)+COUNTIF($B2436:$P2436,L$2)+COUNTIF($B2436:$P2436,M$2)+COUNTIF($B2436:$P2436,N$2)+COUNTIF($B2436:$P2436,O$2)+COUNTIF($B2436:$P2436,P$2),"")</f>
        <v/>
      </c>
    </row>
    <row r="2437" spans="17:17">
      <c r="Q2437" t="str">
        <f t="shared" si="39"/>
        <v/>
      </c>
    </row>
    <row r="2438" spans="17:17">
      <c r="Q2438" t="str">
        <f t="shared" si="39"/>
        <v/>
      </c>
    </row>
    <row r="2439" spans="17:17">
      <c r="Q2439" t="str">
        <f t="shared" si="39"/>
        <v/>
      </c>
    </row>
    <row r="2440" spans="17:17">
      <c r="Q2440" t="str">
        <f t="shared" si="39"/>
        <v/>
      </c>
    </row>
    <row r="2441" spans="17:17">
      <c r="Q2441" t="str">
        <f t="shared" si="39"/>
        <v/>
      </c>
    </row>
    <row r="2442" spans="17:17">
      <c r="Q2442" t="str">
        <f t="shared" si="39"/>
        <v/>
      </c>
    </row>
    <row r="2443" spans="17:17">
      <c r="Q2443" t="str">
        <f t="shared" si="39"/>
        <v/>
      </c>
    </row>
    <row r="2444" spans="17:17">
      <c r="Q2444" t="str">
        <f t="shared" si="39"/>
        <v/>
      </c>
    </row>
    <row r="2445" spans="17:17">
      <c r="Q2445" t="str">
        <f t="shared" si="39"/>
        <v/>
      </c>
    </row>
    <row r="2446" spans="17:17">
      <c r="Q2446" t="str">
        <f t="shared" si="39"/>
        <v/>
      </c>
    </row>
    <row r="2447" spans="17:17">
      <c r="Q2447" t="str">
        <f t="shared" si="39"/>
        <v/>
      </c>
    </row>
    <row r="2448" spans="17:17">
      <c r="Q2448" t="str">
        <f t="shared" si="39"/>
        <v/>
      </c>
    </row>
    <row r="2449" spans="17:17">
      <c r="Q2449" t="str">
        <f t="shared" si="39"/>
        <v/>
      </c>
    </row>
    <row r="2450" spans="17:17">
      <c r="Q2450" t="str">
        <f t="shared" si="39"/>
        <v/>
      </c>
    </row>
    <row r="2451" spans="17:17">
      <c r="Q2451" t="str">
        <f t="shared" si="39"/>
        <v/>
      </c>
    </row>
    <row r="2452" spans="17:17">
      <c r="Q2452" t="str">
        <f t="shared" si="39"/>
        <v/>
      </c>
    </row>
    <row r="2453" spans="17:17">
      <c r="Q2453" t="str">
        <f t="shared" si="39"/>
        <v/>
      </c>
    </row>
    <row r="2454" spans="17:17">
      <c r="Q2454" t="str">
        <f t="shared" si="39"/>
        <v/>
      </c>
    </row>
    <row r="2455" spans="17:17">
      <c r="Q2455" t="str">
        <f t="shared" si="39"/>
        <v/>
      </c>
    </row>
    <row r="2456" spans="17:17">
      <c r="Q2456" t="str">
        <f t="shared" si="39"/>
        <v/>
      </c>
    </row>
    <row r="2457" spans="17:17">
      <c r="Q2457" t="str">
        <f t="shared" si="39"/>
        <v/>
      </c>
    </row>
    <row r="2458" spans="17:17">
      <c r="Q2458" t="str">
        <f t="shared" si="39"/>
        <v/>
      </c>
    </row>
    <row r="2459" spans="17:17">
      <c r="Q2459" t="str">
        <f t="shared" si="39"/>
        <v/>
      </c>
    </row>
    <row r="2460" spans="17:17">
      <c r="Q2460" t="str">
        <f t="shared" si="39"/>
        <v/>
      </c>
    </row>
    <row r="2461" spans="17:17">
      <c r="Q2461" t="str">
        <f t="shared" si="39"/>
        <v/>
      </c>
    </row>
    <row r="2462" spans="17:17">
      <c r="Q2462" t="str">
        <f t="shared" si="39"/>
        <v/>
      </c>
    </row>
    <row r="2463" spans="17:17">
      <c r="Q2463" t="str">
        <f t="shared" si="39"/>
        <v/>
      </c>
    </row>
    <row r="2464" spans="17:17">
      <c r="Q2464" t="str">
        <f t="shared" si="39"/>
        <v/>
      </c>
    </row>
    <row r="2465" spans="17:17">
      <c r="Q2465" t="str">
        <f t="shared" si="39"/>
        <v/>
      </c>
    </row>
    <row r="2466" spans="17:17">
      <c r="Q2466" t="str">
        <f t="shared" si="39"/>
        <v/>
      </c>
    </row>
    <row r="2467" spans="17:17">
      <c r="Q2467" t="str">
        <f t="shared" si="39"/>
        <v/>
      </c>
    </row>
    <row r="2468" spans="17:17">
      <c r="Q2468" t="str">
        <f t="shared" si="39"/>
        <v/>
      </c>
    </row>
    <row r="2469" spans="17:17">
      <c r="Q2469" t="str">
        <f t="shared" si="39"/>
        <v/>
      </c>
    </row>
    <row r="2470" spans="17:17">
      <c r="Q2470" t="str">
        <f t="shared" si="39"/>
        <v/>
      </c>
    </row>
    <row r="2471" spans="17:17">
      <c r="Q2471" t="str">
        <f t="shared" si="39"/>
        <v/>
      </c>
    </row>
    <row r="2472" spans="17:17">
      <c r="Q2472" t="str">
        <f t="shared" si="39"/>
        <v/>
      </c>
    </row>
    <row r="2473" spans="17:17">
      <c r="Q2473" t="str">
        <f t="shared" si="39"/>
        <v/>
      </c>
    </row>
    <row r="2474" spans="17:17">
      <c r="Q2474" t="str">
        <f t="shared" si="39"/>
        <v/>
      </c>
    </row>
    <row r="2475" spans="17:17">
      <c r="Q2475" t="str">
        <f t="shared" si="39"/>
        <v/>
      </c>
    </row>
    <row r="2476" spans="17:17">
      <c r="Q2476" t="str">
        <f t="shared" si="39"/>
        <v/>
      </c>
    </row>
    <row r="2477" spans="17:17">
      <c r="Q2477" t="str">
        <f t="shared" si="39"/>
        <v/>
      </c>
    </row>
    <row r="2478" spans="17:17">
      <c r="Q2478" t="str">
        <f t="shared" si="39"/>
        <v/>
      </c>
    </row>
    <row r="2479" spans="17:17">
      <c r="Q2479" t="str">
        <f t="shared" si="39"/>
        <v/>
      </c>
    </row>
    <row r="2480" spans="17:17">
      <c r="Q2480" t="str">
        <f t="shared" si="39"/>
        <v/>
      </c>
    </row>
    <row r="2481" spans="17:17">
      <c r="Q2481" t="str">
        <f t="shared" si="39"/>
        <v/>
      </c>
    </row>
    <row r="2482" spans="17:17">
      <c r="Q2482" t="str">
        <f t="shared" si="39"/>
        <v/>
      </c>
    </row>
    <row r="2483" spans="17:17">
      <c r="Q2483" t="str">
        <f t="shared" si="39"/>
        <v/>
      </c>
    </row>
    <row r="2484" spans="17:17">
      <c r="Q2484" t="str">
        <f t="shared" si="39"/>
        <v/>
      </c>
    </row>
    <row r="2485" spans="17:17">
      <c r="Q2485" t="str">
        <f t="shared" si="39"/>
        <v/>
      </c>
    </row>
    <row r="2486" spans="17:17">
      <c r="Q2486" t="str">
        <f t="shared" si="39"/>
        <v/>
      </c>
    </row>
    <row r="2487" spans="17:17">
      <c r="Q2487" t="str">
        <f t="shared" si="39"/>
        <v/>
      </c>
    </row>
    <row r="2488" spans="17:17">
      <c r="Q2488" t="str">
        <f t="shared" si="39"/>
        <v/>
      </c>
    </row>
    <row r="2489" spans="17:17">
      <c r="Q2489" t="str">
        <f t="shared" si="39"/>
        <v/>
      </c>
    </row>
    <row r="2490" spans="17:17">
      <c r="Q2490" t="str">
        <f t="shared" si="39"/>
        <v/>
      </c>
    </row>
    <row r="2491" spans="17:17">
      <c r="Q2491" t="str">
        <f t="shared" si="39"/>
        <v/>
      </c>
    </row>
    <row r="2492" spans="17:17">
      <c r="Q2492" t="str">
        <f t="shared" si="39"/>
        <v/>
      </c>
    </row>
    <row r="2493" spans="17:17">
      <c r="Q2493" t="str">
        <f t="shared" si="39"/>
        <v/>
      </c>
    </row>
    <row r="2494" spans="17:17">
      <c r="Q2494" t="str">
        <f t="shared" si="39"/>
        <v/>
      </c>
    </row>
    <row r="2495" spans="17:17">
      <c r="Q2495" t="str">
        <f t="shared" si="39"/>
        <v/>
      </c>
    </row>
    <row r="2496" spans="17:17">
      <c r="Q2496" t="str">
        <f t="shared" si="39"/>
        <v/>
      </c>
    </row>
    <row r="2497" spans="17:17">
      <c r="Q2497" t="str">
        <f t="shared" si="39"/>
        <v/>
      </c>
    </row>
    <row r="2498" spans="17:17">
      <c r="Q2498" t="str">
        <f t="shared" si="39"/>
        <v/>
      </c>
    </row>
    <row r="2499" spans="17:17">
      <c r="Q2499" t="str">
        <f t="shared" si="39"/>
        <v/>
      </c>
    </row>
    <row r="2500" spans="17:17">
      <c r="Q2500" t="str">
        <f t="shared" ref="Q2500:Q2563" si="40">IF(ISBLANK(B2500)=FALSE,COUNTIF($B2500:$P2500,B$2)+COUNTIF($B2500:$P2500,C$2)+COUNTIF($B2500:$P2500,D$2)+COUNTIF($B2500:$P2500,E$2)+COUNTIF($B2500:$P2500,F$2)+COUNTIF($B2500:$P2500,G$2)+COUNTIF($B2500:$P2500,H$2)+COUNTIF($B2500:$P2500,I$2)+COUNTIF($B2500:$P2500,J$2)+COUNTIF($B2500:$P2500,K$2)+COUNTIF($B2500:$P2500,L$2)+COUNTIF($B2500:$P2500,M$2)+COUNTIF($B2500:$P2500,N$2)+COUNTIF($B2500:$P2500,O$2)+COUNTIF($B2500:$P2500,P$2),"")</f>
        <v/>
      </c>
    </row>
    <row r="2501" spans="17:17">
      <c r="Q2501" t="str">
        <f t="shared" si="40"/>
        <v/>
      </c>
    </row>
    <row r="2502" spans="17:17">
      <c r="Q2502" t="str">
        <f t="shared" si="40"/>
        <v/>
      </c>
    </row>
    <row r="2503" spans="17:17">
      <c r="Q2503" t="str">
        <f t="shared" si="40"/>
        <v/>
      </c>
    </row>
    <row r="2504" spans="17:17">
      <c r="Q2504" t="str">
        <f t="shared" si="40"/>
        <v/>
      </c>
    </row>
    <row r="2505" spans="17:17">
      <c r="Q2505" t="str">
        <f t="shared" si="40"/>
        <v/>
      </c>
    </row>
    <row r="2506" spans="17:17">
      <c r="Q2506" t="str">
        <f t="shared" si="40"/>
        <v/>
      </c>
    </row>
    <row r="2507" spans="17:17">
      <c r="Q2507" t="str">
        <f t="shared" si="40"/>
        <v/>
      </c>
    </row>
    <row r="2508" spans="17:17">
      <c r="Q2508" t="str">
        <f t="shared" si="40"/>
        <v/>
      </c>
    </row>
    <row r="2509" spans="17:17">
      <c r="Q2509" t="str">
        <f t="shared" si="40"/>
        <v/>
      </c>
    </row>
    <row r="2510" spans="17:17">
      <c r="Q2510" t="str">
        <f t="shared" si="40"/>
        <v/>
      </c>
    </row>
    <row r="2511" spans="17:17">
      <c r="Q2511" t="str">
        <f t="shared" si="40"/>
        <v/>
      </c>
    </row>
    <row r="2512" spans="17:17">
      <c r="Q2512" t="str">
        <f t="shared" si="40"/>
        <v/>
      </c>
    </row>
    <row r="2513" spans="17:17">
      <c r="Q2513" t="str">
        <f t="shared" si="40"/>
        <v/>
      </c>
    </row>
    <row r="2514" spans="17:17">
      <c r="Q2514" t="str">
        <f t="shared" si="40"/>
        <v/>
      </c>
    </row>
    <row r="2515" spans="17:17">
      <c r="Q2515" t="str">
        <f t="shared" si="40"/>
        <v/>
      </c>
    </row>
    <row r="2516" spans="17:17">
      <c r="Q2516" t="str">
        <f t="shared" si="40"/>
        <v/>
      </c>
    </row>
    <row r="2517" spans="17:17">
      <c r="Q2517" t="str">
        <f t="shared" si="40"/>
        <v/>
      </c>
    </row>
    <row r="2518" spans="17:17">
      <c r="Q2518" t="str">
        <f t="shared" si="40"/>
        <v/>
      </c>
    </row>
    <row r="2519" spans="17:17">
      <c r="Q2519" t="str">
        <f t="shared" si="40"/>
        <v/>
      </c>
    </row>
    <row r="2520" spans="17:17">
      <c r="Q2520" t="str">
        <f t="shared" si="40"/>
        <v/>
      </c>
    </row>
    <row r="2521" spans="17:17">
      <c r="Q2521" t="str">
        <f t="shared" si="40"/>
        <v/>
      </c>
    </row>
    <row r="2522" spans="17:17">
      <c r="Q2522" t="str">
        <f t="shared" si="40"/>
        <v/>
      </c>
    </row>
    <row r="2523" spans="17:17">
      <c r="Q2523" t="str">
        <f t="shared" si="40"/>
        <v/>
      </c>
    </row>
    <row r="2524" spans="17:17">
      <c r="Q2524" t="str">
        <f t="shared" si="40"/>
        <v/>
      </c>
    </row>
    <row r="2525" spans="17:17">
      <c r="Q2525" t="str">
        <f t="shared" si="40"/>
        <v/>
      </c>
    </row>
    <row r="2526" spans="17:17">
      <c r="Q2526" t="str">
        <f t="shared" si="40"/>
        <v/>
      </c>
    </row>
    <row r="2527" spans="17:17">
      <c r="Q2527" t="str">
        <f t="shared" si="40"/>
        <v/>
      </c>
    </row>
    <row r="2528" spans="17:17">
      <c r="Q2528" t="str">
        <f t="shared" si="40"/>
        <v/>
      </c>
    </row>
    <row r="2529" spans="17:17">
      <c r="Q2529" t="str">
        <f t="shared" si="40"/>
        <v/>
      </c>
    </row>
    <row r="2530" spans="17:17">
      <c r="Q2530" t="str">
        <f t="shared" si="40"/>
        <v/>
      </c>
    </row>
    <row r="2531" spans="17:17">
      <c r="Q2531" t="str">
        <f t="shared" si="40"/>
        <v/>
      </c>
    </row>
    <row r="2532" spans="17:17">
      <c r="Q2532" t="str">
        <f t="shared" si="40"/>
        <v/>
      </c>
    </row>
    <row r="2533" spans="17:17">
      <c r="Q2533" t="str">
        <f t="shared" si="40"/>
        <v/>
      </c>
    </row>
    <row r="2534" spans="17:17">
      <c r="Q2534" t="str">
        <f t="shared" si="40"/>
        <v/>
      </c>
    </row>
    <row r="2535" spans="17:17">
      <c r="Q2535" t="str">
        <f t="shared" si="40"/>
        <v/>
      </c>
    </row>
    <row r="2536" spans="17:17">
      <c r="Q2536" t="str">
        <f t="shared" si="40"/>
        <v/>
      </c>
    </row>
    <row r="2537" spans="17:17">
      <c r="Q2537" t="str">
        <f t="shared" si="40"/>
        <v/>
      </c>
    </row>
    <row r="2538" spans="17:17">
      <c r="Q2538" t="str">
        <f t="shared" si="40"/>
        <v/>
      </c>
    </row>
    <row r="2539" spans="17:17">
      <c r="Q2539" t="str">
        <f t="shared" si="40"/>
        <v/>
      </c>
    </row>
    <row r="2540" spans="17:17">
      <c r="Q2540" t="str">
        <f t="shared" si="40"/>
        <v/>
      </c>
    </row>
    <row r="2541" spans="17:17">
      <c r="Q2541" t="str">
        <f t="shared" si="40"/>
        <v/>
      </c>
    </row>
    <row r="2542" spans="17:17">
      <c r="Q2542" t="str">
        <f t="shared" si="40"/>
        <v/>
      </c>
    </row>
    <row r="2543" spans="17:17">
      <c r="Q2543" t="str">
        <f t="shared" si="40"/>
        <v/>
      </c>
    </row>
    <row r="2544" spans="17:17">
      <c r="Q2544" t="str">
        <f t="shared" si="40"/>
        <v/>
      </c>
    </row>
    <row r="2545" spans="17:17">
      <c r="Q2545" t="str">
        <f t="shared" si="40"/>
        <v/>
      </c>
    </row>
    <row r="2546" spans="17:17">
      <c r="Q2546" t="str">
        <f t="shared" si="40"/>
        <v/>
      </c>
    </row>
    <row r="2547" spans="17:17">
      <c r="Q2547" t="str">
        <f t="shared" si="40"/>
        <v/>
      </c>
    </row>
    <row r="2548" spans="17:17">
      <c r="Q2548" t="str">
        <f t="shared" si="40"/>
        <v/>
      </c>
    </row>
    <row r="2549" spans="17:17">
      <c r="Q2549" t="str">
        <f t="shared" si="40"/>
        <v/>
      </c>
    </row>
    <row r="2550" spans="17:17">
      <c r="Q2550" t="str">
        <f t="shared" si="40"/>
        <v/>
      </c>
    </row>
    <row r="2551" spans="17:17">
      <c r="Q2551" t="str">
        <f t="shared" si="40"/>
        <v/>
      </c>
    </row>
    <row r="2552" spans="17:17">
      <c r="Q2552" t="str">
        <f t="shared" si="40"/>
        <v/>
      </c>
    </row>
    <row r="2553" spans="17:17">
      <c r="Q2553" t="str">
        <f t="shared" si="40"/>
        <v/>
      </c>
    </row>
    <row r="2554" spans="17:17">
      <c r="Q2554" t="str">
        <f t="shared" si="40"/>
        <v/>
      </c>
    </row>
    <row r="2555" spans="17:17">
      <c r="Q2555" t="str">
        <f t="shared" si="40"/>
        <v/>
      </c>
    </row>
    <row r="2556" spans="17:17">
      <c r="Q2556" t="str">
        <f t="shared" si="40"/>
        <v/>
      </c>
    </row>
    <row r="2557" spans="17:17">
      <c r="Q2557" t="str">
        <f t="shared" si="40"/>
        <v/>
      </c>
    </row>
    <row r="2558" spans="17:17">
      <c r="Q2558" t="str">
        <f t="shared" si="40"/>
        <v/>
      </c>
    </row>
    <row r="2559" spans="17:17">
      <c r="Q2559" t="str">
        <f t="shared" si="40"/>
        <v/>
      </c>
    </row>
    <row r="2560" spans="17:17">
      <c r="Q2560" t="str">
        <f t="shared" si="40"/>
        <v/>
      </c>
    </row>
    <row r="2561" spans="17:17">
      <c r="Q2561" t="str">
        <f t="shared" si="40"/>
        <v/>
      </c>
    </row>
    <row r="2562" spans="17:17">
      <c r="Q2562" t="str">
        <f t="shared" si="40"/>
        <v/>
      </c>
    </row>
    <row r="2563" spans="17:17">
      <c r="Q2563" t="str">
        <f t="shared" si="40"/>
        <v/>
      </c>
    </row>
    <row r="2564" spans="17:17">
      <c r="Q2564" t="str">
        <f t="shared" ref="Q2564:Q2627" si="41">IF(ISBLANK(B2564)=FALSE,COUNTIF($B2564:$P2564,B$2)+COUNTIF($B2564:$P2564,C$2)+COUNTIF($B2564:$P2564,D$2)+COUNTIF($B2564:$P2564,E$2)+COUNTIF($B2564:$P2564,F$2)+COUNTIF($B2564:$P2564,G$2)+COUNTIF($B2564:$P2564,H$2)+COUNTIF($B2564:$P2564,I$2)+COUNTIF($B2564:$P2564,J$2)+COUNTIF($B2564:$P2564,K$2)+COUNTIF($B2564:$P2564,L$2)+COUNTIF($B2564:$P2564,M$2)+COUNTIF($B2564:$P2564,N$2)+COUNTIF($B2564:$P2564,O$2)+COUNTIF($B2564:$P2564,P$2),"")</f>
        <v/>
      </c>
    </row>
    <row r="2565" spans="17:17">
      <c r="Q2565" t="str">
        <f t="shared" si="41"/>
        <v/>
      </c>
    </row>
    <row r="2566" spans="17:17">
      <c r="Q2566" t="str">
        <f t="shared" si="41"/>
        <v/>
      </c>
    </row>
    <row r="2567" spans="17:17">
      <c r="Q2567" t="str">
        <f t="shared" si="41"/>
        <v/>
      </c>
    </row>
    <row r="2568" spans="17:17">
      <c r="Q2568" t="str">
        <f t="shared" si="41"/>
        <v/>
      </c>
    </row>
    <row r="2569" spans="17:17">
      <c r="Q2569" t="str">
        <f t="shared" si="41"/>
        <v/>
      </c>
    </row>
    <row r="2570" spans="17:17">
      <c r="Q2570" t="str">
        <f t="shared" si="41"/>
        <v/>
      </c>
    </row>
    <row r="2571" spans="17:17">
      <c r="Q2571" t="str">
        <f t="shared" si="41"/>
        <v/>
      </c>
    </row>
    <row r="2572" spans="17:17">
      <c r="Q2572" t="str">
        <f t="shared" si="41"/>
        <v/>
      </c>
    </row>
    <row r="2573" spans="17:17">
      <c r="Q2573" t="str">
        <f t="shared" si="41"/>
        <v/>
      </c>
    </row>
    <row r="2574" spans="17:17">
      <c r="Q2574" t="str">
        <f t="shared" si="41"/>
        <v/>
      </c>
    </row>
    <row r="2575" spans="17:17">
      <c r="Q2575" t="str">
        <f t="shared" si="41"/>
        <v/>
      </c>
    </row>
    <row r="2576" spans="17:17">
      <c r="Q2576" t="str">
        <f t="shared" si="41"/>
        <v/>
      </c>
    </row>
    <row r="2577" spans="17:17">
      <c r="Q2577" t="str">
        <f t="shared" si="41"/>
        <v/>
      </c>
    </row>
    <row r="2578" spans="17:17">
      <c r="Q2578" t="str">
        <f t="shared" si="41"/>
        <v/>
      </c>
    </row>
    <row r="2579" spans="17:17">
      <c r="Q2579" t="str">
        <f t="shared" si="41"/>
        <v/>
      </c>
    </row>
    <row r="2580" spans="17:17">
      <c r="Q2580" t="str">
        <f t="shared" si="41"/>
        <v/>
      </c>
    </row>
    <row r="2581" spans="17:17">
      <c r="Q2581" t="str">
        <f t="shared" si="41"/>
        <v/>
      </c>
    </row>
    <row r="2582" spans="17:17">
      <c r="Q2582" t="str">
        <f t="shared" si="41"/>
        <v/>
      </c>
    </row>
    <row r="2583" spans="17:17">
      <c r="Q2583" t="str">
        <f t="shared" si="41"/>
        <v/>
      </c>
    </row>
    <row r="2584" spans="17:17">
      <c r="Q2584" t="str">
        <f t="shared" si="41"/>
        <v/>
      </c>
    </row>
    <row r="2585" spans="17:17">
      <c r="Q2585" t="str">
        <f t="shared" si="41"/>
        <v/>
      </c>
    </row>
    <row r="2586" spans="17:17">
      <c r="Q2586" t="str">
        <f t="shared" si="41"/>
        <v/>
      </c>
    </row>
    <row r="2587" spans="17:17">
      <c r="Q2587" t="str">
        <f t="shared" si="41"/>
        <v/>
      </c>
    </row>
    <row r="2588" spans="17:17">
      <c r="Q2588" t="str">
        <f t="shared" si="41"/>
        <v/>
      </c>
    </row>
    <row r="2589" spans="17:17">
      <c r="Q2589" t="str">
        <f t="shared" si="41"/>
        <v/>
      </c>
    </row>
    <row r="2590" spans="17:17">
      <c r="Q2590" t="str">
        <f t="shared" si="41"/>
        <v/>
      </c>
    </row>
    <row r="2591" spans="17:17">
      <c r="Q2591" t="str">
        <f t="shared" si="41"/>
        <v/>
      </c>
    </row>
    <row r="2592" spans="17:17">
      <c r="Q2592" t="str">
        <f t="shared" si="41"/>
        <v/>
      </c>
    </row>
    <row r="2593" spans="17:17">
      <c r="Q2593" t="str">
        <f t="shared" si="41"/>
        <v/>
      </c>
    </row>
    <row r="2594" spans="17:17">
      <c r="Q2594" t="str">
        <f t="shared" si="41"/>
        <v/>
      </c>
    </row>
    <row r="2595" spans="17:17">
      <c r="Q2595" t="str">
        <f t="shared" si="41"/>
        <v/>
      </c>
    </row>
    <row r="2596" spans="17:17">
      <c r="Q2596" t="str">
        <f t="shared" si="41"/>
        <v/>
      </c>
    </row>
    <row r="2597" spans="17:17">
      <c r="Q2597" t="str">
        <f t="shared" si="41"/>
        <v/>
      </c>
    </row>
    <row r="2598" spans="17:17">
      <c r="Q2598" t="str">
        <f t="shared" si="41"/>
        <v/>
      </c>
    </row>
    <row r="2599" spans="17:17">
      <c r="Q2599" t="str">
        <f t="shared" si="41"/>
        <v/>
      </c>
    </row>
    <row r="2600" spans="17:17">
      <c r="Q2600" t="str">
        <f t="shared" si="41"/>
        <v/>
      </c>
    </row>
    <row r="2601" spans="17:17">
      <c r="Q2601" t="str">
        <f t="shared" si="41"/>
        <v/>
      </c>
    </row>
    <row r="2602" spans="17:17">
      <c r="Q2602" t="str">
        <f t="shared" si="41"/>
        <v/>
      </c>
    </row>
    <row r="2603" spans="17:17">
      <c r="Q2603" t="str">
        <f t="shared" si="41"/>
        <v/>
      </c>
    </row>
    <row r="2604" spans="17:17">
      <c r="Q2604" t="str">
        <f t="shared" si="41"/>
        <v/>
      </c>
    </row>
    <row r="2605" spans="17:17">
      <c r="Q2605" t="str">
        <f t="shared" si="41"/>
        <v/>
      </c>
    </row>
    <row r="2606" spans="17:17">
      <c r="Q2606" t="str">
        <f t="shared" si="41"/>
        <v/>
      </c>
    </row>
    <row r="2607" spans="17:17">
      <c r="Q2607" t="str">
        <f t="shared" si="41"/>
        <v/>
      </c>
    </row>
    <row r="2608" spans="17:17">
      <c r="Q2608" t="str">
        <f t="shared" si="41"/>
        <v/>
      </c>
    </row>
    <row r="2609" spans="17:17">
      <c r="Q2609" t="str">
        <f t="shared" si="41"/>
        <v/>
      </c>
    </row>
    <row r="2610" spans="17:17">
      <c r="Q2610" t="str">
        <f t="shared" si="41"/>
        <v/>
      </c>
    </row>
    <row r="2611" spans="17:17">
      <c r="Q2611" t="str">
        <f t="shared" si="41"/>
        <v/>
      </c>
    </row>
    <row r="2612" spans="17:17">
      <c r="Q2612" t="str">
        <f t="shared" si="41"/>
        <v/>
      </c>
    </row>
    <row r="2613" spans="17:17">
      <c r="Q2613" t="str">
        <f t="shared" si="41"/>
        <v/>
      </c>
    </row>
    <row r="2614" spans="17:17">
      <c r="Q2614" t="str">
        <f t="shared" si="41"/>
        <v/>
      </c>
    </row>
    <row r="2615" spans="17:17">
      <c r="Q2615" t="str">
        <f t="shared" si="41"/>
        <v/>
      </c>
    </row>
    <row r="2616" spans="17:17">
      <c r="Q2616" t="str">
        <f t="shared" si="41"/>
        <v/>
      </c>
    </row>
    <row r="2617" spans="17:17">
      <c r="Q2617" t="str">
        <f t="shared" si="41"/>
        <v/>
      </c>
    </row>
    <row r="2618" spans="17:17">
      <c r="Q2618" t="str">
        <f t="shared" si="41"/>
        <v/>
      </c>
    </row>
    <row r="2619" spans="17:17">
      <c r="Q2619" t="str">
        <f t="shared" si="41"/>
        <v/>
      </c>
    </row>
    <row r="2620" spans="17:17">
      <c r="Q2620" t="str">
        <f t="shared" si="41"/>
        <v/>
      </c>
    </row>
    <row r="2621" spans="17:17">
      <c r="Q2621" t="str">
        <f t="shared" si="41"/>
        <v/>
      </c>
    </row>
    <row r="2622" spans="17:17">
      <c r="Q2622" t="str">
        <f t="shared" si="41"/>
        <v/>
      </c>
    </row>
    <row r="2623" spans="17:17">
      <c r="Q2623" t="str">
        <f t="shared" si="41"/>
        <v/>
      </c>
    </row>
    <row r="2624" spans="17:17">
      <c r="Q2624" t="str">
        <f t="shared" si="41"/>
        <v/>
      </c>
    </row>
    <row r="2625" spans="17:17">
      <c r="Q2625" t="str">
        <f t="shared" si="41"/>
        <v/>
      </c>
    </row>
    <row r="2626" spans="17:17">
      <c r="Q2626" t="str">
        <f t="shared" si="41"/>
        <v/>
      </c>
    </row>
    <row r="2627" spans="17:17">
      <c r="Q2627" t="str">
        <f t="shared" si="41"/>
        <v/>
      </c>
    </row>
    <row r="2628" spans="17:17">
      <c r="Q2628" t="str">
        <f t="shared" ref="Q2628:Q2691" si="42">IF(ISBLANK(B2628)=FALSE,COUNTIF($B2628:$P2628,B$2)+COUNTIF($B2628:$P2628,C$2)+COUNTIF($B2628:$P2628,D$2)+COUNTIF($B2628:$P2628,E$2)+COUNTIF($B2628:$P2628,F$2)+COUNTIF($B2628:$P2628,G$2)+COUNTIF($B2628:$P2628,H$2)+COUNTIF($B2628:$P2628,I$2)+COUNTIF($B2628:$P2628,J$2)+COUNTIF($B2628:$P2628,K$2)+COUNTIF($B2628:$P2628,L$2)+COUNTIF($B2628:$P2628,M$2)+COUNTIF($B2628:$P2628,N$2)+COUNTIF($B2628:$P2628,O$2)+COUNTIF($B2628:$P2628,P$2),"")</f>
        <v/>
      </c>
    </row>
    <row r="2629" spans="17:17">
      <c r="Q2629" t="str">
        <f t="shared" si="42"/>
        <v/>
      </c>
    </row>
    <row r="2630" spans="17:17">
      <c r="Q2630" t="str">
        <f t="shared" si="42"/>
        <v/>
      </c>
    </row>
    <row r="2631" spans="17:17">
      <c r="Q2631" t="str">
        <f t="shared" si="42"/>
        <v/>
      </c>
    </row>
    <row r="2632" spans="17:17">
      <c r="Q2632" t="str">
        <f t="shared" si="42"/>
        <v/>
      </c>
    </row>
    <row r="2633" spans="17:17">
      <c r="Q2633" t="str">
        <f t="shared" si="42"/>
        <v/>
      </c>
    </row>
    <row r="2634" spans="17:17">
      <c r="Q2634" t="str">
        <f t="shared" si="42"/>
        <v/>
      </c>
    </row>
    <row r="2635" spans="17:17">
      <c r="Q2635" t="str">
        <f t="shared" si="42"/>
        <v/>
      </c>
    </row>
    <row r="2636" spans="17:17">
      <c r="Q2636" t="str">
        <f t="shared" si="42"/>
        <v/>
      </c>
    </row>
    <row r="2637" spans="17:17">
      <c r="Q2637" t="str">
        <f t="shared" si="42"/>
        <v/>
      </c>
    </row>
    <row r="2638" spans="17:17">
      <c r="Q2638" t="str">
        <f t="shared" si="42"/>
        <v/>
      </c>
    </row>
    <row r="2639" spans="17:17">
      <c r="Q2639" t="str">
        <f t="shared" si="42"/>
        <v/>
      </c>
    </row>
    <row r="2640" spans="17:17">
      <c r="Q2640" t="str">
        <f t="shared" si="42"/>
        <v/>
      </c>
    </row>
    <row r="2641" spans="17:17">
      <c r="Q2641" t="str">
        <f t="shared" si="42"/>
        <v/>
      </c>
    </row>
    <row r="2642" spans="17:17">
      <c r="Q2642" t="str">
        <f t="shared" si="42"/>
        <v/>
      </c>
    </row>
    <row r="2643" spans="17:17">
      <c r="Q2643" t="str">
        <f t="shared" si="42"/>
        <v/>
      </c>
    </row>
    <row r="2644" spans="17:17">
      <c r="Q2644" t="str">
        <f t="shared" si="42"/>
        <v/>
      </c>
    </row>
    <row r="2645" spans="17:17">
      <c r="Q2645" t="str">
        <f t="shared" si="42"/>
        <v/>
      </c>
    </row>
    <row r="2646" spans="17:17">
      <c r="Q2646" t="str">
        <f t="shared" si="42"/>
        <v/>
      </c>
    </row>
    <row r="2647" spans="17:17">
      <c r="Q2647" t="str">
        <f t="shared" si="42"/>
        <v/>
      </c>
    </row>
    <row r="2648" spans="17:17">
      <c r="Q2648" t="str">
        <f t="shared" si="42"/>
        <v/>
      </c>
    </row>
    <row r="2649" spans="17:17">
      <c r="Q2649" t="str">
        <f t="shared" si="42"/>
        <v/>
      </c>
    </row>
    <row r="2650" spans="17:17">
      <c r="Q2650" t="str">
        <f t="shared" si="42"/>
        <v/>
      </c>
    </row>
    <row r="2651" spans="17:17">
      <c r="Q2651" t="str">
        <f t="shared" si="42"/>
        <v/>
      </c>
    </row>
    <row r="2652" spans="17:17">
      <c r="Q2652" t="str">
        <f t="shared" si="42"/>
        <v/>
      </c>
    </row>
    <row r="2653" spans="17:17">
      <c r="Q2653" t="str">
        <f t="shared" si="42"/>
        <v/>
      </c>
    </row>
    <row r="2654" spans="17:17">
      <c r="Q2654" t="str">
        <f t="shared" si="42"/>
        <v/>
      </c>
    </row>
    <row r="2655" spans="17:17">
      <c r="Q2655" t="str">
        <f t="shared" si="42"/>
        <v/>
      </c>
    </row>
    <row r="2656" spans="17:17">
      <c r="Q2656" t="str">
        <f t="shared" si="42"/>
        <v/>
      </c>
    </row>
    <row r="2657" spans="17:17">
      <c r="Q2657" t="str">
        <f t="shared" si="42"/>
        <v/>
      </c>
    </row>
    <row r="2658" spans="17:17">
      <c r="Q2658" t="str">
        <f t="shared" si="42"/>
        <v/>
      </c>
    </row>
    <row r="2659" spans="17:17">
      <c r="Q2659" t="str">
        <f t="shared" si="42"/>
        <v/>
      </c>
    </row>
    <row r="2660" spans="17:17">
      <c r="Q2660" t="str">
        <f t="shared" si="42"/>
        <v/>
      </c>
    </row>
    <row r="2661" spans="17:17">
      <c r="Q2661" t="str">
        <f t="shared" si="42"/>
        <v/>
      </c>
    </row>
    <row r="2662" spans="17:17">
      <c r="Q2662" t="str">
        <f t="shared" si="42"/>
        <v/>
      </c>
    </row>
    <row r="2663" spans="17:17">
      <c r="Q2663" t="str">
        <f t="shared" si="42"/>
        <v/>
      </c>
    </row>
    <row r="2664" spans="17:17">
      <c r="Q2664" t="str">
        <f t="shared" si="42"/>
        <v/>
      </c>
    </row>
    <row r="2665" spans="17:17">
      <c r="Q2665" t="str">
        <f t="shared" si="42"/>
        <v/>
      </c>
    </row>
    <row r="2666" spans="17:17">
      <c r="Q2666" t="str">
        <f t="shared" si="42"/>
        <v/>
      </c>
    </row>
    <row r="2667" spans="17:17">
      <c r="Q2667" t="str">
        <f t="shared" si="42"/>
        <v/>
      </c>
    </row>
    <row r="2668" spans="17:17">
      <c r="Q2668" t="str">
        <f t="shared" si="42"/>
        <v/>
      </c>
    </row>
    <row r="2669" spans="17:17">
      <c r="Q2669" t="str">
        <f t="shared" si="42"/>
        <v/>
      </c>
    </row>
    <row r="2670" spans="17:17">
      <c r="Q2670" t="str">
        <f t="shared" si="42"/>
        <v/>
      </c>
    </row>
    <row r="2671" spans="17:17">
      <c r="Q2671" t="str">
        <f t="shared" si="42"/>
        <v/>
      </c>
    </row>
    <row r="2672" spans="17:17">
      <c r="Q2672" t="str">
        <f t="shared" si="42"/>
        <v/>
      </c>
    </row>
    <row r="2673" spans="17:17">
      <c r="Q2673" t="str">
        <f t="shared" si="42"/>
        <v/>
      </c>
    </row>
    <row r="2674" spans="17:17">
      <c r="Q2674" t="str">
        <f t="shared" si="42"/>
        <v/>
      </c>
    </row>
    <row r="2675" spans="17:17">
      <c r="Q2675" t="str">
        <f t="shared" si="42"/>
        <v/>
      </c>
    </row>
    <row r="2676" spans="17:17">
      <c r="Q2676" t="str">
        <f t="shared" si="42"/>
        <v/>
      </c>
    </row>
    <row r="2677" spans="17:17">
      <c r="Q2677" t="str">
        <f t="shared" si="42"/>
        <v/>
      </c>
    </row>
    <row r="2678" spans="17:17">
      <c r="Q2678" t="str">
        <f t="shared" si="42"/>
        <v/>
      </c>
    </row>
    <row r="2679" spans="17:17">
      <c r="Q2679" t="str">
        <f t="shared" si="42"/>
        <v/>
      </c>
    </row>
    <row r="2680" spans="17:17">
      <c r="Q2680" t="str">
        <f t="shared" si="42"/>
        <v/>
      </c>
    </row>
    <row r="2681" spans="17:17">
      <c r="Q2681" t="str">
        <f t="shared" si="42"/>
        <v/>
      </c>
    </row>
    <row r="2682" spans="17:17">
      <c r="Q2682" t="str">
        <f t="shared" si="42"/>
        <v/>
      </c>
    </row>
    <row r="2683" spans="17:17">
      <c r="Q2683" t="str">
        <f t="shared" si="42"/>
        <v/>
      </c>
    </row>
    <row r="2684" spans="17:17">
      <c r="Q2684" t="str">
        <f t="shared" si="42"/>
        <v/>
      </c>
    </row>
    <row r="2685" spans="17:17">
      <c r="Q2685" t="str">
        <f t="shared" si="42"/>
        <v/>
      </c>
    </row>
    <row r="2686" spans="17:17">
      <c r="Q2686" t="str">
        <f t="shared" si="42"/>
        <v/>
      </c>
    </row>
    <row r="2687" spans="17:17">
      <c r="Q2687" t="str">
        <f t="shared" si="42"/>
        <v/>
      </c>
    </row>
    <row r="2688" spans="17:17">
      <c r="Q2688" t="str">
        <f t="shared" si="42"/>
        <v/>
      </c>
    </row>
    <row r="2689" spans="17:17">
      <c r="Q2689" t="str">
        <f t="shared" si="42"/>
        <v/>
      </c>
    </row>
    <row r="2690" spans="17:17">
      <c r="Q2690" t="str">
        <f t="shared" si="42"/>
        <v/>
      </c>
    </row>
    <row r="2691" spans="17:17">
      <c r="Q2691" t="str">
        <f t="shared" si="42"/>
        <v/>
      </c>
    </row>
    <row r="2692" spans="17:17">
      <c r="Q2692" t="str">
        <f t="shared" ref="Q2692:Q2755" si="43">IF(ISBLANK(B2692)=FALSE,COUNTIF($B2692:$P2692,B$2)+COUNTIF($B2692:$P2692,C$2)+COUNTIF($B2692:$P2692,D$2)+COUNTIF($B2692:$P2692,E$2)+COUNTIF($B2692:$P2692,F$2)+COUNTIF($B2692:$P2692,G$2)+COUNTIF($B2692:$P2692,H$2)+COUNTIF($B2692:$P2692,I$2)+COUNTIF($B2692:$P2692,J$2)+COUNTIF($B2692:$P2692,K$2)+COUNTIF($B2692:$P2692,L$2)+COUNTIF($B2692:$P2692,M$2)+COUNTIF($B2692:$P2692,N$2)+COUNTIF($B2692:$P2692,O$2)+COUNTIF($B2692:$P2692,P$2),"")</f>
        <v/>
      </c>
    </row>
    <row r="2693" spans="17:17">
      <c r="Q2693" t="str">
        <f t="shared" si="43"/>
        <v/>
      </c>
    </row>
    <row r="2694" spans="17:17">
      <c r="Q2694" t="str">
        <f t="shared" si="43"/>
        <v/>
      </c>
    </row>
    <row r="2695" spans="17:17">
      <c r="Q2695" t="str">
        <f t="shared" si="43"/>
        <v/>
      </c>
    </row>
    <row r="2696" spans="17:17">
      <c r="Q2696" t="str">
        <f t="shared" si="43"/>
        <v/>
      </c>
    </row>
    <row r="2697" spans="17:17">
      <c r="Q2697" t="str">
        <f t="shared" si="43"/>
        <v/>
      </c>
    </row>
    <row r="2698" spans="17:17">
      <c r="Q2698" t="str">
        <f t="shared" si="43"/>
        <v/>
      </c>
    </row>
    <row r="2699" spans="17:17">
      <c r="Q2699" t="str">
        <f t="shared" si="43"/>
        <v/>
      </c>
    </row>
    <row r="2700" spans="17:17">
      <c r="Q2700" t="str">
        <f t="shared" si="43"/>
        <v/>
      </c>
    </row>
    <row r="2701" spans="17:17">
      <c r="Q2701" t="str">
        <f t="shared" si="43"/>
        <v/>
      </c>
    </row>
    <row r="2702" spans="17:17">
      <c r="Q2702" t="str">
        <f t="shared" si="43"/>
        <v/>
      </c>
    </row>
    <row r="2703" spans="17:17">
      <c r="Q2703" t="str">
        <f t="shared" si="43"/>
        <v/>
      </c>
    </row>
    <row r="2704" spans="17:17">
      <c r="Q2704" t="str">
        <f t="shared" si="43"/>
        <v/>
      </c>
    </row>
    <row r="2705" spans="17:17">
      <c r="Q2705" t="str">
        <f t="shared" si="43"/>
        <v/>
      </c>
    </row>
    <row r="2706" spans="17:17">
      <c r="Q2706" t="str">
        <f t="shared" si="43"/>
        <v/>
      </c>
    </row>
    <row r="2707" spans="17:17">
      <c r="Q2707" t="str">
        <f t="shared" si="43"/>
        <v/>
      </c>
    </row>
    <row r="2708" spans="17:17">
      <c r="Q2708" t="str">
        <f t="shared" si="43"/>
        <v/>
      </c>
    </row>
    <row r="2709" spans="17:17">
      <c r="Q2709" t="str">
        <f t="shared" si="43"/>
        <v/>
      </c>
    </row>
    <row r="2710" spans="17:17">
      <c r="Q2710" t="str">
        <f t="shared" si="43"/>
        <v/>
      </c>
    </row>
    <row r="2711" spans="17:17">
      <c r="Q2711" t="str">
        <f t="shared" si="43"/>
        <v/>
      </c>
    </row>
    <row r="2712" spans="17:17">
      <c r="Q2712" t="str">
        <f t="shared" si="43"/>
        <v/>
      </c>
    </row>
    <row r="2713" spans="17:17">
      <c r="Q2713" t="str">
        <f t="shared" si="43"/>
        <v/>
      </c>
    </row>
    <row r="2714" spans="17:17">
      <c r="Q2714" t="str">
        <f t="shared" si="43"/>
        <v/>
      </c>
    </row>
    <row r="2715" spans="17:17">
      <c r="Q2715" t="str">
        <f t="shared" si="43"/>
        <v/>
      </c>
    </row>
    <row r="2716" spans="17:17">
      <c r="Q2716" t="str">
        <f t="shared" si="43"/>
        <v/>
      </c>
    </row>
    <row r="2717" spans="17:17">
      <c r="Q2717" t="str">
        <f t="shared" si="43"/>
        <v/>
      </c>
    </row>
    <row r="2718" spans="17:17">
      <c r="Q2718" t="str">
        <f t="shared" si="43"/>
        <v/>
      </c>
    </row>
    <row r="2719" spans="17:17">
      <c r="Q2719" t="str">
        <f t="shared" si="43"/>
        <v/>
      </c>
    </row>
    <row r="2720" spans="17:17">
      <c r="Q2720" t="str">
        <f t="shared" si="43"/>
        <v/>
      </c>
    </row>
    <row r="2721" spans="17:17">
      <c r="Q2721" t="str">
        <f t="shared" si="43"/>
        <v/>
      </c>
    </row>
    <row r="2722" spans="17:17">
      <c r="Q2722" t="str">
        <f t="shared" si="43"/>
        <v/>
      </c>
    </row>
    <row r="2723" spans="17:17">
      <c r="Q2723" t="str">
        <f t="shared" si="43"/>
        <v/>
      </c>
    </row>
    <row r="2724" spans="17:17">
      <c r="Q2724" t="str">
        <f t="shared" si="43"/>
        <v/>
      </c>
    </row>
    <row r="2725" spans="17:17">
      <c r="Q2725" t="str">
        <f t="shared" si="43"/>
        <v/>
      </c>
    </row>
    <row r="2726" spans="17:17">
      <c r="Q2726" t="str">
        <f t="shared" si="43"/>
        <v/>
      </c>
    </row>
    <row r="2727" spans="17:17">
      <c r="Q2727" t="str">
        <f t="shared" si="43"/>
        <v/>
      </c>
    </row>
    <row r="2728" spans="17:17">
      <c r="Q2728" t="str">
        <f t="shared" si="43"/>
        <v/>
      </c>
    </row>
    <row r="2729" spans="17:17">
      <c r="Q2729" t="str">
        <f t="shared" si="43"/>
        <v/>
      </c>
    </row>
    <row r="2730" spans="17:17">
      <c r="Q2730" t="str">
        <f t="shared" si="43"/>
        <v/>
      </c>
    </row>
    <row r="2731" spans="17:17">
      <c r="Q2731" t="str">
        <f t="shared" si="43"/>
        <v/>
      </c>
    </row>
    <row r="2732" spans="17:17">
      <c r="Q2732" t="str">
        <f t="shared" si="43"/>
        <v/>
      </c>
    </row>
    <row r="2733" spans="17:17">
      <c r="Q2733" t="str">
        <f t="shared" si="43"/>
        <v/>
      </c>
    </row>
    <row r="2734" spans="17:17">
      <c r="Q2734" t="str">
        <f t="shared" si="43"/>
        <v/>
      </c>
    </row>
    <row r="2735" spans="17:17">
      <c r="Q2735" t="str">
        <f t="shared" si="43"/>
        <v/>
      </c>
    </row>
    <row r="2736" spans="17:17">
      <c r="Q2736" t="str">
        <f t="shared" si="43"/>
        <v/>
      </c>
    </row>
    <row r="2737" spans="17:17">
      <c r="Q2737" t="str">
        <f t="shared" si="43"/>
        <v/>
      </c>
    </row>
    <row r="2738" spans="17:17">
      <c r="Q2738" t="str">
        <f t="shared" si="43"/>
        <v/>
      </c>
    </row>
    <row r="2739" spans="17:17">
      <c r="Q2739" t="str">
        <f t="shared" si="43"/>
        <v/>
      </c>
    </row>
    <row r="2740" spans="17:17">
      <c r="Q2740" t="str">
        <f t="shared" si="43"/>
        <v/>
      </c>
    </row>
    <row r="2741" spans="17:17">
      <c r="Q2741" t="str">
        <f t="shared" si="43"/>
        <v/>
      </c>
    </row>
    <row r="2742" spans="17:17">
      <c r="Q2742" t="str">
        <f t="shared" si="43"/>
        <v/>
      </c>
    </row>
    <row r="2743" spans="17:17">
      <c r="Q2743" t="str">
        <f t="shared" si="43"/>
        <v/>
      </c>
    </row>
    <row r="2744" spans="17:17">
      <c r="Q2744" t="str">
        <f t="shared" si="43"/>
        <v/>
      </c>
    </row>
    <row r="2745" spans="17:17">
      <c r="Q2745" t="str">
        <f t="shared" si="43"/>
        <v/>
      </c>
    </row>
    <row r="2746" spans="17:17">
      <c r="Q2746" t="str">
        <f t="shared" si="43"/>
        <v/>
      </c>
    </row>
    <row r="2747" spans="17:17">
      <c r="Q2747" t="str">
        <f t="shared" si="43"/>
        <v/>
      </c>
    </row>
    <row r="2748" spans="17:17">
      <c r="Q2748" t="str">
        <f t="shared" si="43"/>
        <v/>
      </c>
    </row>
    <row r="2749" spans="17:17">
      <c r="Q2749" t="str">
        <f t="shared" si="43"/>
        <v/>
      </c>
    </row>
    <row r="2750" spans="17:17">
      <c r="Q2750" t="str">
        <f t="shared" si="43"/>
        <v/>
      </c>
    </row>
    <row r="2751" spans="17:17">
      <c r="Q2751" t="str">
        <f t="shared" si="43"/>
        <v/>
      </c>
    </row>
    <row r="2752" spans="17:17">
      <c r="Q2752" t="str">
        <f t="shared" si="43"/>
        <v/>
      </c>
    </row>
    <row r="2753" spans="17:17">
      <c r="Q2753" t="str">
        <f t="shared" si="43"/>
        <v/>
      </c>
    </row>
    <row r="2754" spans="17:17">
      <c r="Q2754" t="str">
        <f t="shared" si="43"/>
        <v/>
      </c>
    </row>
    <row r="2755" spans="17:17">
      <c r="Q2755" t="str">
        <f t="shared" si="43"/>
        <v/>
      </c>
    </row>
    <row r="2756" spans="17:17">
      <c r="Q2756" t="str">
        <f t="shared" ref="Q2756:Q2819" si="44">IF(ISBLANK(B2756)=FALSE,COUNTIF($B2756:$P2756,B$2)+COUNTIF($B2756:$P2756,C$2)+COUNTIF($B2756:$P2756,D$2)+COUNTIF($B2756:$P2756,E$2)+COUNTIF($B2756:$P2756,F$2)+COUNTIF($B2756:$P2756,G$2)+COUNTIF($B2756:$P2756,H$2)+COUNTIF($B2756:$P2756,I$2)+COUNTIF($B2756:$P2756,J$2)+COUNTIF($B2756:$P2756,K$2)+COUNTIF($B2756:$P2756,L$2)+COUNTIF($B2756:$P2756,M$2)+COUNTIF($B2756:$P2756,N$2)+COUNTIF($B2756:$P2756,O$2)+COUNTIF($B2756:$P2756,P$2),"")</f>
        <v/>
      </c>
    </row>
    <row r="2757" spans="17:17">
      <c r="Q2757" t="str">
        <f t="shared" si="44"/>
        <v/>
      </c>
    </row>
    <row r="2758" spans="17:17">
      <c r="Q2758" t="str">
        <f t="shared" si="44"/>
        <v/>
      </c>
    </row>
    <row r="2759" spans="17:17">
      <c r="Q2759" t="str">
        <f t="shared" si="44"/>
        <v/>
      </c>
    </row>
    <row r="2760" spans="17:17">
      <c r="Q2760" t="str">
        <f t="shared" si="44"/>
        <v/>
      </c>
    </row>
    <row r="2761" spans="17:17">
      <c r="Q2761" t="str">
        <f t="shared" si="44"/>
        <v/>
      </c>
    </row>
    <row r="2762" spans="17:17">
      <c r="Q2762" t="str">
        <f t="shared" si="44"/>
        <v/>
      </c>
    </row>
    <row r="2763" spans="17:17">
      <c r="Q2763" t="str">
        <f t="shared" si="44"/>
        <v/>
      </c>
    </row>
    <row r="2764" spans="17:17">
      <c r="Q2764" t="str">
        <f t="shared" si="44"/>
        <v/>
      </c>
    </row>
    <row r="2765" spans="17:17">
      <c r="Q2765" t="str">
        <f t="shared" si="44"/>
        <v/>
      </c>
    </row>
    <row r="2766" spans="17:17">
      <c r="Q2766" t="str">
        <f t="shared" si="44"/>
        <v/>
      </c>
    </row>
    <row r="2767" spans="17:17">
      <c r="Q2767" t="str">
        <f t="shared" si="44"/>
        <v/>
      </c>
    </row>
    <row r="2768" spans="17:17">
      <c r="Q2768" t="str">
        <f t="shared" si="44"/>
        <v/>
      </c>
    </row>
    <row r="2769" spans="17:17">
      <c r="Q2769" t="str">
        <f t="shared" si="44"/>
        <v/>
      </c>
    </row>
    <row r="2770" spans="17:17">
      <c r="Q2770" t="str">
        <f t="shared" si="44"/>
        <v/>
      </c>
    </row>
    <row r="2771" spans="17:17">
      <c r="Q2771" t="str">
        <f t="shared" si="44"/>
        <v/>
      </c>
    </row>
    <row r="2772" spans="17:17">
      <c r="Q2772" t="str">
        <f t="shared" si="44"/>
        <v/>
      </c>
    </row>
    <row r="2773" spans="17:17">
      <c r="Q2773" t="str">
        <f t="shared" si="44"/>
        <v/>
      </c>
    </row>
    <row r="2774" spans="17:17">
      <c r="Q2774" t="str">
        <f t="shared" si="44"/>
        <v/>
      </c>
    </row>
    <row r="2775" spans="17:17">
      <c r="Q2775" t="str">
        <f t="shared" si="44"/>
        <v/>
      </c>
    </row>
    <row r="2776" spans="17:17">
      <c r="Q2776" t="str">
        <f t="shared" si="44"/>
        <v/>
      </c>
    </row>
    <row r="2777" spans="17:17">
      <c r="Q2777" t="str">
        <f t="shared" si="44"/>
        <v/>
      </c>
    </row>
    <row r="2778" spans="17:17">
      <c r="Q2778" t="str">
        <f t="shared" si="44"/>
        <v/>
      </c>
    </row>
    <row r="2779" spans="17:17">
      <c r="Q2779" t="str">
        <f t="shared" si="44"/>
        <v/>
      </c>
    </row>
    <row r="2780" spans="17:17">
      <c r="Q2780" t="str">
        <f t="shared" si="44"/>
        <v/>
      </c>
    </row>
    <row r="2781" spans="17:17">
      <c r="Q2781" t="str">
        <f t="shared" si="44"/>
        <v/>
      </c>
    </row>
    <row r="2782" spans="17:17">
      <c r="Q2782" t="str">
        <f t="shared" si="44"/>
        <v/>
      </c>
    </row>
    <row r="2783" spans="17:17">
      <c r="Q2783" t="str">
        <f t="shared" si="44"/>
        <v/>
      </c>
    </row>
    <row r="2784" spans="17:17">
      <c r="Q2784" t="str">
        <f t="shared" si="44"/>
        <v/>
      </c>
    </row>
    <row r="2785" spans="17:17">
      <c r="Q2785" t="str">
        <f t="shared" si="44"/>
        <v/>
      </c>
    </row>
    <row r="2786" spans="17:17">
      <c r="Q2786" t="str">
        <f t="shared" si="44"/>
        <v/>
      </c>
    </row>
    <row r="2787" spans="17:17">
      <c r="Q2787" t="str">
        <f t="shared" si="44"/>
        <v/>
      </c>
    </row>
    <row r="2788" spans="17:17">
      <c r="Q2788" t="str">
        <f t="shared" si="44"/>
        <v/>
      </c>
    </row>
    <row r="2789" spans="17:17">
      <c r="Q2789" t="str">
        <f t="shared" si="44"/>
        <v/>
      </c>
    </row>
    <row r="2790" spans="17:17">
      <c r="Q2790" t="str">
        <f t="shared" si="44"/>
        <v/>
      </c>
    </row>
    <row r="2791" spans="17:17">
      <c r="Q2791" t="str">
        <f t="shared" si="44"/>
        <v/>
      </c>
    </row>
    <row r="2792" spans="17:17">
      <c r="Q2792" t="str">
        <f t="shared" si="44"/>
        <v/>
      </c>
    </row>
    <row r="2793" spans="17:17">
      <c r="Q2793" t="str">
        <f t="shared" si="44"/>
        <v/>
      </c>
    </row>
    <row r="2794" spans="17:17">
      <c r="Q2794" t="str">
        <f t="shared" si="44"/>
        <v/>
      </c>
    </row>
    <row r="2795" spans="17:17">
      <c r="Q2795" t="str">
        <f t="shared" si="44"/>
        <v/>
      </c>
    </row>
    <row r="2796" spans="17:17">
      <c r="Q2796" t="str">
        <f t="shared" si="44"/>
        <v/>
      </c>
    </row>
    <row r="2797" spans="17:17">
      <c r="Q2797" t="str">
        <f t="shared" si="44"/>
        <v/>
      </c>
    </row>
    <row r="2798" spans="17:17">
      <c r="Q2798" t="str">
        <f t="shared" si="44"/>
        <v/>
      </c>
    </row>
    <row r="2799" spans="17:17">
      <c r="Q2799" t="str">
        <f t="shared" si="44"/>
        <v/>
      </c>
    </row>
    <row r="2800" spans="17:17">
      <c r="Q2800" t="str">
        <f t="shared" si="44"/>
        <v/>
      </c>
    </row>
    <row r="2801" spans="17:17">
      <c r="Q2801" t="str">
        <f t="shared" si="44"/>
        <v/>
      </c>
    </row>
    <row r="2802" spans="17:17">
      <c r="Q2802" t="str">
        <f t="shared" si="44"/>
        <v/>
      </c>
    </row>
    <row r="2803" spans="17:17">
      <c r="Q2803" t="str">
        <f t="shared" si="44"/>
        <v/>
      </c>
    </row>
    <row r="2804" spans="17:17">
      <c r="Q2804" t="str">
        <f t="shared" si="44"/>
        <v/>
      </c>
    </row>
    <row r="2805" spans="17:17">
      <c r="Q2805" t="str">
        <f t="shared" si="44"/>
        <v/>
      </c>
    </row>
    <row r="2806" spans="17:17">
      <c r="Q2806" t="str">
        <f t="shared" si="44"/>
        <v/>
      </c>
    </row>
    <row r="2807" spans="17:17">
      <c r="Q2807" t="str">
        <f t="shared" si="44"/>
        <v/>
      </c>
    </row>
    <row r="2808" spans="17:17">
      <c r="Q2808" t="str">
        <f t="shared" si="44"/>
        <v/>
      </c>
    </row>
    <row r="2809" spans="17:17">
      <c r="Q2809" t="str">
        <f t="shared" si="44"/>
        <v/>
      </c>
    </row>
    <row r="2810" spans="17:17">
      <c r="Q2810" t="str">
        <f t="shared" si="44"/>
        <v/>
      </c>
    </row>
    <row r="2811" spans="17:17">
      <c r="Q2811" t="str">
        <f t="shared" si="44"/>
        <v/>
      </c>
    </row>
    <row r="2812" spans="17:17">
      <c r="Q2812" t="str">
        <f t="shared" si="44"/>
        <v/>
      </c>
    </row>
    <row r="2813" spans="17:17">
      <c r="Q2813" t="str">
        <f t="shared" si="44"/>
        <v/>
      </c>
    </row>
    <row r="2814" spans="17:17">
      <c r="Q2814" t="str">
        <f t="shared" si="44"/>
        <v/>
      </c>
    </row>
    <row r="2815" spans="17:17">
      <c r="Q2815" t="str">
        <f t="shared" si="44"/>
        <v/>
      </c>
    </row>
    <row r="2816" spans="17:17">
      <c r="Q2816" t="str">
        <f t="shared" si="44"/>
        <v/>
      </c>
    </row>
    <row r="2817" spans="17:17">
      <c r="Q2817" t="str">
        <f t="shared" si="44"/>
        <v/>
      </c>
    </row>
    <row r="2818" spans="17:17">
      <c r="Q2818" t="str">
        <f t="shared" si="44"/>
        <v/>
      </c>
    </row>
    <row r="2819" spans="17:17">
      <c r="Q2819" t="str">
        <f t="shared" si="44"/>
        <v/>
      </c>
    </row>
    <row r="2820" spans="17:17">
      <c r="Q2820" t="str">
        <f t="shared" ref="Q2820:Q2883" si="45">IF(ISBLANK(B2820)=FALSE,COUNTIF($B2820:$P2820,B$2)+COUNTIF($B2820:$P2820,C$2)+COUNTIF($B2820:$P2820,D$2)+COUNTIF($B2820:$P2820,E$2)+COUNTIF($B2820:$P2820,F$2)+COUNTIF($B2820:$P2820,G$2)+COUNTIF($B2820:$P2820,H$2)+COUNTIF($B2820:$P2820,I$2)+COUNTIF($B2820:$P2820,J$2)+COUNTIF($B2820:$P2820,K$2)+COUNTIF($B2820:$P2820,L$2)+COUNTIF($B2820:$P2820,M$2)+COUNTIF($B2820:$P2820,N$2)+COUNTIF($B2820:$P2820,O$2)+COUNTIF($B2820:$P2820,P$2),"")</f>
        <v/>
      </c>
    </row>
    <row r="2821" spans="17:17">
      <c r="Q2821" t="str">
        <f t="shared" si="45"/>
        <v/>
      </c>
    </row>
    <row r="2822" spans="17:17">
      <c r="Q2822" t="str">
        <f t="shared" si="45"/>
        <v/>
      </c>
    </row>
    <row r="2823" spans="17:17">
      <c r="Q2823" t="str">
        <f t="shared" si="45"/>
        <v/>
      </c>
    </row>
    <row r="2824" spans="17:17">
      <c r="Q2824" t="str">
        <f t="shared" si="45"/>
        <v/>
      </c>
    </row>
    <row r="2825" spans="17:17">
      <c r="Q2825" t="str">
        <f t="shared" si="45"/>
        <v/>
      </c>
    </row>
    <row r="2826" spans="17:17">
      <c r="Q2826" t="str">
        <f t="shared" si="45"/>
        <v/>
      </c>
    </row>
    <row r="2827" spans="17:17">
      <c r="Q2827" t="str">
        <f t="shared" si="45"/>
        <v/>
      </c>
    </row>
    <row r="2828" spans="17:17">
      <c r="Q2828" t="str">
        <f t="shared" si="45"/>
        <v/>
      </c>
    </row>
    <row r="2829" spans="17:17">
      <c r="Q2829" t="str">
        <f t="shared" si="45"/>
        <v/>
      </c>
    </row>
    <row r="2830" spans="17:17">
      <c r="Q2830" t="str">
        <f t="shared" si="45"/>
        <v/>
      </c>
    </row>
    <row r="2831" spans="17:17">
      <c r="Q2831" t="str">
        <f t="shared" si="45"/>
        <v/>
      </c>
    </row>
    <row r="2832" spans="17:17">
      <c r="Q2832" t="str">
        <f t="shared" si="45"/>
        <v/>
      </c>
    </row>
    <row r="2833" spans="17:17">
      <c r="Q2833" t="str">
        <f t="shared" si="45"/>
        <v/>
      </c>
    </row>
    <row r="2834" spans="17:17">
      <c r="Q2834" t="str">
        <f t="shared" si="45"/>
        <v/>
      </c>
    </row>
    <row r="2835" spans="17:17">
      <c r="Q2835" t="str">
        <f t="shared" si="45"/>
        <v/>
      </c>
    </row>
    <row r="2836" spans="17:17">
      <c r="Q2836" t="str">
        <f t="shared" si="45"/>
        <v/>
      </c>
    </row>
    <row r="2837" spans="17:17">
      <c r="Q2837" t="str">
        <f t="shared" si="45"/>
        <v/>
      </c>
    </row>
    <row r="2838" spans="17:17">
      <c r="Q2838" t="str">
        <f t="shared" si="45"/>
        <v/>
      </c>
    </row>
    <row r="2839" spans="17:17">
      <c r="Q2839" t="str">
        <f t="shared" si="45"/>
        <v/>
      </c>
    </row>
    <row r="2840" spans="17:17">
      <c r="Q2840" t="str">
        <f t="shared" si="45"/>
        <v/>
      </c>
    </row>
    <row r="2841" spans="17:17">
      <c r="Q2841" t="str">
        <f t="shared" si="45"/>
        <v/>
      </c>
    </row>
    <row r="2842" spans="17:17">
      <c r="Q2842" t="str">
        <f t="shared" si="45"/>
        <v/>
      </c>
    </row>
    <row r="2843" spans="17:17">
      <c r="Q2843" t="str">
        <f t="shared" si="45"/>
        <v/>
      </c>
    </row>
    <row r="2844" spans="17:17">
      <c r="Q2844" t="str">
        <f t="shared" si="45"/>
        <v/>
      </c>
    </row>
    <row r="2845" spans="17:17">
      <c r="Q2845" t="str">
        <f t="shared" si="45"/>
        <v/>
      </c>
    </row>
    <row r="2846" spans="17:17">
      <c r="Q2846" t="str">
        <f t="shared" si="45"/>
        <v/>
      </c>
    </row>
    <row r="2847" spans="17:17">
      <c r="Q2847" t="str">
        <f t="shared" si="45"/>
        <v/>
      </c>
    </row>
    <row r="2848" spans="17:17">
      <c r="Q2848" t="str">
        <f t="shared" si="45"/>
        <v/>
      </c>
    </row>
    <row r="2849" spans="17:17">
      <c r="Q2849" t="str">
        <f t="shared" si="45"/>
        <v/>
      </c>
    </row>
    <row r="2850" spans="17:17">
      <c r="Q2850" t="str">
        <f t="shared" si="45"/>
        <v/>
      </c>
    </row>
    <row r="2851" spans="17:17">
      <c r="Q2851" t="str">
        <f t="shared" si="45"/>
        <v/>
      </c>
    </row>
    <row r="2852" spans="17:17">
      <c r="Q2852" t="str">
        <f t="shared" si="45"/>
        <v/>
      </c>
    </row>
    <row r="2853" spans="17:17">
      <c r="Q2853" t="str">
        <f t="shared" si="45"/>
        <v/>
      </c>
    </row>
    <row r="2854" spans="17:17">
      <c r="Q2854" t="str">
        <f t="shared" si="45"/>
        <v/>
      </c>
    </row>
    <row r="2855" spans="17:17">
      <c r="Q2855" t="str">
        <f t="shared" si="45"/>
        <v/>
      </c>
    </row>
    <row r="2856" spans="17:17">
      <c r="Q2856" t="str">
        <f t="shared" si="45"/>
        <v/>
      </c>
    </row>
    <row r="2857" spans="17:17">
      <c r="Q2857" t="str">
        <f t="shared" si="45"/>
        <v/>
      </c>
    </row>
    <row r="2858" spans="17:17">
      <c r="Q2858" t="str">
        <f t="shared" si="45"/>
        <v/>
      </c>
    </row>
    <row r="2859" spans="17:17">
      <c r="Q2859" t="str">
        <f t="shared" si="45"/>
        <v/>
      </c>
    </row>
    <row r="2860" spans="17:17">
      <c r="Q2860" t="str">
        <f t="shared" si="45"/>
        <v/>
      </c>
    </row>
    <row r="2861" spans="17:17">
      <c r="Q2861" t="str">
        <f t="shared" si="45"/>
        <v/>
      </c>
    </row>
    <row r="2862" spans="17:17">
      <c r="Q2862" t="str">
        <f t="shared" si="45"/>
        <v/>
      </c>
    </row>
    <row r="2863" spans="17:17">
      <c r="Q2863" t="str">
        <f t="shared" si="45"/>
        <v/>
      </c>
    </row>
    <row r="2864" spans="17:17">
      <c r="Q2864" t="str">
        <f t="shared" si="45"/>
        <v/>
      </c>
    </row>
    <row r="2865" spans="17:17">
      <c r="Q2865" t="str">
        <f t="shared" si="45"/>
        <v/>
      </c>
    </row>
    <row r="2866" spans="17:17">
      <c r="Q2866" t="str">
        <f t="shared" si="45"/>
        <v/>
      </c>
    </row>
    <row r="2867" spans="17:17">
      <c r="Q2867" t="str">
        <f t="shared" si="45"/>
        <v/>
      </c>
    </row>
    <row r="2868" spans="17:17">
      <c r="Q2868" t="str">
        <f t="shared" si="45"/>
        <v/>
      </c>
    </row>
    <row r="2869" spans="17:17">
      <c r="Q2869" t="str">
        <f t="shared" si="45"/>
        <v/>
      </c>
    </row>
    <row r="2870" spans="17:17">
      <c r="Q2870" t="str">
        <f t="shared" si="45"/>
        <v/>
      </c>
    </row>
    <row r="2871" spans="17:17">
      <c r="Q2871" t="str">
        <f t="shared" si="45"/>
        <v/>
      </c>
    </row>
    <row r="2872" spans="17:17">
      <c r="Q2872" t="str">
        <f t="shared" si="45"/>
        <v/>
      </c>
    </row>
    <row r="2873" spans="17:17">
      <c r="Q2873" t="str">
        <f t="shared" si="45"/>
        <v/>
      </c>
    </row>
    <row r="2874" spans="17:17">
      <c r="Q2874" t="str">
        <f t="shared" si="45"/>
        <v/>
      </c>
    </row>
    <row r="2875" spans="17:17">
      <c r="Q2875" t="str">
        <f t="shared" si="45"/>
        <v/>
      </c>
    </row>
    <row r="2876" spans="17:17">
      <c r="Q2876" t="str">
        <f t="shared" si="45"/>
        <v/>
      </c>
    </row>
    <row r="2877" spans="17:17">
      <c r="Q2877" t="str">
        <f t="shared" si="45"/>
        <v/>
      </c>
    </row>
    <row r="2878" spans="17:17">
      <c r="Q2878" t="str">
        <f t="shared" si="45"/>
        <v/>
      </c>
    </row>
    <row r="2879" spans="17:17">
      <c r="Q2879" t="str">
        <f t="shared" si="45"/>
        <v/>
      </c>
    </row>
    <row r="2880" spans="17:17">
      <c r="Q2880" t="str">
        <f t="shared" si="45"/>
        <v/>
      </c>
    </row>
    <row r="2881" spans="17:17">
      <c r="Q2881" t="str">
        <f t="shared" si="45"/>
        <v/>
      </c>
    </row>
    <row r="2882" spans="17:17">
      <c r="Q2882" t="str">
        <f t="shared" si="45"/>
        <v/>
      </c>
    </row>
    <row r="2883" spans="17:17">
      <c r="Q2883" t="str">
        <f t="shared" si="45"/>
        <v/>
      </c>
    </row>
    <row r="2884" spans="17:17">
      <c r="Q2884" t="str">
        <f t="shared" ref="Q2884:Q2947" si="46">IF(ISBLANK(B2884)=FALSE,COUNTIF($B2884:$P2884,B$2)+COUNTIF($B2884:$P2884,C$2)+COUNTIF($B2884:$P2884,D$2)+COUNTIF($B2884:$P2884,E$2)+COUNTIF($B2884:$P2884,F$2)+COUNTIF($B2884:$P2884,G$2)+COUNTIF($B2884:$P2884,H$2)+COUNTIF($B2884:$P2884,I$2)+COUNTIF($B2884:$P2884,J$2)+COUNTIF($B2884:$P2884,K$2)+COUNTIF($B2884:$P2884,L$2)+COUNTIF($B2884:$P2884,M$2)+COUNTIF($B2884:$P2884,N$2)+COUNTIF($B2884:$P2884,O$2)+COUNTIF($B2884:$P2884,P$2),"")</f>
        <v/>
      </c>
    </row>
    <row r="2885" spans="17:17">
      <c r="Q2885" t="str">
        <f t="shared" si="46"/>
        <v/>
      </c>
    </row>
    <row r="2886" spans="17:17">
      <c r="Q2886" t="str">
        <f t="shared" si="46"/>
        <v/>
      </c>
    </row>
    <row r="2887" spans="17:17">
      <c r="Q2887" t="str">
        <f t="shared" si="46"/>
        <v/>
      </c>
    </row>
    <row r="2888" spans="17:17">
      <c r="Q2888" t="str">
        <f t="shared" si="46"/>
        <v/>
      </c>
    </row>
    <row r="2889" spans="17:17">
      <c r="Q2889" t="str">
        <f t="shared" si="46"/>
        <v/>
      </c>
    </row>
    <row r="2890" spans="17:17">
      <c r="Q2890" t="str">
        <f t="shared" si="46"/>
        <v/>
      </c>
    </row>
    <row r="2891" spans="17:17">
      <c r="Q2891" t="str">
        <f t="shared" si="46"/>
        <v/>
      </c>
    </row>
    <row r="2892" spans="17:17">
      <c r="Q2892" t="str">
        <f t="shared" si="46"/>
        <v/>
      </c>
    </row>
    <row r="2893" spans="17:17">
      <c r="Q2893" t="str">
        <f t="shared" si="46"/>
        <v/>
      </c>
    </row>
    <row r="2894" spans="17:17">
      <c r="Q2894" t="str">
        <f t="shared" si="46"/>
        <v/>
      </c>
    </row>
    <row r="2895" spans="17:17">
      <c r="Q2895" t="str">
        <f t="shared" si="46"/>
        <v/>
      </c>
    </row>
    <row r="2896" spans="17:17">
      <c r="Q2896" t="str">
        <f t="shared" si="46"/>
        <v/>
      </c>
    </row>
    <row r="2897" spans="17:17">
      <c r="Q2897" t="str">
        <f t="shared" si="46"/>
        <v/>
      </c>
    </row>
    <row r="2898" spans="17:17">
      <c r="Q2898" t="str">
        <f t="shared" si="46"/>
        <v/>
      </c>
    </row>
    <row r="2899" spans="17:17">
      <c r="Q2899" t="str">
        <f t="shared" si="46"/>
        <v/>
      </c>
    </row>
    <row r="2900" spans="17:17">
      <c r="Q2900" t="str">
        <f t="shared" si="46"/>
        <v/>
      </c>
    </row>
    <row r="2901" spans="17:17">
      <c r="Q2901" t="str">
        <f t="shared" si="46"/>
        <v/>
      </c>
    </row>
    <row r="2902" spans="17:17">
      <c r="Q2902" t="str">
        <f t="shared" si="46"/>
        <v/>
      </c>
    </row>
    <row r="2903" spans="17:17">
      <c r="Q2903" t="str">
        <f t="shared" si="46"/>
        <v/>
      </c>
    </row>
    <row r="2904" spans="17:17">
      <c r="Q2904" t="str">
        <f t="shared" si="46"/>
        <v/>
      </c>
    </row>
    <row r="2905" spans="17:17">
      <c r="Q2905" t="str">
        <f t="shared" si="46"/>
        <v/>
      </c>
    </row>
    <row r="2906" spans="17:17">
      <c r="Q2906" t="str">
        <f t="shared" si="46"/>
        <v/>
      </c>
    </row>
    <row r="2907" spans="17:17">
      <c r="Q2907" t="str">
        <f t="shared" si="46"/>
        <v/>
      </c>
    </row>
    <row r="2908" spans="17:17">
      <c r="Q2908" t="str">
        <f t="shared" si="46"/>
        <v/>
      </c>
    </row>
    <row r="2909" spans="17:17">
      <c r="Q2909" t="str">
        <f t="shared" si="46"/>
        <v/>
      </c>
    </row>
    <row r="2910" spans="17:17">
      <c r="Q2910" t="str">
        <f t="shared" si="46"/>
        <v/>
      </c>
    </row>
    <row r="2911" spans="17:17">
      <c r="Q2911" t="str">
        <f t="shared" si="46"/>
        <v/>
      </c>
    </row>
    <row r="2912" spans="17:17">
      <c r="Q2912" t="str">
        <f t="shared" si="46"/>
        <v/>
      </c>
    </row>
    <row r="2913" spans="17:17">
      <c r="Q2913" t="str">
        <f t="shared" si="46"/>
        <v/>
      </c>
    </row>
    <row r="2914" spans="17:17">
      <c r="Q2914" t="str">
        <f t="shared" si="46"/>
        <v/>
      </c>
    </row>
    <row r="2915" spans="17:17">
      <c r="Q2915" t="str">
        <f t="shared" si="46"/>
        <v/>
      </c>
    </row>
    <row r="2916" spans="17:17">
      <c r="Q2916" t="str">
        <f t="shared" si="46"/>
        <v/>
      </c>
    </row>
    <row r="2917" spans="17:17">
      <c r="Q2917" t="str">
        <f t="shared" si="46"/>
        <v/>
      </c>
    </row>
    <row r="2918" spans="17:17">
      <c r="Q2918" t="str">
        <f t="shared" si="46"/>
        <v/>
      </c>
    </row>
    <row r="2919" spans="17:17">
      <c r="Q2919" t="str">
        <f t="shared" si="46"/>
        <v/>
      </c>
    </row>
    <row r="2920" spans="17:17">
      <c r="Q2920" t="str">
        <f t="shared" si="46"/>
        <v/>
      </c>
    </row>
    <row r="2921" spans="17:17">
      <c r="Q2921" t="str">
        <f t="shared" si="46"/>
        <v/>
      </c>
    </row>
    <row r="2922" spans="17:17">
      <c r="Q2922" t="str">
        <f t="shared" si="46"/>
        <v/>
      </c>
    </row>
    <row r="2923" spans="17:17">
      <c r="Q2923" t="str">
        <f t="shared" si="46"/>
        <v/>
      </c>
    </row>
    <row r="2924" spans="17:17">
      <c r="Q2924" t="str">
        <f t="shared" si="46"/>
        <v/>
      </c>
    </row>
    <row r="2925" spans="17:17">
      <c r="Q2925" t="str">
        <f t="shared" si="46"/>
        <v/>
      </c>
    </row>
    <row r="2926" spans="17:17">
      <c r="Q2926" t="str">
        <f t="shared" si="46"/>
        <v/>
      </c>
    </row>
    <row r="2927" spans="17:17">
      <c r="Q2927" t="str">
        <f t="shared" si="46"/>
        <v/>
      </c>
    </row>
    <row r="2928" spans="17:17">
      <c r="Q2928" t="str">
        <f t="shared" si="46"/>
        <v/>
      </c>
    </row>
    <row r="2929" spans="17:17">
      <c r="Q2929" t="str">
        <f t="shared" si="46"/>
        <v/>
      </c>
    </row>
    <row r="2930" spans="17:17">
      <c r="Q2930" t="str">
        <f t="shared" si="46"/>
        <v/>
      </c>
    </row>
    <row r="2931" spans="17:17">
      <c r="Q2931" t="str">
        <f t="shared" si="46"/>
        <v/>
      </c>
    </row>
    <row r="2932" spans="17:17">
      <c r="Q2932" t="str">
        <f t="shared" si="46"/>
        <v/>
      </c>
    </row>
    <row r="2933" spans="17:17">
      <c r="Q2933" t="str">
        <f t="shared" si="46"/>
        <v/>
      </c>
    </row>
    <row r="2934" spans="17:17">
      <c r="Q2934" t="str">
        <f t="shared" si="46"/>
        <v/>
      </c>
    </row>
    <row r="2935" spans="17:17">
      <c r="Q2935" t="str">
        <f t="shared" si="46"/>
        <v/>
      </c>
    </row>
    <row r="2936" spans="17:17">
      <c r="Q2936" t="str">
        <f t="shared" si="46"/>
        <v/>
      </c>
    </row>
    <row r="2937" spans="17:17">
      <c r="Q2937" t="str">
        <f t="shared" si="46"/>
        <v/>
      </c>
    </row>
    <row r="2938" spans="17:17">
      <c r="Q2938" t="str">
        <f t="shared" si="46"/>
        <v/>
      </c>
    </row>
    <row r="2939" spans="17:17">
      <c r="Q2939" t="str">
        <f t="shared" si="46"/>
        <v/>
      </c>
    </row>
    <row r="2940" spans="17:17">
      <c r="Q2940" t="str">
        <f t="shared" si="46"/>
        <v/>
      </c>
    </row>
    <row r="2941" spans="17:17">
      <c r="Q2941" t="str">
        <f t="shared" si="46"/>
        <v/>
      </c>
    </row>
    <row r="2942" spans="17:17">
      <c r="Q2942" t="str">
        <f t="shared" si="46"/>
        <v/>
      </c>
    </row>
    <row r="2943" spans="17:17">
      <c r="Q2943" t="str">
        <f t="shared" si="46"/>
        <v/>
      </c>
    </row>
    <row r="2944" spans="17:17">
      <c r="Q2944" t="str">
        <f t="shared" si="46"/>
        <v/>
      </c>
    </row>
    <row r="2945" spans="17:17">
      <c r="Q2945" t="str">
        <f t="shared" si="46"/>
        <v/>
      </c>
    </row>
    <row r="2946" spans="17:17">
      <c r="Q2946" t="str">
        <f t="shared" si="46"/>
        <v/>
      </c>
    </row>
    <row r="2947" spans="17:17">
      <c r="Q2947" t="str">
        <f t="shared" si="46"/>
        <v/>
      </c>
    </row>
    <row r="2948" spans="17:17">
      <c r="Q2948" t="str">
        <f t="shared" ref="Q2948:Q3011" si="47">IF(ISBLANK(B2948)=FALSE,COUNTIF($B2948:$P2948,B$2)+COUNTIF($B2948:$P2948,C$2)+COUNTIF($B2948:$P2948,D$2)+COUNTIF($B2948:$P2948,E$2)+COUNTIF($B2948:$P2948,F$2)+COUNTIF($B2948:$P2948,G$2)+COUNTIF($B2948:$P2948,H$2)+COUNTIF($B2948:$P2948,I$2)+COUNTIF($B2948:$P2948,J$2)+COUNTIF($B2948:$P2948,K$2)+COUNTIF($B2948:$P2948,L$2)+COUNTIF($B2948:$P2948,M$2)+COUNTIF($B2948:$P2948,N$2)+COUNTIF($B2948:$P2948,O$2)+COUNTIF($B2948:$P2948,P$2),"")</f>
        <v/>
      </c>
    </row>
    <row r="2949" spans="17:17">
      <c r="Q2949" t="str">
        <f t="shared" si="47"/>
        <v/>
      </c>
    </row>
    <row r="2950" spans="17:17">
      <c r="Q2950" t="str">
        <f t="shared" si="47"/>
        <v/>
      </c>
    </row>
    <row r="2951" spans="17:17">
      <c r="Q2951" t="str">
        <f t="shared" si="47"/>
        <v/>
      </c>
    </row>
    <row r="2952" spans="17:17">
      <c r="Q2952" t="str">
        <f t="shared" si="47"/>
        <v/>
      </c>
    </row>
    <row r="2953" spans="17:17">
      <c r="Q2953" t="str">
        <f t="shared" si="47"/>
        <v/>
      </c>
    </row>
    <row r="2954" spans="17:17">
      <c r="Q2954" t="str">
        <f t="shared" si="47"/>
        <v/>
      </c>
    </row>
    <row r="2955" spans="17:17">
      <c r="Q2955" t="str">
        <f t="shared" si="47"/>
        <v/>
      </c>
    </row>
    <row r="2956" spans="17:17">
      <c r="Q2956" t="str">
        <f t="shared" si="47"/>
        <v/>
      </c>
    </row>
    <row r="2957" spans="17:17">
      <c r="Q2957" t="str">
        <f t="shared" si="47"/>
        <v/>
      </c>
    </row>
    <row r="2958" spans="17:17">
      <c r="Q2958" t="str">
        <f t="shared" si="47"/>
        <v/>
      </c>
    </row>
    <row r="2959" spans="17:17">
      <c r="Q2959" t="str">
        <f t="shared" si="47"/>
        <v/>
      </c>
    </row>
    <row r="2960" spans="17:17">
      <c r="Q2960" t="str">
        <f t="shared" si="47"/>
        <v/>
      </c>
    </row>
    <row r="2961" spans="17:17">
      <c r="Q2961" t="str">
        <f t="shared" si="47"/>
        <v/>
      </c>
    </row>
    <row r="2962" spans="17:17">
      <c r="Q2962" t="str">
        <f t="shared" si="47"/>
        <v/>
      </c>
    </row>
    <row r="2963" spans="17:17">
      <c r="Q2963" t="str">
        <f t="shared" si="47"/>
        <v/>
      </c>
    </row>
    <row r="2964" spans="17:17">
      <c r="Q2964" t="str">
        <f t="shared" si="47"/>
        <v/>
      </c>
    </row>
    <row r="2965" spans="17:17">
      <c r="Q2965" t="str">
        <f t="shared" si="47"/>
        <v/>
      </c>
    </row>
    <row r="2966" spans="17:17">
      <c r="Q2966" t="str">
        <f t="shared" si="47"/>
        <v/>
      </c>
    </row>
    <row r="2967" spans="17:17">
      <c r="Q2967" t="str">
        <f t="shared" si="47"/>
        <v/>
      </c>
    </row>
    <row r="2968" spans="17:17">
      <c r="Q2968" t="str">
        <f t="shared" si="47"/>
        <v/>
      </c>
    </row>
    <row r="2969" spans="17:17">
      <c r="Q2969" t="str">
        <f t="shared" si="47"/>
        <v/>
      </c>
    </row>
    <row r="2970" spans="17:17">
      <c r="Q2970" t="str">
        <f t="shared" si="47"/>
        <v/>
      </c>
    </row>
    <row r="2971" spans="17:17">
      <c r="Q2971" t="str">
        <f t="shared" si="47"/>
        <v/>
      </c>
    </row>
    <row r="2972" spans="17:17">
      <c r="Q2972" t="str">
        <f t="shared" si="47"/>
        <v/>
      </c>
    </row>
    <row r="2973" spans="17:17">
      <c r="Q2973" t="str">
        <f t="shared" si="47"/>
        <v/>
      </c>
    </row>
    <row r="2974" spans="17:17">
      <c r="Q2974" t="str">
        <f t="shared" si="47"/>
        <v/>
      </c>
    </row>
    <row r="2975" spans="17:17">
      <c r="Q2975" t="str">
        <f t="shared" si="47"/>
        <v/>
      </c>
    </row>
    <row r="2976" spans="17:17">
      <c r="Q2976" t="str">
        <f t="shared" si="47"/>
        <v/>
      </c>
    </row>
    <row r="2977" spans="17:17">
      <c r="Q2977" t="str">
        <f t="shared" si="47"/>
        <v/>
      </c>
    </row>
    <row r="2978" spans="17:17">
      <c r="Q2978" t="str">
        <f t="shared" si="47"/>
        <v/>
      </c>
    </row>
    <row r="2979" spans="17:17">
      <c r="Q2979" t="str">
        <f t="shared" si="47"/>
        <v/>
      </c>
    </row>
    <row r="2980" spans="17:17">
      <c r="Q2980" t="str">
        <f t="shared" si="47"/>
        <v/>
      </c>
    </row>
    <row r="2981" spans="17:17">
      <c r="Q2981" t="str">
        <f t="shared" si="47"/>
        <v/>
      </c>
    </row>
    <row r="2982" spans="17:17">
      <c r="Q2982" t="str">
        <f t="shared" si="47"/>
        <v/>
      </c>
    </row>
    <row r="2983" spans="17:17">
      <c r="Q2983" t="str">
        <f t="shared" si="47"/>
        <v/>
      </c>
    </row>
    <row r="2984" spans="17:17">
      <c r="Q2984" t="str">
        <f t="shared" si="47"/>
        <v/>
      </c>
    </row>
    <row r="2985" spans="17:17">
      <c r="Q2985" t="str">
        <f t="shared" si="47"/>
        <v/>
      </c>
    </row>
    <row r="2986" spans="17:17">
      <c r="Q2986" t="str">
        <f t="shared" si="47"/>
        <v/>
      </c>
    </row>
    <row r="2987" spans="17:17">
      <c r="Q2987" t="str">
        <f t="shared" si="47"/>
        <v/>
      </c>
    </row>
    <row r="2988" spans="17:17">
      <c r="Q2988" t="str">
        <f t="shared" si="47"/>
        <v/>
      </c>
    </row>
    <row r="2989" spans="17:17">
      <c r="Q2989" t="str">
        <f t="shared" si="47"/>
        <v/>
      </c>
    </row>
    <row r="2990" spans="17:17">
      <c r="Q2990" t="str">
        <f t="shared" si="47"/>
        <v/>
      </c>
    </row>
    <row r="2991" spans="17:17">
      <c r="Q2991" t="str">
        <f t="shared" si="47"/>
        <v/>
      </c>
    </row>
    <row r="2992" spans="17:17">
      <c r="Q2992" t="str">
        <f t="shared" si="47"/>
        <v/>
      </c>
    </row>
    <row r="2993" spans="17:17">
      <c r="Q2993" t="str">
        <f t="shared" si="47"/>
        <v/>
      </c>
    </row>
    <row r="2994" spans="17:17">
      <c r="Q2994" t="str">
        <f t="shared" si="47"/>
        <v/>
      </c>
    </row>
    <row r="2995" spans="17:17">
      <c r="Q2995" t="str">
        <f t="shared" si="47"/>
        <v/>
      </c>
    </row>
    <row r="2996" spans="17:17">
      <c r="Q2996" t="str">
        <f t="shared" si="47"/>
        <v/>
      </c>
    </row>
    <row r="2997" spans="17:17">
      <c r="Q2997" t="str">
        <f t="shared" si="47"/>
        <v/>
      </c>
    </row>
    <row r="2998" spans="17:17">
      <c r="Q2998" t="str">
        <f t="shared" si="47"/>
        <v/>
      </c>
    </row>
    <row r="2999" spans="17:17">
      <c r="Q2999" t="str">
        <f t="shared" si="47"/>
        <v/>
      </c>
    </row>
    <row r="3000" spans="17:17">
      <c r="Q3000" t="str">
        <f t="shared" si="47"/>
        <v/>
      </c>
    </row>
    <row r="3001" spans="17:17">
      <c r="Q3001" t="str">
        <f t="shared" si="47"/>
        <v/>
      </c>
    </row>
    <row r="3002" spans="17:17">
      <c r="Q3002" t="str">
        <f t="shared" si="47"/>
        <v/>
      </c>
    </row>
    <row r="3003" spans="17:17">
      <c r="Q3003" t="str">
        <f t="shared" si="47"/>
        <v/>
      </c>
    </row>
    <row r="3004" spans="17:17">
      <c r="Q3004" t="str">
        <f t="shared" si="47"/>
        <v/>
      </c>
    </row>
    <row r="3005" spans="17:17">
      <c r="Q3005" t="str">
        <f t="shared" si="47"/>
        <v/>
      </c>
    </row>
    <row r="3006" spans="17:17">
      <c r="Q3006" t="str">
        <f t="shared" si="47"/>
        <v/>
      </c>
    </row>
    <row r="3007" spans="17:17">
      <c r="Q3007" t="str">
        <f t="shared" si="47"/>
        <v/>
      </c>
    </row>
    <row r="3008" spans="17:17">
      <c r="Q3008" t="str">
        <f t="shared" si="47"/>
        <v/>
      </c>
    </row>
    <row r="3009" spans="17:17">
      <c r="Q3009" t="str">
        <f t="shared" si="47"/>
        <v/>
      </c>
    </row>
    <row r="3010" spans="17:17">
      <c r="Q3010" t="str">
        <f t="shared" si="47"/>
        <v/>
      </c>
    </row>
    <row r="3011" spans="17:17">
      <c r="Q3011" t="str">
        <f t="shared" si="47"/>
        <v/>
      </c>
    </row>
    <row r="3012" spans="17:17">
      <c r="Q3012" t="str">
        <f t="shared" ref="Q3012:Q3075" si="48">IF(ISBLANK(B3012)=FALSE,COUNTIF($B3012:$P3012,B$2)+COUNTIF($B3012:$P3012,C$2)+COUNTIF($B3012:$P3012,D$2)+COUNTIF($B3012:$P3012,E$2)+COUNTIF($B3012:$P3012,F$2)+COUNTIF($B3012:$P3012,G$2)+COUNTIF($B3012:$P3012,H$2)+COUNTIF($B3012:$P3012,I$2)+COUNTIF($B3012:$P3012,J$2)+COUNTIF($B3012:$P3012,K$2)+COUNTIF($B3012:$P3012,L$2)+COUNTIF($B3012:$P3012,M$2)+COUNTIF($B3012:$P3012,N$2)+COUNTIF($B3012:$P3012,O$2)+COUNTIF($B3012:$P3012,P$2),"")</f>
        <v/>
      </c>
    </row>
    <row r="3013" spans="17:17">
      <c r="Q3013" t="str">
        <f t="shared" si="48"/>
        <v/>
      </c>
    </row>
    <row r="3014" spans="17:17">
      <c r="Q3014" t="str">
        <f t="shared" si="48"/>
        <v/>
      </c>
    </row>
    <row r="3015" spans="17:17">
      <c r="Q3015" t="str">
        <f t="shared" si="48"/>
        <v/>
      </c>
    </row>
    <row r="3016" spans="17:17">
      <c r="Q3016" t="str">
        <f t="shared" si="48"/>
        <v/>
      </c>
    </row>
    <row r="3017" spans="17:17">
      <c r="Q3017" t="str">
        <f t="shared" si="48"/>
        <v/>
      </c>
    </row>
    <row r="3018" spans="17:17">
      <c r="Q3018" t="str">
        <f t="shared" si="48"/>
        <v/>
      </c>
    </row>
    <row r="3019" spans="17:17">
      <c r="Q3019" t="str">
        <f t="shared" si="48"/>
        <v/>
      </c>
    </row>
    <row r="3020" spans="17:17">
      <c r="Q3020" t="str">
        <f t="shared" si="48"/>
        <v/>
      </c>
    </row>
    <row r="3021" spans="17:17">
      <c r="Q3021" t="str">
        <f t="shared" si="48"/>
        <v/>
      </c>
    </row>
    <row r="3022" spans="17:17">
      <c r="Q3022" t="str">
        <f t="shared" si="48"/>
        <v/>
      </c>
    </row>
    <row r="3023" spans="17:17">
      <c r="Q3023" t="str">
        <f t="shared" si="48"/>
        <v/>
      </c>
    </row>
    <row r="3024" spans="17:17">
      <c r="Q3024" t="str">
        <f t="shared" si="48"/>
        <v/>
      </c>
    </row>
    <row r="3025" spans="17:17">
      <c r="Q3025" t="str">
        <f t="shared" si="48"/>
        <v/>
      </c>
    </row>
    <row r="3026" spans="17:17">
      <c r="Q3026" t="str">
        <f t="shared" si="48"/>
        <v/>
      </c>
    </row>
    <row r="3027" spans="17:17">
      <c r="Q3027" t="str">
        <f t="shared" si="48"/>
        <v/>
      </c>
    </row>
    <row r="3028" spans="17:17">
      <c r="Q3028" t="str">
        <f t="shared" si="48"/>
        <v/>
      </c>
    </row>
    <row r="3029" spans="17:17">
      <c r="Q3029" t="str">
        <f t="shared" si="48"/>
        <v/>
      </c>
    </row>
    <row r="3030" spans="17:17">
      <c r="Q3030" t="str">
        <f t="shared" si="48"/>
        <v/>
      </c>
    </row>
    <row r="3031" spans="17:17">
      <c r="Q3031" t="str">
        <f t="shared" si="48"/>
        <v/>
      </c>
    </row>
    <row r="3032" spans="17:17">
      <c r="Q3032" t="str">
        <f t="shared" si="48"/>
        <v/>
      </c>
    </row>
    <row r="3033" spans="17:17">
      <c r="Q3033" t="str">
        <f t="shared" si="48"/>
        <v/>
      </c>
    </row>
    <row r="3034" spans="17:17">
      <c r="Q3034" t="str">
        <f t="shared" si="48"/>
        <v/>
      </c>
    </row>
    <row r="3035" spans="17:17">
      <c r="Q3035" t="str">
        <f t="shared" si="48"/>
        <v/>
      </c>
    </row>
    <row r="3036" spans="17:17">
      <c r="Q3036" t="str">
        <f t="shared" si="48"/>
        <v/>
      </c>
    </row>
    <row r="3037" spans="17:17">
      <c r="Q3037" t="str">
        <f t="shared" si="48"/>
        <v/>
      </c>
    </row>
    <row r="3038" spans="17:17">
      <c r="Q3038" t="str">
        <f t="shared" si="48"/>
        <v/>
      </c>
    </row>
    <row r="3039" spans="17:17">
      <c r="Q3039" t="str">
        <f t="shared" si="48"/>
        <v/>
      </c>
    </row>
    <row r="3040" spans="17:17">
      <c r="Q3040" t="str">
        <f t="shared" si="48"/>
        <v/>
      </c>
    </row>
    <row r="3041" spans="17:17">
      <c r="Q3041" t="str">
        <f t="shared" si="48"/>
        <v/>
      </c>
    </row>
    <row r="3042" spans="17:17">
      <c r="Q3042" t="str">
        <f t="shared" si="48"/>
        <v/>
      </c>
    </row>
    <row r="3043" spans="17:17">
      <c r="Q3043" t="str">
        <f t="shared" si="48"/>
        <v/>
      </c>
    </row>
    <row r="3044" spans="17:17">
      <c r="Q3044" t="str">
        <f t="shared" si="48"/>
        <v/>
      </c>
    </row>
    <row r="3045" spans="17:17">
      <c r="Q3045" t="str">
        <f t="shared" si="48"/>
        <v/>
      </c>
    </row>
    <row r="3046" spans="17:17">
      <c r="Q3046" t="str">
        <f t="shared" si="48"/>
        <v/>
      </c>
    </row>
    <row r="3047" spans="17:17">
      <c r="Q3047" t="str">
        <f t="shared" si="48"/>
        <v/>
      </c>
    </row>
    <row r="3048" spans="17:17">
      <c r="Q3048" t="str">
        <f t="shared" si="48"/>
        <v/>
      </c>
    </row>
    <row r="3049" spans="17:17">
      <c r="Q3049" t="str">
        <f t="shared" si="48"/>
        <v/>
      </c>
    </row>
    <row r="3050" spans="17:17">
      <c r="Q3050" t="str">
        <f t="shared" si="48"/>
        <v/>
      </c>
    </row>
    <row r="3051" spans="17:17">
      <c r="Q3051" t="str">
        <f t="shared" si="48"/>
        <v/>
      </c>
    </row>
    <row r="3052" spans="17:17">
      <c r="Q3052" t="str">
        <f t="shared" si="48"/>
        <v/>
      </c>
    </row>
    <row r="3053" spans="17:17">
      <c r="Q3053" t="str">
        <f t="shared" si="48"/>
        <v/>
      </c>
    </row>
    <row r="3054" spans="17:17">
      <c r="Q3054" t="str">
        <f t="shared" si="48"/>
        <v/>
      </c>
    </row>
    <row r="3055" spans="17:17">
      <c r="Q3055" t="str">
        <f t="shared" si="48"/>
        <v/>
      </c>
    </row>
    <row r="3056" spans="17:17">
      <c r="Q3056" t="str">
        <f t="shared" si="48"/>
        <v/>
      </c>
    </row>
    <row r="3057" spans="17:17">
      <c r="Q3057" t="str">
        <f t="shared" si="48"/>
        <v/>
      </c>
    </row>
    <row r="3058" spans="17:17">
      <c r="Q3058" t="str">
        <f t="shared" si="48"/>
        <v/>
      </c>
    </row>
    <row r="3059" spans="17:17">
      <c r="Q3059" t="str">
        <f t="shared" si="48"/>
        <v/>
      </c>
    </row>
    <row r="3060" spans="17:17">
      <c r="Q3060" t="str">
        <f t="shared" si="48"/>
        <v/>
      </c>
    </row>
    <row r="3061" spans="17:17">
      <c r="Q3061" t="str">
        <f t="shared" si="48"/>
        <v/>
      </c>
    </row>
    <row r="3062" spans="17:17">
      <c r="Q3062" t="str">
        <f t="shared" si="48"/>
        <v/>
      </c>
    </row>
    <row r="3063" spans="17:17">
      <c r="Q3063" t="str">
        <f t="shared" si="48"/>
        <v/>
      </c>
    </row>
    <row r="3064" spans="17:17">
      <c r="Q3064" t="str">
        <f t="shared" si="48"/>
        <v/>
      </c>
    </row>
    <row r="3065" spans="17:17">
      <c r="Q3065" t="str">
        <f t="shared" si="48"/>
        <v/>
      </c>
    </row>
    <row r="3066" spans="17:17">
      <c r="Q3066" t="str">
        <f t="shared" si="48"/>
        <v/>
      </c>
    </row>
    <row r="3067" spans="17:17">
      <c r="Q3067" t="str">
        <f t="shared" si="48"/>
        <v/>
      </c>
    </row>
    <row r="3068" spans="17:17">
      <c r="Q3068" t="str">
        <f t="shared" si="48"/>
        <v/>
      </c>
    </row>
    <row r="3069" spans="17:17">
      <c r="Q3069" t="str">
        <f t="shared" si="48"/>
        <v/>
      </c>
    </row>
    <row r="3070" spans="17:17">
      <c r="Q3070" t="str">
        <f t="shared" si="48"/>
        <v/>
      </c>
    </row>
    <row r="3071" spans="17:17">
      <c r="Q3071" t="str">
        <f t="shared" si="48"/>
        <v/>
      </c>
    </row>
    <row r="3072" spans="17:17">
      <c r="Q3072" t="str">
        <f t="shared" si="48"/>
        <v/>
      </c>
    </row>
    <row r="3073" spans="17:17">
      <c r="Q3073" t="str">
        <f t="shared" si="48"/>
        <v/>
      </c>
    </row>
    <row r="3074" spans="17:17">
      <c r="Q3074" t="str">
        <f t="shared" si="48"/>
        <v/>
      </c>
    </row>
    <row r="3075" spans="17:17">
      <c r="Q3075" t="str">
        <f t="shared" si="48"/>
        <v/>
      </c>
    </row>
    <row r="3076" spans="17:17">
      <c r="Q3076" t="str">
        <f t="shared" ref="Q3076:Q3139" si="49">IF(ISBLANK(B3076)=FALSE,COUNTIF($B3076:$P3076,B$2)+COUNTIF($B3076:$P3076,C$2)+COUNTIF($B3076:$P3076,D$2)+COUNTIF($B3076:$P3076,E$2)+COUNTIF($B3076:$P3076,F$2)+COUNTIF($B3076:$P3076,G$2)+COUNTIF($B3076:$P3076,H$2)+COUNTIF($B3076:$P3076,I$2)+COUNTIF($B3076:$P3076,J$2)+COUNTIF($B3076:$P3076,K$2)+COUNTIF($B3076:$P3076,L$2)+COUNTIF($B3076:$P3076,M$2)+COUNTIF($B3076:$P3076,N$2)+COUNTIF($B3076:$P3076,O$2)+COUNTIF($B3076:$P3076,P$2),"")</f>
        <v/>
      </c>
    </row>
    <row r="3077" spans="17:17">
      <c r="Q3077" t="str">
        <f t="shared" si="49"/>
        <v/>
      </c>
    </row>
    <row r="3078" spans="17:17">
      <c r="Q3078" t="str">
        <f t="shared" si="49"/>
        <v/>
      </c>
    </row>
    <row r="3079" spans="17:17">
      <c r="Q3079" t="str">
        <f t="shared" si="49"/>
        <v/>
      </c>
    </row>
    <row r="3080" spans="17:17">
      <c r="Q3080" t="str">
        <f t="shared" si="49"/>
        <v/>
      </c>
    </row>
    <row r="3081" spans="17:17">
      <c r="Q3081" t="str">
        <f t="shared" si="49"/>
        <v/>
      </c>
    </row>
    <row r="3082" spans="17:17">
      <c r="Q3082" t="str">
        <f t="shared" si="49"/>
        <v/>
      </c>
    </row>
    <row r="3083" spans="17:17">
      <c r="Q3083" t="str">
        <f t="shared" si="49"/>
        <v/>
      </c>
    </row>
    <row r="3084" spans="17:17">
      <c r="Q3084" t="str">
        <f t="shared" si="49"/>
        <v/>
      </c>
    </row>
    <row r="3085" spans="17:17">
      <c r="Q3085" t="str">
        <f t="shared" si="49"/>
        <v/>
      </c>
    </row>
    <row r="3086" spans="17:17">
      <c r="Q3086" t="str">
        <f t="shared" si="49"/>
        <v/>
      </c>
    </row>
    <row r="3087" spans="17:17">
      <c r="Q3087" t="str">
        <f t="shared" si="49"/>
        <v/>
      </c>
    </row>
    <row r="3088" spans="17:17">
      <c r="Q3088" t="str">
        <f t="shared" si="49"/>
        <v/>
      </c>
    </row>
    <row r="3089" spans="17:17">
      <c r="Q3089" t="str">
        <f t="shared" si="49"/>
        <v/>
      </c>
    </row>
    <row r="3090" spans="17:17">
      <c r="Q3090" t="str">
        <f t="shared" si="49"/>
        <v/>
      </c>
    </row>
    <row r="3091" spans="17:17">
      <c r="Q3091" t="str">
        <f t="shared" si="49"/>
        <v/>
      </c>
    </row>
    <row r="3092" spans="17:17">
      <c r="Q3092" t="str">
        <f t="shared" si="49"/>
        <v/>
      </c>
    </row>
    <row r="3093" spans="17:17">
      <c r="Q3093" t="str">
        <f t="shared" si="49"/>
        <v/>
      </c>
    </row>
    <row r="3094" spans="17:17">
      <c r="Q3094" t="str">
        <f t="shared" si="49"/>
        <v/>
      </c>
    </row>
    <row r="3095" spans="17:17">
      <c r="Q3095" t="str">
        <f t="shared" si="49"/>
        <v/>
      </c>
    </row>
    <row r="3096" spans="17:17">
      <c r="Q3096" t="str">
        <f t="shared" si="49"/>
        <v/>
      </c>
    </row>
    <row r="3097" spans="17:17">
      <c r="Q3097" t="str">
        <f t="shared" si="49"/>
        <v/>
      </c>
    </row>
    <row r="3098" spans="17:17">
      <c r="Q3098" t="str">
        <f t="shared" si="49"/>
        <v/>
      </c>
    </row>
    <row r="3099" spans="17:17">
      <c r="Q3099" t="str">
        <f t="shared" si="49"/>
        <v/>
      </c>
    </row>
    <row r="3100" spans="17:17">
      <c r="Q3100" t="str">
        <f t="shared" si="49"/>
        <v/>
      </c>
    </row>
    <row r="3101" spans="17:17">
      <c r="Q3101" t="str">
        <f t="shared" si="49"/>
        <v/>
      </c>
    </row>
    <row r="3102" spans="17:17">
      <c r="Q3102" t="str">
        <f t="shared" si="49"/>
        <v/>
      </c>
    </row>
    <row r="3103" spans="17:17">
      <c r="Q3103" t="str">
        <f t="shared" si="49"/>
        <v/>
      </c>
    </row>
    <row r="3104" spans="17:17">
      <c r="Q3104" t="str">
        <f t="shared" si="49"/>
        <v/>
      </c>
    </row>
    <row r="3105" spans="17:17">
      <c r="Q3105" t="str">
        <f t="shared" si="49"/>
        <v/>
      </c>
    </row>
    <row r="3106" spans="17:17">
      <c r="Q3106" t="str">
        <f t="shared" si="49"/>
        <v/>
      </c>
    </row>
    <row r="3107" spans="17:17">
      <c r="Q3107" t="str">
        <f t="shared" si="49"/>
        <v/>
      </c>
    </row>
    <row r="3108" spans="17:17">
      <c r="Q3108" t="str">
        <f t="shared" si="49"/>
        <v/>
      </c>
    </row>
    <row r="3109" spans="17:17">
      <c r="Q3109" t="str">
        <f t="shared" si="49"/>
        <v/>
      </c>
    </row>
    <row r="3110" spans="17:17">
      <c r="Q3110" t="str">
        <f t="shared" si="49"/>
        <v/>
      </c>
    </row>
    <row r="3111" spans="17:17">
      <c r="Q3111" t="str">
        <f t="shared" si="49"/>
        <v/>
      </c>
    </row>
    <row r="3112" spans="17:17">
      <c r="Q3112" t="str">
        <f t="shared" si="49"/>
        <v/>
      </c>
    </row>
    <row r="3113" spans="17:17">
      <c r="Q3113" t="str">
        <f t="shared" si="49"/>
        <v/>
      </c>
    </row>
    <row r="3114" spans="17:17">
      <c r="Q3114" t="str">
        <f t="shared" si="49"/>
        <v/>
      </c>
    </row>
    <row r="3115" spans="17:17">
      <c r="Q3115" t="str">
        <f t="shared" si="49"/>
        <v/>
      </c>
    </row>
    <row r="3116" spans="17:17">
      <c r="Q3116" t="str">
        <f t="shared" si="49"/>
        <v/>
      </c>
    </row>
    <row r="3117" spans="17:17">
      <c r="Q3117" t="str">
        <f t="shared" si="49"/>
        <v/>
      </c>
    </row>
    <row r="3118" spans="17:17">
      <c r="Q3118" t="str">
        <f t="shared" si="49"/>
        <v/>
      </c>
    </row>
    <row r="3119" spans="17:17">
      <c r="Q3119" t="str">
        <f t="shared" si="49"/>
        <v/>
      </c>
    </row>
    <row r="3120" spans="17:17">
      <c r="Q3120" t="str">
        <f t="shared" si="49"/>
        <v/>
      </c>
    </row>
    <row r="3121" spans="17:17">
      <c r="Q3121" t="str">
        <f t="shared" si="49"/>
        <v/>
      </c>
    </row>
    <row r="3122" spans="17:17">
      <c r="Q3122" t="str">
        <f t="shared" si="49"/>
        <v/>
      </c>
    </row>
    <row r="3123" spans="17:17">
      <c r="Q3123" t="str">
        <f t="shared" si="49"/>
        <v/>
      </c>
    </row>
    <row r="3124" spans="17:17">
      <c r="Q3124" t="str">
        <f t="shared" si="49"/>
        <v/>
      </c>
    </row>
    <row r="3125" spans="17:17">
      <c r="Q3125" t="str">
        <f t="shared" si="49"/>
        <v/>
      </c>
    </row>
    <row r="3126" spans="17:17">
      <c r="Q3126" t="str">
        <f t="shared" si="49"/>
        <v/>
      </c>
    </row>
    <row r="3127" spans="17:17">
      <c r="Q3127" t="str">
        <f t="shared" si="49"/>
        <v/>
      </c>
    </row>
    <row r="3128" spans="17:17">
      <c r="Q3128" t="str">
        <f t="shared" si="49"/>
        <v/>
      </c>
    </row>
    <row r="3129" spans="17:17">
      <c r="Q3129" t="str">
        <f t="shared" si="49"/>
        <v/>
      </c>
    </row>
    <row r="3130" spans="17:17">
      <c r="Q3130" t="str">
        <f t="shared" si="49"/>
        <v/>
      </c>
    </row>
    <row r="3131" spans="17:17">
      <c r="Q3131" t="str">
        <f t="shared" si="49"/>
        <v/>
      </c>
    </row>
    <row r="3132" spans="17:17">
      <c r="Q3132" t="str">
        <f t="shared" si="49"/>
        <v/>
      </c>
    </row>
    <row r="3133" spans="17:17">
      <c r="Q3133" t="str">
        <f t="shared" si="49"/>
        <v/>
      </c>
    </row>
    <row r="3134" spans="17:17">
      <c r="Q3134" t="str">
        <f t="shared" si="49"/>
        <v/>
      </c>
    </row>
    <row r="3135" spans="17:17">
      <c r="Q3135" t="str">
        <f t="shared" si="49"/>
        <v/>
      </c>
    </row>
    <row r="3136" spans="17:17">
      <c r="Q3136" t="str">
        <f t="shared" si="49"/>
        <v/>
      </c>
    </row>
    <row r="3137" spans="17:17">
      <c r="Q3137" t="str">
        <f t="shared" si="49"/>
        <v/>
      </c>
    </row>
    <row r="3138" spans="17:17">
      <c r="Q3138" t="str">
        <f t="shared" si="49"/>
        <v/>
      </c>
    </row>
    <row r="3139" spans="17:17">
      <c r="Q3139" t="str">
        <f t="shared" si="49"/>
        <v/>
      </c>
    </row>
    <row r="3140" spans="17:17">
      <c r="Q3140" t="str">
        <f t="shared" ref="Q3140:Q3203" si="50">IF(ISBLANK(B3140)=FALSE,COUNTIF($B3140:$P3140,B$2)+COUNTIF($B3140:$P3140,C$2)+COUNTIF($B3140:$P3140,D$2)+COUNTIF($B3140:$P3140,E$2)+COUNTIF($B3140:$P3140,F$2)+COUNTIF($B3140:$P3140,G$2)+COUNTIF($B3140:$P3140,H$2)+COUNTIF($B3140:$P3140,I$2)+COUNTIF($B3140:$P3140,J$2)+COUNTIF($B3140:$P3140,K$2)+COUNTIF($B3140:$P3140,L$2)+COUNTIF($B3140:$P3140,M$2)+COUNTIF($B3140:$P3140,N$2)+COUNTIF($B3140:$P3140,O$2)+COUNTIF($B3140:$P3140,P$2),"")</f>
        <v/>
      </c>
    </row>
    <row r="3141" spans="17:17">
      <c r="Q3141" t="str">
        <f t="shared" si="50"/>
        <v/>
      </c>
    </row>
    <row r="3142" spans="17:17">
      <c r="Q3142" t="str">
        <f t="shared" si="50"/>
        <v/>
      </c>
    </row>
    <row r="3143" spans="17:17">
      <c r="Q3143" t="str">
        <f t="shared" si="50"/>
        <v/>
      </c>
    </row>
    <row r="3144" spans="17:17">
      <c r="Q3144" t="str">
        <f t="shared" si="50"/>
        <v/>
      </c>
    </row>
    <row r="3145" spans="17:17">
      <c r="Q3145" t="str">
        <f t="shared" si="50"/>
        <v/>
      </c>
    </row>
    <row r="3146" spans="17:17">
      <c r="Q3146" t="str">
        <f t="shared" si="50"/>
        <v/>
      </c>
    </row>
    <row r="3147" spans="17:17">
      <c r="Q3147" t="str">
        <f t="shared" si="50"/>
        <v/>
      </c>
    </row>
    <row r="3148" spans="17:17">
      <c r="Q3148" t="str">
        <f t="shared" si="50"/>
        <v/>
      </c>
    </row>
    <row r="3149" spans="17:17">
      <c r="Q3149" t="str">
        <f t="shared" si="50"/>
        <v/>
      </c>
    </row>
    <row r="3150" spans="17:17">
      <c r="Q3150" t="str">
        <f t="shared" si="50"/>
        <v/>
      </c>
    </row>
    <row r="3151" spans="17:17">
      <c r="Q3151" t="str">
        <f t="shared" si="50"/>
        <v/>
      </c>
    </row>
    <row r="3152" spans="17:17">
      <c r="Q3152" t="str">
        <f t="shared" si="50"/>
        <v/>
      </c>
    </row>
    <row r="3153" spans="17:17">
      <c r="Q3153" t="str">
        <f t="shared" si="50"/>
        <v/>
      </c>
    </row>
    <row r="3154" spans="17:17">
      <c r="Q3154" t="str">
        <f t="shared" si="50"/>
        <v/>
      </c>
    </row>
    <row r="3155" spans="17:17">
      <c r="Q3155" t="str">
        <f t="shared" si="50"/>
        <v/>
      </c>
    </row>
    <row r="3156" spans="17:17">
      <c r="Q3156" t="str">
        <f t="shared" si="50"/>
        <v/>
      </c>
    </row>
    <row r="3157" spans="17:17">
      <c r="Q3157" t="str">
        <f t="shared" si="50"/>
        <v/>
      </c>
    </row>
    <row r="3158" spans="17:17">
      <c r="Q3158" t="str">
        <f t="shared" si="50"/>
        <v/>
      </c>
    </row>
    <row r="3159" spans="17:17">
      <c r="Q3159" t="str">
        <f t="shared" si="50"/>
        <v/>
      </c>
    </row>
    <row r="3160" spans="17:17">
      <c r="Q3160" t="str">
        <f t="shared" si="50"/>
        <v/>
      </c>
    </row>
    <row r="3161" spans="17:17">
      <c r="Q3161" t="str">
        <f t="shared" si="50"/>
        <v/>
      </c>
    </row>
    <row r="3162" spans="17:17">
      <c r="Q3162" t="str">
        <f t="shared" si="50"/>
        <v/>
      </c>
    </row>
    <row r="3163" spans="17:17">
      <c r="Q3163" t="str">
        <f t="shared" si="50"/>
        <v/>
      </c>
    </row>
    <row r="3164" spans="17:17">
      <c r="Q3164" t="str">
        <f t="shared" si="50"/>
        <v/>
      </c>
    </row>
    <row r="3165" spans="17:17">
      <c r="Q3165" t="str">
        <f t="shared" si="50"/>
        <v/>
      </c>
    </row>
    <row r="3166" spans="17:17">
      <c r="Q3166" t="str">
        <f t="shared" si="50"/>
        <v/>
      </c>
    </row>
    <row r="3167" spans="17:17">
      <c r="Q3167" t="str">
        <f t="shared" si="50"/>
        <v/>
      </c>
    </row>
    <row r="3168" spans="17:17">
      <c r="Q3168" t="str">
        <f t="shared" si="50"/>
        <v/>
      </c>
    </row>
    <row r="3169" spans="17:17">
      <c r="Q3169" t="str">
        <f t="shared" si="50"/>
        <v/>
      </c>
    </row>
    <row r="3170" spans="17:17">
      <c r="Q3170" t="str">
        <f t="shared" si="50"/>
        <v/>
      </c>
    </row>
    <row r="3171" spans="17:17">
      <c r="Q3171" t="str">
        <f t="shared" si="50"/>
        <v/>
      </c>
    </row>
    <row r="3172" spans="17:17">
      <c r="Q3172" t="str">
        <f t="shared" si="50"/>
        <v/>
      </c>
    </row>
    <row r="3173" spans="17:17">
      <c r="Q3173" t="str">
        <f t="shared" si="50"/>
        <v/>
      </c>
    </row>
    <row r="3174" spans="17:17">
      <c r="Q3174" t="str">
        <f t="shared" si="50"/>
        <v/>
      </c>
    </row>
    <row r="3175" spans="17:17">
      <c r="Q3175" t="str">
        <f t="shared" si="50"/>
        <v/>
      </c>
    </row>
    <row r="3176" spans="17:17">
      <c r="Q3176" t="str">
        <f t="shared" si="50"/>
        <v/>
      </c>
    </row>
    <row r="3177" spans="17:17">
      <c r="Q3177" t="str">
        <f t="shared" si="50"/>
        <v/>
      </c>
    </row>
    <row r="3178" spans="17:17">
      <c r="Q3178" t="str">
        <f t="shared" si="50"/>
        <v/>
      </c>
    </row>
    <row r="3179" spans="17:17">
      <c r="Q3179" t="str">
        <f t="shared" si="50"/>
        <v/>
      </c>
    </row>
    <row r="3180" spans="17:17">
      <c r="Q3180" t="str">
        <f t="shared" si="50"/>
        <v/>
      </c>
    </row>
    <row r="3181" spans="17:17">
      <c r="Q3181" t="str">
        <f t="shared" si="50"/>
        <v/>
      </c>
    </row>
    <row r="3182" spans="17:17">
      <c r="Q3182" t="str">
        <f t="shared" si="50"/>
        <v/>
      </c>
    </row>
    <row r="3183" spans="17:17">
      <c r="Q3183" t="str">
        <f t="shared" si="50"/>
        <v/>
      </c>
    </row>
    <row r="3184" spans="17:17">
      <c r="Q3184" t="str">
        <f t="shared" si="50"/>
        <v/>
      </c>
    </row>
    <row r="3185" spans="17:17">
      <c r="Q3185" t="str">
        <f t="shared" si="50"/>
        <v/>
      </c>
    </row>
    <row r="3186" spans="17:17">
      <c r="Q3186" t="str">
        <f t="shared" si="50"/>
        <v/>
      </c>
    </row>
    <row r="3187" spans="17:17">
      <c r="Q3187" t="str">
        <f t="shared" si="50"/>
        <v/>
      </c>
    </row>
    <row r="3188" spans="17:17">
      <c r="Q3188" t="str">
        <f t="shared" si="50"/>
        <v/>
      </c>
    </row>
    <row r="3189" spans="17:17">
      <c r="Q3189" t="str">
        <f t="shared" si="50"/>
        <v/>
      </c>
    </row>
    <row r="3190" spans="17:17">
      <c r="Q3190" t="str">
        <f t="shared" si="50"/>
        <v/>
      </c>
    </row>
    <row r="3191" spans="17:17">
      <c r="Q3191" t="str">
        <f t="shared" si="50"/>
        <v/>
      </c>
    </row>
    <row r="3192" spans="17:17">
      <c r="Q3192" t="str">
        <f t="shared" si="50"/>
        <v/>
      </c>
    </row>
    <row r="3193" spans="17:17">
      <c r="Q3193" t="str">
        <f t="shared" si="50"/>
        <v/>
      </c>
    </row>
    <row r="3194" spans="17:17">
      <c r="Q3194" t="str">
        <f t="shared" si="50"/>
        <v/>
      </c>
    </row>
    <row r="3195" spans="17:17">
      <c r="Q3195" t="str">
        <f t="shared" si="50"/>
        <v/>
      </c>
    </row>
    <row r="3196" spans="17:17">
      <c r="Q3196" t="str">
        <f t="shared" si="50"/>
        <v/>
      </c>
    </row>
    <row r="3197" spans="17:17">
      <c r="Q3197" t="str">
        <f t="shared" si="50"/>
        <v/>
      </c>
    </row>
    <row r="3198" spans="17:17">
      <c r="Q3198" t="str">
        <f t="shared" si="50"/>
        <v/>
      </c>
    </row>
    <row r="3199" spans="17:17">
      <c r="Q3199" t="str">
        <f t="shared" si="50"/>
        <v/>
      </c>
    </row>
    <row r="3200" spans="17:17">
      <c r="Q3200" t="str">
        <f t="shared" si="50"/>
        <v/>
      </c>
    </row>
    <row r="3201" spans="17:17">
      <c r="Q3201" t="str">
        <f t="shared" si="50"/>
        <v/>
      </c>
    </row>
    <row r="3202" spans="17:17">
      <c r="Q3202" t="str">
        <f t="shared" si="50"/>
        <v/>
      </c>
    </row>
    <row r="3203" spans="17:17">
      <c r="Q3203" t="str">
        <f t="shared" si="50"/>
        <v/>
      </c>
    </row>
    <row r="3204" spans="17:17">
      <c r="Q3204" t="str">
        <f t="shared" ref="Q3204:Q3267" si="51">IF(ISBLANK(B3204)=FALSE,COUNTIF($B3204:$P3204,B$2)+COUNTIF($B3204:$P3204,C$2)+COUNTIF($B3204:$P3204,D$2)+COUNTIF($B3204:$P3204,E$2)+COUNTIF($B3204:$P3204,F$2)+COUNTIF($B3204:$P3204,G$2)+COUNTIF($B3204:$P3204,H$2)+COUNTIF($B3204:$P3204,I$2)+COUNTIF($B3204:$P3204,J$2)+COUNTIF($B3204:$P3204,K$2)+COUNTIF($B3204:$P3204,L$2)+COUNTIF($B3204:$P3204,M$2)+COUNTIF($B3204:$P3204,N$2)+COUNTIF($B3204:$P3204,O$2)+COUNTIF($B3204:$P3204,P$2),"")</f>
        <v/>
      </c>
    </row>
    <row r="3205" spans="17:17">
      <c r="Q3205" t="str">
        <f t="shared" si="51"/>
        <v/>
      </c>
    </row>
    <row r="3206" spans="17:17">
      <c r="Q3206" t="str">
        <f t="shared" si="51"/>
        <v/>
      </c>
    </row>
    <row r="3207" spans="17:17">
      <c r="Q3207" t="str">
        <f t="shared" si="51"/>
        <v/>
      </c>
    </row>
    <row r="3208" spans="17:17">
      <c r="Q3208" t="str">
        <f t="shared" si="51"/>
        <v/>
      </c>
    </row>
    <row r="3209" spans="17:17">
      <c r="Q3209" t="str">
        <f t="shared" si="51"/>
        <v/>
      </c>
    </row>
    <row r="3210" spans="17:17">
      <c r="Q3210" t="str">
        <f t="shared" si="51"/>
        <v/>
      </c>
    </row>
    <row r="3211" spans="17:17">
      <c r="Q3211" t="str">
        <f t="shared" si="51"/>
        <v/>
      </c>
    </row>
    <row r="3212" spans="17:17">
      <c r="Q3212" t="str">
        <f t="shared" si="51"/>
        <v/>
      </c>
    </row>
    <row r="3213" spans="17:17">
      <c r="Q3213" t="str">
        <f t="shared" si="51"/>
        <v/>
      </c>
    </row>
    <row r="3214" spans="17:17">
      <c r="Q3214" t="str">
        <f t="shared" si="51"/>
        <v/>
      </c>
    </row>
    <row r="3215" spans="17:17">
      <c r="Q3215" t="str">
        <f t="shared" si="51"/>
        <v/>
      </c>
    </row>
    <row r="3216" spans="17:17">
      <c r="Q3216" t="str">
        <f t="shared" si="51"/>
        <v/>
      </c>
    </row>
    <row r="3217" spans="17:17">
      <c r="Q3217" t="str">
        <f t="shared" si="51"/>
        <v/>
      </c>
    </row>
    <row r="3218" spans="17:17">
      <c r="Q3218" t="str">
        <f t="shared" si="51"/>
        <v/>
      </c>
    </row>
    <row r="3219" spans="17:17">
      <c r="Q3219" t="str">
        <f t="shared" si="51"/>
        <v/>
      </c>
    </row>
    <row r="3220" spans="17:17">
      <c r="Q3220" t="str">
        <f t="shared" si="51"/>
        <v/>
      </c>
    </row>
    <row r="3221" spans="17:17">
      <c r="Q3221" t="str">
        <f t="shared" si="51"/>
        <v/>
      </c>
    </row>
    <row r="3222" spans="17:17">
      <c r="Q3222" t="str">
        <f t="shared" si="51"/>
        <v/>
      </c>
    </row>
    <row r="3223" spans="17:17">
      <c r="Q3223" t="str">
        <f t="shared" si="51"/>
        <v/>
      </c>
    </row>
    <row r="3224" spans="17:17">
      <c r="Q3224" t="str">
        <f t="shared" si="51"/>
        <v/>
      </c>
    </row>
    <row r="3225" spans="17:17">
      <c r="Q3225" t="str">
        <f t="shared" si="51"/>
        <v/>
      </c>
    </row>
    <row r="3226" spans="17:17">
      <c r="Q3226" t="str">
        <f t="shared" si="51"/>
        <v/>
      </c>
    </row>
    <row r="3227" spans="17:17">
      <c r="Q3227" t="str">
        <f t="shared" si="51"/>
        <v/>
      </c>
    </row>
    <row r="3228" spans="17:17">
      <c r="Q3228" t="str">
        <f t="shared" si="51"/>
        <v/>
      </c>
    </row>
    <row r="3229" spans="17:17">
      <c r="Q3229" t="str">
        <f t="shared" si="51"/>
        <v/>
      </c>
    </row>
    <row r="3230" spans="17:17">
      <c r="Q3230" t="str">
        <f t="shared" si="51"/>
        <v/>
      </c>
    </row>
    <row r="3231" spans="17:17">
      <c r="Q3231" t="str">
        <f t="shared" si="51"/>
        <v/>
      </c>
    </row>
    <row r="3232" spans="17:17">
      <c r="Q3232" t="str">
        <f t="shared" si="51"/>
        <v/>
      </c>
    </row>
    <row r="3233" spans="17:17">
      <c r="Q3233" t="str">
        <f t="shared" si="51"/>
        <v/>
      </c>
    </row>
    <row r="3234" spans="17:17">
      <c r="Q3234" t="str">
        <f t="shared" si="51"/>
        <v/>
      </c>
    </row>
    <row r="3235" spans="17:17">
      <c r="Q3235" t="str">
        <f t="shared" si="51"/>
        <v/>
      </c>
    </row>
    <row r="3236" spans="17:17">
      <c r="Q3236" t="str">
        <f t="shared" si="51"/>
        <v/>
      </c>
    </row>
    <row r="3237" spans="17:17">
      <c r="Q3237" t="str">
        <f t="shared" si="51"/>
        <v/>
      </c>
    </row>
    <row r="3238" spans="17:17">
      <c r="Q3238" t="str">
        <f t="shared" si="51"/>
        <v/>
      </c>
    </row>
    <row r="3239" spans="17:17">
      <c r="Q3239" t="str">
        <f t="shared" si="51"/>
        <v/>
      </c>
    </row>
    <row r="3240" spans="17:17">
      <c r="Q3240" t="str">
        <f t="shared" si="51"/>
        <v/>
      </c>
    </row>
    <row r="3241" spans="17:17">
      <c r="Q3241" t="str">
        <f t="shared" si="51"/>
        <v/>
      </c>
    </row>
    <row r="3242" spans="17:17">
      <c r="Q3242" t="str">
        <f t="shared" si="51"/>
        <v/>
      </c>
    </row>
    <row r="3243" spans="17:17">
      <c r="Q3243" t="str">
        <f t="shared" si="51"/>
        <v/>
      </c>
    </row>
    <row r="3244" spans="17:17">
      <c r="Q3244" t="str">
        <f t="shared" si="51"/>
        <v/>
      </c>
    </row>
    <row r="3245" spans="17:17">
      <c r="Q3245" t="str">
        <f t="shared" si="51"/>
        <v/>
      </c>
    </row>
    <row r="3246" spans="17:17">
      <c r="Q3246" t="str">
        <f t="shared" si="51"/>
        <v/>
      </c>
    </row>
    <row r="3247" spans="17:17">
      <c r="Q3247" t="str">
        <f t="shared" si="51"/>
        <v/>
      </c>
    </row>
    <row r="3248" spans="17:17">
      <c r="Q3248" t="str">
        <f t="shared" si="51"/>
        <v/>
      </c>
    </row>
    <row r="3249" spans="17:17">
      <c r="Q3249" t="str">
        <f t="shared" si="51"/>
        <v/>
      </c>
    </row>
    <row r="3250" spans="17:17">
      <c r="Q3250" t="str">
        <f t="shared" si="51"/>
        <v/>
      </c>
    </row>
    <row r="3251" spans="17:17">
      <c r="Q3251" t="str">
        <f t="shared" si="51"/>
        <v/>
      </c>
    </row>
    <row r="3252" spans="17:17">
      <c r="Q3252" t="str">
        <f t="shared" si="51"/>
        <v/>
      </c>
    </row>
    <row r="3253" spans="17:17">
      <c r="Q3253" t="str">
        <f t="shared" si="51"/>
        <v/>
      </c>
    </row>
    <row r="3254" spans="17:17">
      <c r="Q3254" t="str">
        <f t="shared" si="51"/>
        <v/>
      </c>
    </row>
    <row r="3255" spans="17:17">
      <c r="Q3255" t="str">
        <f t="shared" si="51"/>
        <v/>
      </c>
    </row>
    <row r="3256" spans="17:17">
      <c r="Q3256" t="str">
        <f t="shared" si="51"/>
        <v/>
      </c>
    </row>
    <row r="3257" spans="17:17">
      <c r="Q3257" t="str">
        <f t="shared" si="51"/>
        <v/>
      </c>
    </row>
    <row r="3258" spans="17:17">
      <c r="Q3258" t="str">
        <f t="shared" si="51"/>
        <v/>
      </c>
    </row>
    <row r="3259" spans="17:17">
      <c r="Q3259" t="str">
        <f t="shared" si="51"/>
        <v/>
      </c>
    </row>
    <row r="3260" spans="17:17">
      <c r="Q3260" t="str">
        <f t="shared" si="51"/>
        <v/>
      </c>
    </row>
    <row r="3261" spans="17:17">
      <c r="Q3261" t="str">
        <f t="shared" si="51"/>
        <v/>
      </c>
    </row>
    <row r="3262" spans="17:17">
      <c r="Q3262" t="str">
        <f t="shared" si="51"/>
        <v/>
      </c>
    </row>
    <row r="3263" spans="17:17">
      <c r="Q3263" t="str">
        <f t="shared" si="51"/>
        <v/>
      </c>
    </row>
    <row r="3264" spans="17:17">
      <c r="Q3264" t="str">
        <f t="shared" si="51"/>
        <v/>
      </c>
    </row>
    <row r="3265" spans="17:17">
      <c r="Q3265" t="str">
        <f t="shared" si="51"/>
        <v/>
      </c>
    </row>
    <row r="3266" spans="17:17">
      <c r="Q3266" t="str">
        <f t="shared" si="51"/>
        <v/>
      </c>
    </row>
    <row r="3267" spans="17:17">
      <c r="Q3267" t="str">
        <f t="shared" si="51"/>
        <v/>
      </c>
    </row>
    <row r="3268" spans="17:17">
      <c r="Q3268" t="str">
        <f t="shared" ref="Q3268:Q3331" si="52">IF(ISBLANK(B3268)=FALSE,COUNTIF($B3268:$P3268,B$2)+COUNTIF($B3268:$P3268,C$2)+COUNTIF($B3268:$P3268,D$2)+COUNTIF($B3268:$P3268,E$2)+COUNTIF($B3268:$P3268,F$2)+COUNTIF($B3268:$P3268,G$2)+COUNTIF($B3268:$P3268,H$2)+COUNTIF($B3268:$P3268,I$2)+COUNTIF($B3268:$P3268,J$2)+COUNTIF($B3268:$P3268,K$2)+COUNTIF($B3268:$P3268,L$2)+COUNTIF($B3268:$P3268,M$2)+COUNTIF($B3268:$P3268,N$2)+COUNTIF($B3268:$P3268,O$2)+COUNTIF($B3268:$P3268,P$2),"")</f>
        <v/>
      </c>
    </row>
    <row r="3269" spans="17:17">
      <c r="Q3269" t="str">
        <f t="shared" si="52"/>
        <v/>
      </c>
    </row>
    <row r="3270" spans="17:17">
      <c r="Q3270" t="str">
        <f t="shared" si="52"/>
        <v/>
      </c>
    </row>
    <row r="3271" spans="17:17">
      <c r="Q3271" t="str">
        <f t="shared" si="52"/>
        <v/>
      </c>
    </row>
    <row r="3272" spans="17:17">
      <c r="Q3272" t="str">
        <f t="shared" si="52"/>
        <v/>
      </c>
    </row>
    <row r="3273" spans="17:17">
      <c r="Q3273" t="str">
        <f t="shared" si="52"/>
        <v/>
      </c>
    </row>
    <row r="3274" spans="17:17">
      <c r="Q3274" t="str">
        <f t="shared" si="52"/>
        <v/>
      </c>
    </row>
    <row r="3275" spans="17:17">
      <c r="Q3275" t="str">
        <f t="shared" si="52"/>
        <v/>
      </c>
    </row>
    <row r="3276" spans="17:17">
      <c r="Q3276" t="str">
        <f t="shared" si="52"/>
        <v/>
      </c>
    </row>
    <row r="3277" spans="17:17">
      <c r="Q3277" t="str">
        <f t="shared" si="52"/>
        <v/>
      </c>
    </row>
    <row r="3278" spans="17:17">
      <c r="Q3278" t="str">
        <f t="shared" si="52"/>
        <v/>
      </c>
    </row>
    <row r="3279" spans="17:17">
      <c r="Q3279" t="str">
        <f t="shared" si="52"/>
        <v/>
      </c>
    </row>
    <row r="3280" spans="17:17">
      <c r="Q3280" t="str">
        <f t="shared" si="52"/>
        <v/>
      </c>
    </row>
    <row r="3281" spans="17:17">
      <c r="Q3281" t="str">
        <f t="shared" si="52"/>
        <v/>
      </c>
    </row>
    <row r="3282" spans="17:17">
      <c r="Q3282" t="str">
        <f t="shared" si="52"/>
        <v/>
      </c>
    </row>
    <row r="3283" spans="17:17">
      <c r="Q3283" t="str">
        <f t="shared" si="52"/>
        <v/>
      </c>
    </row>
    <row r="3284" spans="17:17">
      <c r="Q3284" t="str">
        <f t="shared" si="52"/>
        <v/>
      </c>
    </row>
    <row r="3285" spans="17:17">
      <c r="Q3285" t="str">
        <f t="shared" si="52"/>
        <v/>
      </c>
    </row>
    <row r="3286" spans="17:17">
      <c r="Q3286" t="str">
        <f t="shared" si="52"/>
        <v/>
      </c>
    </row>
    <row r="3287" spans="17:17">
      <c r="Q3287" t="str">
        <f t="shared" si="52"/>
        <v/>
      </c>
    </row>
    <row r="3288" spans="17:17">
      <c r="Q3288" t="str">
        <f t="shared" si="52"/>
        <v/>
      </c>
    </row>
    <row r="3289" spans="17:17">
      <c r="Q3289" t="str">
        <f t="shared" si="52"/>
        <v/>
      </c>
    </row>
    <row r="3290" spans="17:17">
      <c r="Q3290" t="str">
        <f t="shared" si="52"/>
        <v/>
      </c>
    </row>
    <row r="3291" spans="17:17">
      <c r="Q3291" t="str">
        <f t="shared" si="52"/>
        <v/>
      </c>
    </row>
    <row r="3292" spans="17:17">
      <c r="Q3292" t="str">
        <f t="shared" si="52"/>
        <v/>
      </c>
    </row>
    <row r="3293" spans="17:17">
      <c r="Q3293" t="str">
        <f t="shared" si="52"/>
        <v/>
      </c>
    </row>
    <row r="3294" spans="17:17">
      <c r="Q3294" t="str">
        <f t="shared" si="52"/>
        <v/>
      </c>
    </row>
    <row r="3295" spans="17:17">
      <c r="Q3295" t="str">
        <f t="shared" si="52"/>
        <v/>
      </c>
    </row>
    <row r="3296" spans="17:17">
      <c r="Q3296" t="str">
        <f t="shared" si="52"/>
        <v/>
      </c>
    </row>
    <row r="3297" spans="17:17">
      <c r="Q3297" t="str">
        <f t="shared" si="52"/>
        <v/>
      </c>
    </row>
    <row r="3298" spans="17:17">
      <c r="Q3298" t="str">
        <f t="shared" si="52"/>
        <v/>
      </c>
    </row>
    <row r="3299" spans="17:17">
      <c r="Q3299" t="str">
        <f t="shared" si="52"/>
        <v/>
      </c>
    </row>
    <row r="3300" spans="17:17">
      <c r="Q3300" t="str">
        <f t="shared" si="52"/>
        <v/>
      </c>
    </row>
    <row r="3301" spans="17:17">
      <c r="Q3301" t="str">
        <f t="shared" si="52"/>
        <v/>
      </c>
    </row>
    <row r="3302" spans="17:17">
      <c r="Q3302" t="str">
        <f t="shared" si="52"/>
        <v/>
      </c>
    </row>
    <row r="3303" spans="17:17">
      <c r="Q3303" t="str">
        <f t="shared" si="52"/>
        <v/>
      </c>
    </row>
    <row r="3304" spans="17:17">
      <c r="Q3304" t="str">
        <f t="shared" si="52"/>
        <v/>
      </c>
    </row>
    <row r="3305" spans="17:17">
      <c r="Q3305" t="str">
        <f t="shared" si="52"/>
        <v/>
      </c>
    </row>
    <row r="3306" spans="17:17">
      <c r="Q3306" t="str">
        <f t="shared" si="52"/>
        <v/>
      </c>
    </row>
    <row r="3307" spans="17:17">
      <c r="Q3307" t="str">
        <f t="shared" si="52"/>
        <v/>
      </c>
    </row>
    <row r="3308" spans="17:17">
      <c r="Q3308" t="str">
        <f t="shared" si="52"/>
        <v/>
      </c>
    </row>
    <row r="3309" spans="17:17">
      <c r="Q3309" t="str">
        <f t="shared" si="52"/>
        <v/>
      </c>
    </row>
    <row r="3310" spans="17:17">
      <c r="Q3310" t="str">
        <f t="shared" si="52"/>
        <v/>
      </c>
    </row>
    <row r="3311" spans="17:17">
      <c r="Q3311" t="str">
        <f t="shared" si="52"/>
        <v/>
      </c>
    </row>
    <row r="3312" spans="17:17">
      <c r="Q3312" t="str">
        <f t="shared" si="52"/>
        <v/>
      </c>
    </row>
    <row r="3313" spans="17:17">
      <c r="Q3313" t="str">
        <f t="shared" si="52"/>
        <v/>
      </c>
    </row>
    <row r="3314" spans="17:17">
      <c r="Q3314" t="str">
        <f t="shared" si="52"/>
        <v/>
      </c>
    </row>
    <row r="3315" spans="17:17">
      <c r="Q3315" t="str">
        <f t="shared" si="52"/>
        <v/>
      </c>
    </row>
    <row r="3316" spans="17:17">
      <c r="Q3316" t="str">
        <f t="shared" si="52"/>
        <v/>
      </c>
    </row>
    <row r="3317" spans="17:17">
      <c r="Q3317" t="str">
        <f t="shared" si="52"/>
        <v/>
      </c>
    </row>
    <row r="3318" spans="17:17">
      <c r="Q3318" t="str">
        <f t="shared" si="52"/>
        <v/>
      </c>
    </row>
    <row r="3319" spans="17:17">
      <c r="Q3319" t="str">
        <f t="shared" si="52"/>
        <v/>
      </c>
    </row>
    <row r="3320" spans="17:17">
      <c r="Q3320" t="str">
        <f t="shared" si="52"/>
        <v/>
      </c>
    </row>
    <row r="3321" spans="17:17">
      <c r="Q3321" t="str">
        <f t="shared" si="52"/>
        <v/>
      </c>
    </row>
    <row r="3322" spans="17:17">
      <c r="Q3322" t="str">
        <f t="shared" si="52"/>
        <v/>
      </c>
    </row>
    <row r="3323" spans="17:17">
      <c r="Q3323" t="str">
        <f t="shared" si="52"/>
        <v/>
      </c>
    </row>
    <row r="3324" spans="17:17">
      <c r="Q3324" t="str">
        <f t="shared" si="52"/>
        <v/>
      </c>
    </row>
    <row r="3325" spans="17:17">
      <c r="Q3325" t="str">
        <f t="shared" si="52"/>
        <v/>
      </c>
    </row>
    <row r="3326" spans="17:17">
      <c r="Q3326" t="str">
        <f t="shared" si="52"/>
        <v/>
      </c>
    </row>
    <row r="3327" spans="17:17">
      <c r="Q3327" t="str">
        <f t="shared" si="52"/>
        <v/>
      </c>
    </row>
    <row r="3328" spans="17:17">
      <c r="Q3328" t="str">
        <f t="shared" si="52"/>
        <v/>
      </c>
    </row>
    <row r="3329" spans="17:17">
      <c r="Q3329" t="str">
        <f t="shared" si="52"/>
        <v/>
      </c>
    </row>
    <row r="3330" spans="17:17">
      <c r="Q3330" t="str">
        <f t="shared" si="52"/>
        <v/>
      </c>
    </row>
    <row r="3331" spans="17:17">
      <c r="Q3331" t="str">
        <f t="shared" si="52"/>
        <v/>
      </c>
    </row>
    <row r="3332" spans="17:17">
      <c r="Q3332" t="str">
        <f t="shared" ref="Q3332:Q3395" si="53">IF(ISBLANK(B3332)=FALSE,COUNTIF($B3332:$P3332,B$2)+COUNTIF($B3332:$P3332,C$2)+COUNTIF($B3332:$P3332,D$2)+COUNTIF($B3332:$P3332,E$2)+COUNTIF($B3332:$P3332,F$2)+COUNTIF($B3332:$P3332,G$2)+COUNTIF($B3332:$P3332,H$2)+COUNTIF($B3332:$P3332,I$2)+COUNTIF($B3332:$P3332,J$2)+COUNTIF($B3332:$P3332,K$2)+COUNTIF($B3332:$P3332,L$2)+COUNTIF($B3332:$P3332,M$2)+COUNTIF($B3332:$P3332,N$2)+COUNTIF($B3332:$P3332,O$2)+COUNTIF($B3332:$P3332,P$2),"")</f>
        <v/>
      </c>
    </row>
    <row r="3333" spans="17:17">
      <c r="Q3333" t="str">
        <f t="shared" si="53"/>
        <v/>
      </c>
    </row>
    <row r="3334" spans="17:17">
      <c r="Q3334" t="str">
        <f t="shared" si="53"/>
        <v/>
      </c>
    </row>
    <row r="3335" spans="17:17">
      <c r="Q3335" t="str">
        <f t="shared" si="53"/>
        <v/>
      </c>
    </row>
    <row r="3336" spans="17:17">
      <c r="Q3336" t="str">
        <f t="shared" si="53"/>
        <v/>
      </c>
    </row>
    <row r="3337" spans="17:17">
      <c r="Q3337" t="str">
        <f t="shared" si="53"/>
        <v/>
      </c>
    </row>
    <row r="3338" spans="17:17">
      <c r="Q3338" t="str">
        <f t="shared" si="53"/>
        <v/>
      </c>
    </row>
    <row r="3339" spans="17:17">
      <c r="Q3339" t="str">
        <f t="shared" si="53"/>
        <v/>
      </c>
    </row>
    <row r="3340" spans="17:17">
      <c r="Q3340" t="str">
        <f t="shared" si="53"/>
        <v/>
      </c>
    </row>
    <row r="3341" spans="17:17">
      <c r="Q3341" t="str">
        <f t="shared" si="53"/>
        <v/>
      </c>
    </row>
    <row r="3342" spans="17:17">
      <c r="Q3342" t="str">
        <f t="shared" si="53"/>
        <v/>
      </c>
    </row>
    <row r="3343" spans="17:17">
      <c r="Q3343" t="str">
        <f t="shared" si="53"/>
        <v/>
      </c>
    </row>
    <row r="3344" spans="17:17">
      <c r="Q3344" t="str">
        <f t="shared" si="53"/>
        <v/>
      </c>
    </row>
    <row r="3345" spans="17:17">
      <c r="Q3345" t="str">
        <f t="shared" si="53"/>
        <v/>
      </c>
    </row>
    <row r="3346" spans="17:17">
      <c r="Q3346" t="str">
        <f t="shared" si="53"/>
        <v/>
      </c>
    </row>
    <row r="3347" spans="17:17">
      <c r="Q3347" t="str">
        <f t="shared" si="53"/>
        <v/>
      </c>
    </row>
    <row r="3348" spans="17:17">
      <c r="Q3348" t="str">
        <f t="shared" si="53"/>
        <v/>
      </c>
    </row>
    <row r="3349" spans="17:17">
      <c r="Q3349" t="str">
        <f t="shared" si="53"/>
        <v/>
      </c>
    </row>
    <row r="3350" spans="17:17">
      <c r="Q3350" t="str">
        <f t="shared" si="53"/>
        <v/>
      </c>
    </row>
    <row r="3351" spans="17:17">
      <c r="Q3351" t="str">
        <f t="shared" si="53"/>
        <v/>
      </c>
    </row>
    <row r="3352" spans="17:17">
      <c r="Q3352" t="str">
        <f t="shared" si="53"/>
        <v/>
      </c>
    </row>
    <row r="3353" spans="17:17">
      <c r="Q3353" t="str">
        <f t="shared" si="53"/>
        <v/>
      </c>
    </row>
    <row r="3354" spans="17:17">
      <c r="Q3354" t="str">
        <f t="shared" si="53"/>
        <v/>
      </c>
    </row>
    <row r="3355" spans="17:17">
      <c r="Q3355" t="str">
        <f t="shared" si="53"/>
        <v/>
      </c>
    </row>
    <row r="3356" spans="17:17">
      <c r="Q3356" t="str">
        <f t="shared" si="53"/>
        <v/>
      </c>
    </row>
    <row r="3357" spans="17:17">
      <c r="Q3357" t="str">
        <f t="shared" si="53"/>
        <v/>
      </c>
    </row>
    <row r="3358" spans="17:17">
      <c r="Q3358" t="str">
        <f t="shared" si="53"/>
        <v/>
      </c>
    </row>
    <row r="3359" spans="17:17">
      <c r="Q3359" t="str">
        <f t="shared" si="53"/>
        <v/>
      </c>
    </row>
    <row r="3360" spans="17:17">
      <c r="Q3360" t="str">
        <f t="shared" si="53"/>
        <v/>
      </c>
    </row>
    <row r="3361" spans="17:17">
      <c r="Q3361" t="str">
        <f t="shared" si="53"/>
        <v/>
      </c>
    </row>
    <row r="3362" spans="17:17">
      <c r="Q3362" t="str">
        <f t="shared" si="53"/>
        <v/>
      </c>
    </row>
    <row r="3363" spans="17:17">
      <c r="Q3363" t="str">
        <f t="shared" si="53"/>
        <v/>
      </c>
    </row>
    <row r="3364" spans="17:17">
      <c r="Q3364" t="str">
        <f t="shared" si="53"/>
        <v/>
      </c>
    </row>
    <row r="3365" spans="17:17">
      <c r="Q3365" t="str">
        <f t="shared" si="53"/>
        <v/>
      </c>
    </row>
    <row r="3366" spans="17:17">
      <c r="Q3366" t="str">
        <f t="shared" si="53"/>
        <v/>
      </c>
    </row>
    <row r="3367" spans="17:17">
      <c r="Q3367" t="str">
        <f t="shared" si="53"/>
        <v/>
      </c>
    </row>
    <row r="3368" spans="17:17">
      <c r="Q3368" t="str">
        <f t="shared" si="53"/>
        <v/>
      </c>
    </row>
    <row r="3369" spans="17:17">
      <c r="Q3369" t="str">
        <f t="shared" si="53"/>
        <v/>
      </c>
    </row>
    <row r="3370" spans="17:17">
      <c r="Q3370" t="str">
        <f t="shared" si="53"/>
        <v/>
      </c>
    </row>
    <row r="3371" spans="17:17">
      <c r="Q3371" t="str">
        <f t="shared" si="53"/>
        <v/>
      </c>
    </row>
    <row r="3372" spans="17:17">
      <c r="Q3372" t="str">
        <f t="shared" si="53"/>
        <v/>
      </c>
    </row>
    <row r="3373" spans="17:17">
      <c r="Q3373" t="str">
        <f t="shared" si="53"/>
        <v/>
      </c>
    </row>
    <row r="3374" spans="17:17">
      <c r="Q3374" t="str">
        <f t="shared" si="53"/>
        <v/>
      </c>
    </row>
    <row r="3375" spans="17:17">
      <c r="Q3375" t="str">
        <f t="shared" si="53"/>
        <v/>
      </c>
    </row>
    <row r="3376" spans="17:17">
      <c r="Q3376" t="str">
        <f t="shared" si="53"/>
        <v/>
      </c>
    </row>
    <row r="3377" spans="17:17">
      <c r="Q3377" t="str">
        <f t="shared" si="53"/>
        <v/>
      </c>
    </row>
    <row r="3378" spans="17:17">
      <c r="Q3378" t="str">
        <f t="shared" si="53"/>
        <v/>
      </c>
    </row>
    <row r="3379" spans="17:17">
      <c r="Q3379" t="str">
        <f t="shared" si="53"/>
        <v/>
      </c>
    </row>
    <row r="3380" spans="17:17">
      <c r="Q3380" t="str">
        <f t="shared" si="53"/>
        <v/>
      </c>
    </row>
    <row r="3381" spans="17:17">
      <c r="Q3381" t="str">
        <f t="shared" si="53"/>
        <v/>
      </c>
    </row>
    <row r="3382" spans="17:17">
      <c r="Q3382" t="str">
        <f t="shared" si="53"/>
        <v/>
      </c>
    </row>
    <row r="3383" spans="17:17">
      <c r="Q3383" t="str">
        <f t="shared" si="53"/>
        <v/>
      </c>
    </row>
    <row r="3384" spans="17:17">
      <c r="Q3384" t="str">
        <f t="shared" si="53"/>
        <v/>
      </c>
    </row>
    <row r="3385" spans="17:17">
      <c r="Q3385" t="str">
        <f t="shared" si="53"/>
        <v/>
      </c>
    </row>
    <row r="3386" spans="17:17">
      <c r="Q3386" t="str">
        <f t="shared" si="53"/>
        <v/>
      </c>
    </row>
    <row r="3387" spans="17:17">
      <c r="Q3387" t="str">
        <f t="shared" si="53"/>
        <v/>
      </c>
    </row>
    <row r="3388" spans="17:17">
      <c r="Q3388" t="str">
        <f t="shared" si="53"/>
        <v/>
      </c>
    </row>
    <row r="3389" spans="17:17">
      <c r="Q3389" t="str">
        <f t="shared" si="53"/>
        <v/>
      </c>
    </row>
    <row r="3390" spans="17:17">
      <c r="Q3390" t="str">
        <f t="shared" si="53"/>
        <v/>
      </c>
    </row>
    <row r="3391" spans="17:17">
      <c r="Q3391" t="str">
        <f t="shared" si="53"/>
        <v/>
      </c>
    </row>
    <row r="3392" spans="17:17">
      <c r="Q3392" t="str">
        <f t="shared" si="53"/>
        <v/>
      </c>
    </row>
    <row r="3393" spans="17:17">
      <c r="Q3393" t="str">
        <f t="shared" si="53"/>
        <v/>
      </c>
    </row>
    <row r="3394" spans="17:17">
      <c r="Q3394" t="str">
        <f t="shared" si="53"/>
        <v/>
      </c>
    </row>
    <row r="3395" spans="17:17">
      <c r="Q3395" t="str">
        <f t="shared" si="53"/>
        <v/>
      </c>
    </row>
    <row r="3396" spans="17:17">
      <c r="Q3396" t="str">
        <f t="shared" ref="Q3396:Q3459" si="54">IF(ISBLANK(B3396)=FALSE,COUNTIF($B3396:$P3396,B$2)+COUNTIF($B3396:$P3396,C$2)+COUNTIF($B3396:$P3396,D$2)+COUNTIF($B3396:$P3396,E$2)+COUNTIF($B3396:$P3396,F$2)+COUNTIF($B3396:$P3396,G$2)+COUNTIF($B3396:$P3396,H$2)+COUNTIF($B3396:$P3396,I$2)+COUNTIF($B3396:$P3396,J$2)+COUNTIF($B3396:$P3396,K$2)+COUNTIF($B3396:$P3396,L$2)+COUNTIF($B3396:$P3396,M$2)+COUNTIF($B3396:$P3396,N$2)+COUNTIF($B3396:$P3396,O$2)+COUNTIF($B3396:$P3396,P$2),"")</f>
        <v/>
      </c>
    </row>
    <row r="3397" spans="17:17">
      <c r="Q3397" t="str">
        <f t="shared" si="54"/>
        <v/>
      </c>
    </row>
    <row r="3398" spans="17:17">
      <c r="Q3398" t="str">
        <f t="shared" si="54"/>
        <v/>
      </c>
    </row>
    <row r="3399" spans="17:17">
      <c r="Q3399" t="str">
        <f t="shared" si="54"/>
        <v/>
      </c>
    </row>
    <row r="3400" spans="17:17">
      <c r="Q3400" t="str">
        <f t="shared" si="54"/>
        <v/>
      </c>
    </row>
    <row r="3401" spans="17:17">
      <c r="Q3401" t="str">
        <f t="shared" si="54"/>
        <v/>
      </c>
    </row>
    <row r="3402" spans="17:17">
      <c r="Q3402" t="str">
        <f t="shared" si="54"/>
        <v/>
      </c>
    </row>
    <row r="3403" spans="17:17">
      <c r="Q3403" t="str">
        <f t="shared" si="54"/>
        <v/>
      </c>
    </row>
    <row r="3404" spans="17:17">
      <c r="Q3404" t="str">
        <f t="shared" si="54"/>
        <v/>
      </c>
    </row>
    <row r="3405" spans="17:17">
      <c r="Q3405" t="str">
        <f t="shared" si="54"/>
        <v/>
      </c>
    </row>
    <row r="3406" spans="17:17">
      <c r="Q3406" t="str">
        <f t="shared" si="54"/>
        <v/>
      </c>
    </row>
    <row r="3407" spans="17:17">
      <c r="Q3407" t="str">
        <f t="shared" si="54"/>
        <v/>
      </c>
    </row>
    <row r="3408" spans="17:17">
      <c r="Q3408" t="str">
        <f t="shared" si="54"/>
        <v/>
      </c>
    </row>
    <row r="3409" spans="17:17">
      <c r="Q3409" t="str">
        <f t="shared" si="54"/>
        <v/>
      </c>
    </row>
    <row r="3410" spans="17:17">
      <c r="Q3410" t="str">
        <f t="shared" si="54"/>
        <v/>
      </c>
    </row>
    <row r="3411" spans="17:17">
      <c r="Q3411" t="str">
        <f t="shared" si="54"/>
        <v/>
      </c>
    </row>
    <row r="3412" spans="17:17">
      <c r="Q3412" t="str">
        <f t="shared" si="54"/>
        <v/>
      </c>
    </row>
    <row r="3413" spans="17:17">
      <c r="Q3413" t="str">
        <f t="shared" si="54"/>
        <v/>
      </c>
    </row>
    <row r="3414" spans="17:17">
      <c r="Q3414" t="str">
        <f t="shared" si="54"/>
        <v/>
      </c>
    </row>
    <row r="3415" spans="17:17">
      <c r="Q3415" t="str">
        <f t="shared" si="54"/>
        <v/>
      </c>
    </row>
    <row r="3416" spans="17:17">
      <c r="Q3416" t="str">
        <f t="shared" si="54"/>
        <v/>
      </c>
    </row>
    <row r="3417" spans="17:17">
      <c r="Q3417" t="str">
        <f t="shared" si="54"/>
        <v/>
      </c>
    </row>
    <row r="3418" spans="17:17">
      <c r="Q3418" t="str">
        <f t="shared" si="54"/>
        <v/>
      </c>
    </row>
    <row r="3419" spans="17:17">
      <c r="Q3419" t="str">
        <f t="shared" si="54"/>
        <v/>
      </c>
    </row>
    <row r="3420" spans="17:17">
      <c r="Q3420" t="str">
        <f t="shared" si="54"/>
        <v/>
      </c>
    </row>
    <row r="3421" spans="17:17">
      <c r="Q3421" t="str">
        <f t="shared" si="54"/>
        <v/>
      </c>
    </row>
    <row r="3422" spans="17:17">
      <c r="Q3422" t="str">
        <f t="shared" si="54"/>
        <v/>
      </c>
    </row>
    <row r="3423" spans="17:17">
      <c r="Q3423" t="str">
        <f t="shared" si="54"/>
        <v/>
      </c>
    </row>
    <row r="3424" spans="17:17">
      <c r="Q3424" t="str">
        <f t="shared" si="54"/>
        <v/>
      </c>
    </row>
    <row r="3425" spans="17:17">
      <c r="Q3425" t="str">
        <f t="shared" si="54"/>
        <v/>
      </c>
    </row>
    <row r="3426" spans="17:17">
      <c r="Q3426" t="str">
        <f t="shared" si="54"/>
        <v/>
      </c>
    </row>
    <row r="3427" spans="17:17">
      <c r="Q3427" t="str">
        <f t="shared" si="54"/>
        <v/>
      </c>
    </row>
    <row r="3428" spans="17:17">
      <c r="Q3428" t="str">
        <f t="shared" si="54"/>
        <v/>
      </c>
    </row>
    <row r="3429" spans="17:17">
      <c r="Q3429" t="str">
        <f t="shared" si="54"/>
        <v/>
      </c>
    </row>
    <row r="3430" spans="17:17">
      <c r="Q3430" t="str">
        <f t="shared" si="54"/>
        <v/>
      </c>
    </row>
    <row r="3431" spans="17:17">
      <c r="Q3431" t="str">
        <f t="shared" si="54"/>
        <v/>
      </c>
    </row>
    <row r="3432" spans="17:17">
      <c r="Q3432" t="str">
        <f t="shared" si="54"/>
        <v/>
      </c>
    </row>
    <row r="3433" spans="17:17">
      <c r="Q3433" t="str">
        <f t="shared" si="54"/>
        <v/>
      </c>
    </row>
    <row r="3434" spans="17:17">
      <c r="Q3434" t="str">
        <f t="shared" si="54"/>
        <v/>
      </c>
    </row>
    <row r="3435" spans="17:17">
      <c r="Q3435" t="str">
        <f t="shared" si="54"/>
        <v/>
      </c>
    </row>
    <row r="3436" spans="17:17">
      <c r="Q3436" t="str">
        <f t="shared" si="54"/>
        <v/>
      </c>
    </row>
    <row r="3437" spans="17:17">
      <c r="Q3437" t="str">
        <f t="shared" si="54"/>
        <v/>
      </c>
    </row>
    <row r="3438" spans="17:17">
      <c r="Q3438" t="str">
        <f t="shared" si="54"/>
        <v/>
      </c>
    </row>
    <row r="3439" spans="17:17">
      <c r="Q3439" t="str">
        <f t="shared" si="54"/>
        <v/>
      </c>
    </row>
    <row r="3440" spans="17:17">
      <c r="Q3440" t="str">
        <f t="shared" si="54"/>
        <v/>
      </c>
    </row>
    <row r="3441" spans="17:17">
      <c r="Q3441" t="str">
        <f t="shared" si="54"/>
        <v/>
      </c>
    </row>
    <row r="3442" spans="17:17">
      <c r="Q3442" t="str">
        <f t="shared" si="54"/>
        <v/>
      </c>
    </row>
    <row r="3443" spans="17:17">
      <c r="Q3443" t="str">
        <f t="shared" si="54"/>
        <v/>
      </c>
    </row>
    <row r="3444" spans="17:17">
      <c r="Q3444" t="str">
        <f t="shared" si="54"/>
        <v/>
      </c>
    </row>
    <row r="3445" spans="17:17">
      <c r="Q3445" t="str">
        <f t="shared" si="54"/>
        <v/>
      </c>
    </row>
    <row r="3446" spans="17:17">
      <c r="Q3446" t="str">
        <f t="shared" si="54"/>
        <v/>
      </c>
    </row>
    <row r="3447" spans="17:17">
      <c r="Q3447" t="str">
        <f t="shared" si="54"/>
        <v/>
      </c>
    </row>
    <row r="3448" spans="17:17">
      <c r="Q3448" t="str">
        <f t="shared" si="54"/>
        <v/>
      </c>
    </row>
    <row r="3449" spans="17:17">
      <c r="Q3449" t="str">
        <f t="shared" si="54"/>
        <v/>
      </c>
    </row>
    <row r="3450" spans="17:17">
      <c r="Q3450" t="str">
        <f t="shared" si="54"/>
        <v/>
      </c>
    </row>
    <row r="3451" spans="17:17">
      <c r="Q3451" t="str">
        <f t="shared" si="54"/>
        <v/>
      </c>
    </row>
    <row r="3452" spans="17:17">
      <c r="Q3452" t="str">
        <f t="shared" si="54"/>
        <v/>
      </c>
    </row>
    <row r="3453" spans="17:17">
      <c r="Q3453" t="str">
        <f t="shared" si="54"/>
        <v/>
      </c>
    </row>
    <row r="3454" spans="17:17">
      <c r="Q3454" t="str">
        <f t="shared" si="54"/>
        <v/>
      </c>
    </row>
    <row r="3455" spans="17:17">
      <c r="Q3455" t="str">
        <f t="shared" si="54"/>
        <v/>
      </c>
    </row>
    <row r="3456" spans="17:17">
      <c r="Q3456" t="str">
        <f t="shared" si="54"/>
        <v/>
      </c>
    </row>
    <row r="3457" spans="17:17">
      <c r="Q3457" t="str">
        <f t="shared" si="54"/>
        <v/>
      </c>
    </row>
    <row r="3458" spans="17:17">
      <c r="Q3458" t="str">
        <f t="shared" si="54"/>
        <v/>
      </c>
    </row>
    <row r="3459" spans="17:17">
      <c r="Q3459" t="str">
        <f t="shared" si="54"/>
        <v/>
      </c>
    </row>
    <row r="3460" spans="17:17">
      <c r="Q3460" t="str">
        <f t="shared" ref="Q3460:Q3523" si="55">IF(ISBLANK(B3460)=FALSE,COUNTIF($B3460:$P3460,B$2)+COUNTIF($B3460:$P3460,C$2)+COUNTIF($B3460:$P3460,D$2)+COUNTIF($B3460:$P3460,E$2)+COUNTIF($B3460:$P3460,F$2)+COUNTIF($B3460:$P3460,G$2)+COUNTIF($B3460:$P3460,H$2)+COUNTIF($B3460:$P3460,I$2)+COUNTIF($B3460:$P3460,J$2)+COUNTIF($B3460:$P3460,K$2)+COUNTIF($B3460:$P3460,L$2)+COUNTIF($B3460:$P3460,M$2)+COUNTIF($B3460:$P3460,N$2)+COUNTIF($B3460:$P3460,O$2)+COUNTIF($B3460:$P3460,P$2),"")</f>
        <v/>
      </c>
    </row>
    <row r="3461" spans="17:17">
      <c r="Q3461" t="str">
        <f t="shared" si="55"/>
        <v/>
      </c>
    </row>
    <row r="3462" spans="17:17">
      <c r="Q3462" t="str">
        <f t="shared" si="55"/>
        <v/>
      </c>
    </row>
    <row r="3463" spans="17:17">
      <c r="Q3463" t="str">
        <f t="shared" si="55"/>
        <v/>
      </c>
    </row>
    <row r="3464" spans="17:17">
      <c r="Q3464" t="str">
        <f t="shared" si="55"/>
        <v/>
      </c>
    </row>
    <row r="3465" spans="17:17">
      <c r="Q3465" t="str">
        <f t="shared" si="55"/>
        <v/>
      </c>
    </row>
    <row r="3466" spans="17:17">
      <c r="Q3466" t="str">
        <f t="shared" si="55"/>
        <v/>
      </c>
    </row>
    <row r="3467" spans="17:17">
      <c r="Q3467" t="str">
        <f t="shared" si="55"/>
        <v/>
      </c>
    </row>
    <row r="3468" spans="17:17">
      <c r="Q3468" t="str">
        <f t="shared" si="55"/>
        <v/>
      </c>
    </row>
    <row r="3469" spans="17:17">
      <c r="Q3469" t="str">
        <f t="shared" si="55"/>
        <v/>
      </c>
    </row>
    <row r="3470" spans="17:17">
      <c r="Q3470" t="str">
        <f t="shared" si="55"/>
        <v/>
      </c>
    </row>
    <row r="3471" spans="17:17">
      <c r="Q3471" t="str">
        <f t="shared" si="55"/>
        <v/>
      </c>
    </row>
    <row r="3472" spans="17:17">
      <c r="Q3472" t="str">
        <f t="shared" si="55"/>
        <v/>
      </c>
    </row>
    <row r="3473" spans="17:17">
      <c r="Q3473" t="str">
        <f t="shared" si="55"/>
        <v/>
      </c>
    </row>
    <row r="3474" spans="17:17">
      <c r="Q3474" t="str">
        <f t="shared" si="55"/>
        <v/>
      </c>
    </row>
    <row r="3475" spans="17:17">
      <c r="Q3475" t="str">
        <f t="shared" si="55"/>
        <v/>
      </c>
    </row>
    <row r="3476" spans="17:17">
      <c r="Q3476" t="str">
        <f t="shared" si="55"/>
        <v/>
      </c>
    </row>
    <row r="3477" spans="17:17">
      <c r="Q3477" t="str">
        <f t="shared" si="55"/>
        <v/>
      </c>
    </row>
    <row r="3478" spans="17:17">
      <c r="Q3478" t="str">
        <f t="shared" si="55"/>
        <v/>
      </c>
    </row>
    <row r="3479" spans="17:17">
      <c r="Q3479" t="str">
        <f t="shared" si="55"/>
        <v/>
      </c>
    </row>
    <row r="3480" spans="17:17">
      <c r="Q3480" t="str">
        <f t="shared" si="55"/>
        <v/>
      </c>
    </row>
    <row r="3481" spans="17:17">
      <c r="Q3481" t="str">
        <f t="shared" si="55"/>
        <v/>
      </c>
    </row>
    <row r="3482" spans="17:17">
      <c r="Q3482" t="str">
        <f t="shared" si="55"/>
        <v/>
      </c>
    </row>
    <row r="3483" spans="17:17">
      <c r="Q3483" t="str">
        <f t="shared" si="55"/>
        <v/>
      </c>
    </row>
    <row r="3484" spans="17:17">
      <c r="Q3484" t="str">
        <f t="shared" si="55"/>
        <v/>
      </c>
    </row>
    <row r="3485" spans="17:17">
      <c r="Q3485" t="str">
        <f t="shared" si="55"/>
        <v/>
      </c>
    </row>
    <row r="3486" spans="17:17">
      <c r="Q3486" t="str">
        <f t="shared" si="55"/>
        <v/>
      </c>
    </row>
    <row r="3487" spans="17:17">
      <c r="Q3487" t="str">
        <f t="shared" si="55"/>
        <v/>
      </c>
    </row>
    <row r="3488" spans="17:17">
      <c r="Q3488" t="str">
        <f t="shared" si="55"/>
        <v/>
      </c>
    </row>
    <row r="3489" spans="17:17">
      <c r="Q3489" t="str">
        <f t="shared" si="55"/>
        <v/>
      </c>
    </row>
    <row r="3490" spans="17:17">
      <c r="Q3490" t="str">
        <f t="shared" si="55"/>
        <v/>
      </c>
    </row>
    <row r="3491" spans="17:17">
      <c r="Q3491" t="str">
        <f t="shared" si="55"/>
        <v/>
      </c>
    </row>
    <row r="3492" spans="17:17">
      <c r="Q3492" t="str">
        <f t="shared" si="55"/>
        <v/>
      </c>
    </row>
    <row r="3493" spans="17:17">
      <c r="Q3493" t="str">
        <f t="shared" si="55"/>
        <v/>
      </c>
    </row>
    <row r="3494" spans="17:17">
      <c r="Q3494" t="str">
        <f t="shared" si="55"/>
        <v/>
      </c>
    </row>
    <row r="3495" spans="17:17">
      <c r="Q3495" t="str">
        <f t="shared" si="55"/>
        <v/>
      </c>
    </row>
    <row r="3496" spans="17:17">
      <c r="Q3496" t="str">
        <f t="shared" si="55"/>
        <v/>
      </c>
    </row>
    <row r="3497" spans="17:17">
      <c r="Q3497" t="str">
        <f t="shared" si="55"/>
        <v/>
      </c>
    </row>
    <row r="3498" spans="17:17">
      <c r="Q3498" t="str">
        <f t="shared" si="55"/>
        <v/>
      </c>
    </row>
    <row r="3499" spans="17:17">
      <c r="Q3499" t="str">
        <f t="shared" si="55"/>
        <v/>
      </c>
    </row>
    <row r="3500" spans="17:17">
      <c r="Q3500" t="str">
        <f t="shared" si="55"/>
        <v/>
      </c>
    </row>
    <row r="3501" spans="17:17">
      <c r="Q3501" t="str">
        <f t="shared" si="55"/>
        <v/>
      </c>
    </row>
    <row r="3502" spans="17:17">
      <c r="Q3502" t="str">
        <f t="shared" si="55"/>
        <v/>
      </c>
    </row>
    <row r="3503" spans="17:17">
      <c r="Q3503" t="str">
        <f t="shared" si="55"/>
        <v/>
      </c>
    </row>
    <row r="3504" spans="17:17">
      <c r="Q3504" t="str">
        <f t="shared" si="55"/>
        <v/>
      </c>
    </row>
    <row r="3505" spans="17:17">
      <c r="Q3505" t="str">
        <f t="shared" si="55"/>
        <v/>
      </c>
    </row>
    <row r="3506" spans="17:17">
      <c r="Q3506" t="str">
        <f t="shared" si="55"/>
        <v/>
      </c>
    </row>
    <row r="3507" spans="17:17">
      <c r="Q3507" t="str">
        <f t="shared" si="55"/>
        <v/>
      </c>
    </row>
    <row r="3508" spans="17:17">
      <c r="Q3508" t="str">
        <f t="shared" si="55"/>
        <v/>
      </c>
    </row>
    <row r="3509" spans="17:17">
      <c r="Q3509" t="str">
        <f t="shared" si="55"/>
        <v/>
      </c>
    </row>
    <row r="3510" spans="17:17">
      <c r="Q3510" t="str">
        <f t="shared" si="55"/>
        <v/>
      </c>
    </row>
    <row r="3511" spans="17:17">
      <c r="Q3511" t="str">
        <f t="shared" si="55"/>
        <v/>
      </c>
    </row>
    <row r="3512" spans="17:17">
      <c r="Q3512" t="str">
        <f t="shared" si="55"/>
        <v/>
      </c>
    </row>
    <row r="3513" spans="17:17">
      <c r="Q3513" t="str">
        <f t="shared" si="55"/>
        <v/>
      </c>
    </row>
    <row r="3514" spans="17:17">
      <c r="Q3514" t="str">
        <f t="shared" si="55"/>
        <v/>
      </c>
    </row>
    <row r="3515" spans="17:17">
      <c r="Q3515" t="str">
        <f t="shared" si="55"/>
        <v/>
      </c>
    </row>
    <row r="3516" spans="17:17">
      <c r="Q3516" t="str">
        <f t="shared" si="55"/>
        <v/>
      </c>
    </row>
    <row r="3517" spans="17:17">
      <c r="Q3517" t="str">
        <f t="shared" si="55"/>
        <v/>
      </c>
    </row>
    <row r="3518" spans="17:17">
      <c r="Q3518" t="str">
        <f t="shared" si="55"/>
        <v/>
      </c>
    </row>
    <row r="3519" spans="17:17">
      <c r="Q3519" t="str">
        <f t="shared" si="55"/>
        <v/>
      </c>
    </row>
    <row r="3520" spans="17:17">
      <c r="Q3520" t="str">
        <f t="shared" si="55"/>
        <v/>
      </c>
    </row>
    <row r="3521" spans="17:17">
      <c r="Q3521" t="str">
        <f t="shared" si="55"/>
        <v/>
      </c>
    </row>
    <row r="3522" spans="17:17">
      <c r="Q3522" t="str">
        <f t="shared" si="55"/>
        <v/>
      </c>
    </row>
    <row r="3523" spans="17:17">
      <c r="Q3523" t="str">
        <f t="shared" si="55"/>
        <v/>
      </c>
    </row>
    <row r="3524" spans="17:17">
      <c r="Q3524" t="str">
        <f t="shared" ref="Q3524:Q3587" si="56">IF(ISBLANK(B3524)=FALSE,COUNTIF($B3524:$P3524,B$2)+COUNTIF($B3524:$P3524,C$2)+COUNTIF($B3524:$P3524,D$2)+COUNTIF($B3524:$P3524,E$2)+COUNTIF($B3524:$P3524,F$2)+COUNTIF($B3524:$P3524,G$2)+COUNTIF($B3524:$P3524,H$2)+COUNTIF($B3524:$P3524,I$2)+COUNTIF($B3524:$P3524,J$2)+COUNTIF($B3524:$P3524,K$2)+COUNTIF($B3524:$P3524,L$2)+COUNTIF($B3524:$P3524,M$2)+COUNTIF($B3524:$P3524,N$2)+COUNTIF($B3524:$P3524,O$2)+COUNTIF($B3524:$P3524,P$2),"")</f>
        <v/>
      </c>
    </row>
    <row r="3525" spans="17:17">
      <c r="Q3525" t="str">
        <f t="shared" si="56"/>
        <v/>
      </c>
    </row>
    <row r="3526" spans="17:17">
      <c r="Q3526" t="str">
        <f t="shared" si="56"/>
        <v/>
      </c>
    </row>
    <row r="3527" spans="17:17">
      <c r="Q3527" t="str">
        <f t="shared" si="56"/>
        <v/>
      </c>
    </row>
    <row r="3528" spans="17:17">
      <c r="Q3528" t="str">
        <f t="shared" si="56"/>
        <v/>
      </c>
    </row>
    <row r="3529" spans="17:17">
      <c r="Q3529" t="str">
        <f t="shared" si="56"/>
        <v/>
      </c>
    </row>
    <row r="3530" spans="17:17">
      <c r="Q3530" t="str">
        <f t="shared" si="56"/>
        <v/>
      </c>
    </row>
    <row r="3531" spans="17:17">
      <c r="Q3531" t="str">
        <f t="shared" si="56"/>
        <v/>
      </c>
    </row>
    <row r="3532" spans="17:17">
      <c r="Q3532" t="str">
        <f t="shared" si="56"/>
        <v/>
      </c>
    </row>
    <row r="3533" spans="17:17">
      <c r="Q3533" t="str">
        <f t="shared" si="56"/>
        <v/>
      </c>
    </row>
    <row r="3534" spans="17:17">
      <c r="Q3534" t="str">
        <f t="shared" si="56"/>
        <v/>
      </c>
    </row>
    <row r="3535" spans="17:17">
      <c r="Q3535" t="str">
        <f t="shared" si="56"/>
        <v/>
      </c>
    </row>
    <row r="3536" spans="17:17">
      <c r="Q3536" t="str">
        <f t="shared" si="56"/>
        <v/>
      </c>
    </row>
    <row r="3537" spans="17:17">
      <c r="Q3537" t="str">
        <f t="shared" si="56"/>
        <v/>
      </c>
    </row>
    <row r="3538" spans="17:17">
      <c r="Q3538" t="str">
        <f t="shared" si="56"/>
        <v/>
      </c>
    </row>
    <row r="3539" spans="17:17">
      <c r="Q3539" t="str">
        <f t="shared" si="56"/>
        <v/>
      </c>
    </row>
    <row r="3540" spans="17:17">
      <c r="Q3540" t="str">
        <f t="shared" si="56"/>
        <v/>
      </c>
    </row>
    <row r="3541" spans="17:17">
      <c r="Q3541" t="str">
        <f t="shared" si="56"/>
        <v/>
      </c>
    </row>
    <row r="3542" spans="17:17">
      <c r="Q3542" t="str">
        <f t="shared" si="56"/>
        <v/>
      </c>
    </row>
    <row r="3543" spans="17:17">
      <c r="Q3543" t="str">
        <f t="shared" si="56"/>
        <v/>
      </c>
    </row>
    <row r="3544" spans="17:17">
      <c r="Q3544" t="str">
        <f t="shared" si="56"/>
        <v/>
      </c>
    </row>
    <row r="3545" spans="17:17">
      <c r="Q3545" t="str">
        <f t="shared" si="56"/>
        <v/>
      </c>
    </row>
    <row r="3546" spans="17:17">
      <c r="Q3546" t="str">
        <f t="shared" si="56"/>
        <v/>
      </c>
    </row>
    <row r="3547" spans="17:17">
      <c r="Q3547" t="str">
        <f t="shared" si="56"/>
        <v/>
      </c>
    </row>
    <row r="3548" spans="17:17">
      <c r="Q3548" t="str">
        <f t="shared" si="56"/>
        <v/>
      </c>
    </row>
    <row r="3549" spans="17:17">
      <c r="Q3549" t="str">
        <f t="shared" si="56"/>
        <v/>
      </c>
    </row>
    <row r="3550" spans="17:17">
      <c r="Q3550" t="str">
        <f t="shared" si="56"/>
        <v/>
      </c>
    </row>
    <row r="3551" spans="17:17">
      <c r="Q3551" t="str">
        <f t="shared" si="56"/>
        <v/>
      </c>
    </row>
    <row r="3552" spans="17:17">
      <c r="Q3552" t="str">
        <f t="shared" si="56"/>
        <v/>
      </c>
    </row>
    <row r="3553" spans="17:17">
      <c r="Q3553" t="str">
        <f t="shared" si="56"/>
        <v/>
      </c>
    </row>
    <row r="3554" spans="17:17">
      <c r="Q3554" t="str">
        <f t="shared" si="56"/>
        <v/>
      </c>
    </row>
    <row r="3555" spans="17:17">
      <c r="Q3555" t="str">
        <f t="shared" si="56"/>
        <v/>
      </c>
    </row>
    <row r="3556" spans="17:17">
      <c r="Q3556" t="str">
        <f t="shared" si="56"/>
        <v/>
      </c>
    </row>
    <row r="3557" spans="17:17">
      <c r="Q3557" t="str">
        <f t="shared" si="56"/>
        <v/>
      </c>
    </row>
    <row r="3558" spans="17:17">
      <c r="Q3558" t="str">
        <f t="shared" si="56"/>
        <v/>
      </c>
    </row>
    <row r="3559" spans="17:17">
      <c r="Q3559" t="str">
        <f t="shared" si="56"/>
        <v/>
      </c>
    </row>
    <row r="3560" spans="17:17">
      <c r="Q3560" t="str">
        <f t="shared" si="56"/>
        <v/>
      </c>
    </row>
    <row r="3561" spans="17:17">
      <c r="Q3561" t="str">
        <f t="shared" si="56"/>
        <v/>
      </c>
    </row>
    <row r="3562" spans="17:17">
      <c r="Q3562" t="str">
        <f t="shared" si="56"/>
        <v/>
      </c>
    </row>
    <row r="3563" spans="17:17">
      <c r="Q3563" t="str">
        <f t="shared" si="56"/>
        <v/>
      </c>
    </row>
    <row r="3564" spans="17:17">
      <c r="Q3564" t="str">
        <f t="shared" si="56"/>
        <v/>
      </c>
    </row>
    <row r="3565" spans="17:17">
      <c r="Q3565" t="str">
        <f t="shared" si="56"/>
        <v/>
      </c>
    </row>
    <row r="3566" spans="17:17">
      <c r="Q3566" t="str">
        <f t="shared" si="56"/>
        <v/>
      </c>
    </row>
    <row r="3567" spans="17:17">
      <c r="Q3567" t="str">
        <f t="shared" si="56"/>
        <v/>
      </c>
    </row>
    <row r="3568" spans="17:17">
      <c r="Q3568" t="str">
        <f t="shared" si="56"/>
        <v/>
      </c>
    </row>
    <row r="3569" spans="17:17">
      <c r="Q3569" t="str">
        <f t="shared" si="56"/>
        <v/>
      </c>
    </row>
    <row r="3570" spans="17:17">
      <c r="Q3570" t="str">
        <f t="shared" si="56"/>
        <v/>
      </c>
    </row>
    <row r="3571" spans="17:17">
      <c r="Q3571" t="str">
        <f t="shared" si="56"/>
        <v/>
      </c>
    </row>
    <row r="3572" spans="17:17">
      <c r="Q3572" t="str">
        <f t="shared" si="56"/>
        <v/>
      </c>
    </row>
    <row r="3573" spans="17:17">
      <c r="Q3573" t="str">
        <f t="shared" si="56"/>
        <v/>
      </c>
    </row>
    <row r="3574" spans="17:17">
      <c r="Q3574" t="str">
        <f t="shared" si="56"/>
        <v/>
      </c>
    </row>
    <row r="3575" spans="17:17">
      <c r="Q3575" t="str">
        <f t="shared" si="56"/>
        <v/>
      </c>
    </row>
    <row r="3576" spans="17:17">
      <c r="Q3576" t="str">
        <f t="shared" si="56"/>
        <v/>
      </c>
    </row>
    <row r="3577" spans="17:17">
      <c r="Q3577" t="str">
        <f t="shared" si="56"/>
        <v/>
      </c>
    </row>
    <row r="3578" spans="17:17">
      <c r="Q3578" t="str">
        <f t="shared" si="56"/>
        <v/>
      </c>
    </row>
    <row r="3579" spans="17:17">
      <c r="Q3579" t="str">
        <f t="shared" si="56"/>
        <v/>
      </c>
    </row>
    <row r="3580" spans="17:17">
      <c r="Q3580" t="str">
        <f t="shared" si="56"/>
        <v/>
      </c>
    </row>
    <row r="3581" spans="17:17">
      <c r="Q3581" t="str">
        <f t="shared" si="56"/>
        <v/>
      </c>
    </row>
    <row r="3582" spans="17:17">
      <c r="Q3582" t="str">
        <f t="shared" si="56"/>
        <v/>
      </c>
    </row>
    <row r="3583" spans="17:17">
      <c r="Q3583" t="str">
        <f t="shared" si="56"/>
        <v/>
      </c>
    </row>
    <row r="3584" spans="17:17">
      <c r="Q3584" t="str">
        <f t="shared" si="56"/>
        <v/>
      </c>
    </row>
    <row r="3585" spans="17:17">
      <c r="Q3585" t="str">
        <f t="shared" si="56"/>
        <v/>
      </c>
    </row>
    <row r="3586" spans="17:17">
      <c r="Q3586" t="str">
        <f t="shared" si="56"/>
        <v/>
      </c>
    </row>
    <row r="3587" spans="17:17">
      <c r="Q3587" t="str">
        <f t="shared" si="56"/>
        <v/>
      </c>
    </row>
    <row r="3588" spans="17:17">
      <c r="Q3588" t="str">
        <f t="shared" ref="Q3588:Q3651" si="57">IF(ISBLANK(B3588)=FALSE,COUNTIF($B3588:$P3588,B$2)+COUNTIF($B3588:$P3588,C$2)+COUNTIF($B3588:$P3588,D$2)+COUNTIF($B3588:$P3588,E$2)+COUNTIF($B3588:$P3588,F$2)+COUNTIF($B3588:$P3588,G$2)+COUNTIF($B3588:$P3588,H$2)+COUNTIF($B3588:$P3588,I$2)+COUNTIF($B3588:$P3588,J$2)+COUNTIF($B3588:$P3588,K$2)+COUNTIF($B3588:$P3588,L$2)+COUNTIF($B3588:$P3588,M$2)+COUNTIF($B3588:$P3588,N$2)+COUNTIF($B3588:$P3588,O$2)+COUNTIF($B3588:$P3588,P$2),"")</f>
        <v/>
      </c>
    </row>
    <row r="3589" spans="17:17">
      <c r="Q3589" t="str">
        <f t="shared" si="57"/>
        <v/>
      </c>
    </row>
    <row r="3590" spans="17:17">
      <c r="Q3590" t="str">
        <f t="shared" si="57"/>
        <v/>
      </c>
    </row>
    <row r="3591" spans="17:17">
      <c r="Q3591" t="str">
        <f t="shared" si="57"/>
        <v/>
      </c>
    </row>
    <row r="3592" spans="17:17">
      <c r="Q3592" t="str">
        <f t="shared" si="57"/>
        <v/>
      </c>
    </row>
    <row r="3593" spans="17:17">
      <c r="Q3593" t="str">
        <f t="shared" si="57"/>
        <v/>
      </c>
    </row>
    <row r="3594" spans="17:17">
      <c r="Q3594" t="str">
        <f t="shared" si="57"/>
        <v/>
      </c>
    </row>
    <row r="3595" spans="17:17">
      <c r="Q3595" t="str">
        <f t="shared" si="57"/>
        <v/>
      </c>
    </row>
    <row r="3596" spans="17:17">
      <c r="Q3596" t="str">
        <f t="shared" si="57"/>
        <v/>
      </c>
    </row>
    <row r="3597" spans="17:17">
      <c r="Q3597" t="str">
        <f t="shared" si="57"/>
        <v/>
      </c>
    </row>
    <row r="3598" spans="17:17">
      <c r="Q3598" t="str">
        <f t="shared" si="57"/>
        <v/>
      </c>
    </row>
    <row r="3599" spans="17:17">
      <c r="Q3599" t="str">
        <f t="shared" si="57"/>
        <v/>
      </c>
    </row>
    <row r="3600" spans="17:17">
      <c r="Q3600" t="str">
        <f t="shared" si="57"/>
        <v/>
      </c>
    </row>
    <row r="3601" spans="17:17">
      <c r="Q3601" t="str">
        <f t="shared" si="57"/>
        <v/>
      </c>
    </row>
    <row r="3602" spans="17:17">
      <c r="Q3602" t="str">
        <f t="shared" si="57"/>
        <v/>
      </c>
    </row>
    <row r="3603" spans="17:17">
      <c r="Q3603" t="str">
        <f t="shared" si="57"/>
        <v/>
      </c>
    </row>
    <row r="3604" spans="17:17">
      <c r="Q3604" t="str">
        <f t="shared" si="57"/>
        <v/>
      </c>
    </row>
    <row r="3605" spans="17:17">
      <c r="Q3605" t="str">
        <f t="shared" si="57"/>
        <v/>
      </c>
    </row>
    <row r="3606" spans="17:17">
      <c r="Q3606" t="str">
        <f t="shared" si="57"/>
        <v/>
      </c>
    </row>
    <row r="3607" spans="17:17">
      <c r="Q3607" t="str">
        <f t="shared" si="57"/>
        <v/>
      </c>
    </row>
    <row r="3608" spans="17:17">
      <c r="Q3608" t="str">
        <f t="shared" si="57"/>
        <v/>
      </c>
    </row>
    <row r="3609" spans="17:17">
      <c r="Q3609" t="str">
        <f t="shared" si="57"/>
        <v/>
      </c>
    </row>
    <row r="3610" spans="17:17">
      <c r="Q3610" t="str">
        <f t="shared" si="57"/>
        <v/>
      </c>
    </row>
    <row r="3611" spans="17:17">
      <c r="Q3611" t="str">
        <f t="shared" si="57"/>
        <v/>
      </c>
    </row>
    <row r="3612" spans="17:17">
      <c r="Q3612" t="str">
        <f t="shared" si="57"/>
        <v/>
      </c>
    </row>
    <row r="3613" spans="17:17">
      <c r="Q3613" t="str">
        <f t="shared" si="57"/>
        <v/>
      </c>
    </row>
    <row r="3614" spans="17:17">
      <c r="Q3614" t="str">
        <f t="shared" si="57"/>
        <v/>
      </c>
    </row>
    <row r="3615" spans="17:17">
      <c r="Q3615" t="str">
        <f t="shared" si="57"/>
        <v/>
      </c>
    </row>
    <row r="3616" spans="17:17">
      <c r="Q3616" t="str">
        <f t="shared" si="57"/>
        <v/>
      </c>
    </row>
    <row r="3617" spans="17:17">
      <c r="Q3617" t="str">
        <f t="shared" si="57"/>
        <v/>
      </c>
    </row>
    <row r="3618" spans="17:17">
      <c r="Q3618" t="str">
        <f t="shared" si="57"/>
        <v/>
      </c>
    </row>
    <row r="3619" spans="17:17">
      <c r="Q3619" t="str">
        <f t="shared" si="57"/>
        <v/>
      </c>
    </row>
    <row r="3620" spans="17:17">
      <c r="Q3620" t="str">
        <f t="shared" si="57"/>
        <v/>
      </c>
    </row>
    <row r="3621" spans="17:17">
      <c r="Q3621" t="str">
        <f t="shared" si="57"/>
        <v/>
      </c>
    </row>
    <row r="3622" spans="17:17">
      <c r="Q3622" t="str">
        <f t="shared" si="57"/>
        <v/>
      </c>
    </row>
    <row r="3623" spans="17:17">
      <c r="Q3623" t="str">
        <f t="shared" si="57"/>
        <v/>
      </c>
    </row>
    <row r="3624" spans="17:17">
      <c r="Q3624" t="str">
        <f t="shared" si="57"/>
        <v/>
      </c>
    </row>
    <row r="3625" spans="17:17">
      <c r="Q3625" t="str">
        <f t="shared" si="57"/>
        <v/>
      </c>
    </row>
    <row r="3626" spans="17:17">
      <c r="Q3626" t="str">
        <f t="shared" si="57"/>
        <v/>
      </c>
    </row>
    <row r="3627" spans="17:17">
      <c r="Q3627" t="str">
        <f t="shared" si="57"/>
        <v/>
      </c>
    </row>
    <row r="3628" spans="17:17">
      <c r="Q3628" t="str">
        <f t="shared" si="57"/>
        <v/>
      </c>
    </row>
    <row r="3629" spans="17:17">
      <c r="Q3629" t="str">
        <f t="shared" si="57"/>
        <v/>
      </c>
    </row>
    <row r="3630" spans="17:17">
      <c r="Q3630" t="str">
        <f t="shared" si="57"/>
        <v/>
      </c>
    </row>
    <row r="3631" spans="17:17">
      <c r="Q3631" t="str">
        <f t="shared" si="57"/>
        <v/>
      </c>
    </row>
    <row r="3632" spans="17:17">
      <c r="Q3632" t="str">
        <f t="shared" si="57"/>
        <v/>
      </c>
    </row>
    <row r="3633" spans="17:17">
      <c r="Q3633" t="str">
        <f t="shared" si="57"/>
        <v/>
      </c>
    </row>
    <row r="3634" spans="17:17">
      <c r="Q3634" t="str">
        <f t="shared" si="57"/>
        <v/>
      </c>
    </row>
    <row r="3635" spans="17:17">
      <c r="Q3635" t="str">
        <f t="shared" si="57"/>
        <v/>
      </c>
    </row>
    <row r="3636" spans="17:17">
      <c r="Q3636" t="str">
        <f t="shared" si="57"/>
        <v/>
      </c>
    </row>
    <row r="3637" spans="17:17">
      <c r="Q3637" t="str">
        <f t="shared" si="57"/>
        <v/>
      </c>
    </row>
    <row r="3638" spans="17:17">
      <c r="Q3638" t="str">
        <f t="shared" si="57"/>
        <v/>
      </c>
    </row>
    <row r="3639" spans="17:17">
      <c r="Q3639" t="str">
        <f t="shared" si="57"/>
        <v/>
      </c>
    </row>
    <row r="3640" spans="17:17">
      <c r="Q3640" t="str">
        <f t="shared" si="57"/>
        <v/>
      </c>
    </row>
    <row r="3641" spans="17:17">
      <c r="Q3641" t="str">
        <f t="shared" si="57"/>
        <v/>
      </c>
    </row>
    <row r="3642" spans="17:17">
      <c r="Q3642" t="str">
        <f t="shared" si="57"/>
        <v/>
      </c>
    </row>
    <row r="3643" spans="17:17">
      <c r="Q3643" t="str">
        <f t="shared" si="57"/>
        <v/>
      </c>
    </row>
    <row r="3644" spans="17:17">
      <c r="Q3644" t="str">
        <f t="shared" si="57"/>
        <v/>
      </c>
    </row>
    <row r="3645" spans="17:17">
      <c r="Q3645" t="str">
        <f t="shared" si="57"/>
        <v/>
      </c>
    </row>
    <row r="3646" spans="17:17">
      <c r="Q3646" t="str">
        <f t="shared" si="57"/>
        <v/>
      </c>
    </row>
    <row r="3647" spans="17:17">
      <c r="Q3647" t="str">
        <f t="shared" si="57"/>
        <v/>
      </c>
    </row>
    <row r="3648" spans="17:17">
      <c r="Q3648" t="str">
        <f t="shared" si="57"/>
        <v/>
      </c>
    </row>
    <row r="3649" spans="17:17">
      <c r="Q3649" t="str">
        <f t="shared" si="57"/>
        <v/>
      </c>
    </row>
    <row r="3650" spans="17:17">
      <c r="Q3650" t="str">
        <f t="shared" si="57"/>
        <v/>
      </c>
    </row>
    <row r="3651" spans="17:17">
      <c r="Q3651" t="str">
        <f t="shared" si="57"/>
        <v/>
      </c>
    </row>
    <row r="3652" spans="17:17">
      <c r="Q3652" t="str">
        <f t="shared" ref="Q3652:Q3715" si="58">IF(ISBLANK(B3652)=FALSE,COUNTIF($B3652:$P3652,B$2)+COUNTIF($B3652:$P3652,C$2)+COUNTIF($B3652:$P3652,D$2)+COUNTIF($B3652:$P3652,E$2)+COUNTIF($B3652:$P3652,F$2)+COUNTIF($B3652:$P3652,G$2)+COUNTIF($B3652:$P3652,H$2)+COUNTIF($B3652:$P3652,I$2)+COUNTIF($B3652:$P3652,J$2)+COUNTIF($B3652:$P3652,K$2)+COUNTIF($B3652:$P3652,L$2)+COUNTIF($B3652:$P3652,M$2)+COUNTIF($B3652:$P3652,N$2)+COUNTIF($B3652:$P3652,O$2)+COUNTIF($B3652:$P3652,P$2),"")</f>
        <v/>
      </c>
    </row>
    <row r="3653" spans="17:17">
      <c r="Q3653" t="str">
        <f t="shared" si="58"/>
        <v/>
      </c>
    </row>
    <row r="3654" spans="17:17">
      <c r="Q3654" t="str">
        <f t="shared" si="58"/>
        <v/>
      </c>
    </row>
    <row r="3655" spans="17:17">
      <c r="Q3655" t="str">
        <f t="shared" si="58"/>
        <v/>
      </c>
    </row>
    <row r="3656" spans="17:17">
      <c r="Q3656" t="str">
        <f t="shared" si="58"/>
        <v/>
      </c>
    </row>
    <row r="3657" spans="17:17">
      <c r="Q3657" t="str">
        <f t="shared" si="58"/>
        <v/>
      </c>
    </row>
    <row r="3658" spans="17:17">
      <c r="Q3658" t="str">
        <f t="shared" si="58"/>
        <v/>
      </c>
    </row>
    <row r="3659" spans="17:17">
      <c r="Q3659" t="str">
        <f t="shared" si="58"/>
        <v/>
      </c>
    </row>
    <row r="3660" spans="17:17">
      <c r="Q3660" t="str">
        <f t="shared" si="58"/>
        <v/>
      </c>
    </row>
    <row r="3661" spans="17:17">
      <c r="Q3661" t="str">
        <f t="shared" si="58"/>
        <v/>
      </c>
    </row>
    <row r="3662" spans="17:17">
      <c r="Q3662" t="str">
        <f t="shared" si="58"/>
        <v/>
      </c>
    </row>
    <row r="3663" spans="17:17">
      <c r="Q3663" t="str">
        <f t="shared" si="58"/>
        <v/>
      </c>
    </row>
    <row r="3664" spans="17:17">
      <c r="Q3664" t="str">
        <f t="shared" si="58"/>
        <v/>
      </c>
    </row>
    <row r="3665" spans="17:17">
      <c r="Q3665" t="str">
        <f t="shared" si="58"/>
        <v/>
      </c>
    </row>
    <row r="3666" spans="17:17">
      <c r="Q3666" t="str">
        <f t="shared" si="58"/>
        <v/>
      </c>
    </row>
    <row r="3667" spans="17:17">
      <c r="Q3667" t="str">
        <f t="shared" si="58"/>
        <v/>
      </c>
    </row>
    <row r="3668" spans="17:17">
      <c r="Q3668" t="str">
        <f t="shared" si="58"/>
        <v/>
      </c>
    </row>
    <row r="3669" spans="17:17">
      <c r="Q3669" t="str">
        <f t="shared" si="58"/>
        <v/>
      </c>
    </row>
    <row r="3670" spans="17:17">
      <c r="Q3670" t="str">
        <f t="shared" si="58"/>
        <v/>
      </c>
    </row>
    <row r="3671" spans="17:17">
      <c r="Q3671" t="str">
        <f t="shared" si="58"/>
        <v/>
      </c>
    </row>
    <row r="3672" spans="17:17">
      <c r="Q3672" t="str">
        <f t="shared" si="58"/>
        <v/>
      </c>
    </row>
    <row r="3673" spans="17:17">
      <c r="Q3673" t="str">
        <f t="shared" si="58"/>
        <v/>
      </c>
    </row>
    <row r="3674" spans="17:17">
      <c r="Q3674" t="str">
        <f t="shared" si="58"/>
        <v/>
      </c>
    </row>
    <row r="3675" spans="17:17">
      <c r="Q3675" t="str">
        <f t="shared" si="58"/>
        <v/>
      </c>
    </row>
    <row r="3676" spans="17:17">
      <c r="Q3676" t="str">
        <f t="shared" si="58"/>
        <v/>
      </c>
    </row>
    <row r="3677" spans="17:17">
      <c r="Q3677" t="str">
        <f t="shared" si="58"/>
        <v/>
      </c>
    </row>
    <row r="3678" spans="17:17">
      <c r="Q3678" t="str">
        <f t="shared" si="58"/>
        <v/>
      </c>
    </row>
    <row r="3679" spans="17:17">
      <c r="Q3679" t="str">
        <f t="shared" si="58"/>
        <v/>
      </c>
    </row>
    <row r="3680" spans="17:17">
      <c r="Q3680" t="str">
        <f t="shared" si="58"/>
        <v/>
      </c>
    </row>
    <row r="3681" spans="17:17">
      <c r="Q3681" t="str">
        <f t="shared" si="58"/>
        <v/>
      </c>
    </row>
    <row r="3682" spans="17:17">
      <c r="Q3682" t="str">
        <f t="shared" si="58"/>
        <v/>
      </c>
    </row>
    <row r="3683" spans="17:17">
      <c r="Q3683" t="str">
        <f t="shared" si="58"/>
        <v/>
      </c>
    </row>
    <row r="3684" spans="17:17">
      <c r="Q3684" t="str">
        <f t="shared" si="58"/>
        <v/>
      </c>
    </row>
    <row r="3685" spans="17:17">
      <c r="Q3685" t="str">
        <f t="shared" si="58"/>
        <v/>
      </c>
    </row>
    <row r="3686" spans="17:17">
      <c r="Q3686" t="str">
        <f t="shared" si="58"/>
        <v/>
      </c>
    </row>
    <row r="3687" spans="17:17">
      <c r="Q3687" t="str">
        <f t="shared" si="58"/>
        <v/>
      </c>
    </row>
    <row r="3688" spans="17:17">
      <c r="Q3688" t="str">
        <f t="shared" si="58"/>
        <v/>
      </c>
    </row>
    <row r="3689" spans="17:17">
      <c r="Q3689" t="str">
        <f t="shared" si="58"/>
        <v/>
      </c>
    </row>
    <row r="3690" spans="17:17">
      <c r="Q3690" t="str">
        <f t="shared" si="58"/>
        <v/>
      </c>
    </row>
    <row r="3691" spans="17:17">
      <c r="Q3691" t="str">
        <f t="shared" si="58"/>
        <v/>
      </c>
    </row>
    <row r="3692" spans="17:17">
      <c r="Q3692" t="str">
        <f t="shared" si="58"/>
        <v/>
      </c>
    </row>
    <row r="3693" spans="17:17">
      <c r="Q3693" t="str">
        <f t="shared" si="58"/>
        <v/>
      </c>
    </row>
    <row r="3694" spans="17:17">
      <c r="Q3694" t="str">
        <f t="shared" si="58"/>
        <v/>
      </c>
    </row>
    <row r="3695" spans="17:17">
      <c r="Q3695" t="str">
        <f t="shared" si="58"/>
        <v/>
      </c>
    </row>
    <row r="3696" spans="17:17">
      <c r="Q3696" t="str">
        <f t="shared" si="58"/>
        <v/>
      </c>
    </row>
    <row r="3697" spans="17:17">
      <c r="Q3697" t="str">
        <f t="shared" si="58"/>
        <v/>
      </c>
    </row>
    <row r="3698" spans="17:17">
      <c r="Q3698" t="str">
        <f t="shared" si="58"/>
        <v/>
      </c>
    </row>
    <row r="3699" spans="17:17">
      <c r="Q3699" t="str">
        <f t="shared" si="58"/>
        <v/>
      </c>
    </row>
    <row r="3700" spans="17:17">
      <c r="Q3700" t="str">
        <f t="shared" si="58"/>
        <v/>
      </c>
    </row>
    <row r="3701" spans="17:17">
      <c r="Q3701" t="str">
        <f t="shared" si="58"/>
        <v/>
      </c>
    </row>
    <row r="3702" spans="17:17">
      <c r="Q3702" t="str">
        <f t="shared" si="58"/>
        <v/>
      </c>
    </row>
    <row r="3703" spans="17:17">
      <c r="Q3703" t="str">
        <f t="shared" si="58"/>
        <v/>
      </c>
    </row>
    <row r="3704" spans="17:17">
      <c r="Q3704" t="str">
        <f t="shared" si="58"/>
        <v/>
      </c>
    </row>
    <row r="3705" spans="17:17">
      <c r="Q3705" t="str">
        <f t="shared" si="58"/>
        <v/>
      </c>
    </row>
    <row r="3706" spans="17:17">
      <c r="Q3706" t="str">
        <f t="shared" si="58"/>
        <v/>
      </c>
    </row>
    <row r="3707" spans="17:17">
      <c r="Q3707" t="str">
        <f t="shared" si="58"/>
        <v/>
      </c>
    </row>
    <row r="3708" spans="17:17">
      <c r="Q3708" t="str">
        <f t="shared" si="58"/>
        <v/>
      </c>
    </row>
    <row r="3709" spans="17:17">
      <c r="Q3709" t="str">
        <f t="shared" si="58"/>
        <v/>
      </c>
    </row>
    <row r="3710" spans="17:17">
      <c r="Q3710" t="str">
        <f t="shared" si="58"/>
        <v/>
      </c>
    </row>
    <row r="3711" spans="17:17">
      <c r="Q3711" t="str">
        <f t="shared" si="58"/>
        <v/>
      </c>
    </row>
    <row r="3712" spans="17:17">
      <c r="Q3712" t="str">
        <f t="shared" si="58"/>
        <v/>
      </c>
    </row>
    <row r="3713" spans="17:17">
      <c r="Q3713" t="str">
        <f t="shared" si="58"/>
        <v/>
      </c>
    </row>
    <row r="3714" spans="17:17">
      <c r="Q3714" t="str">
        <f t="shared" si="58"/>
        <v/>
      </c>
    </row>
    <row r="3715" spans="17:17">
      <c r="Q3715" t="str">
        <f t="shared" si="58"/>
        <v/>
      </c>
    </row>
    <row r="3716" spans="17:17">
      <c r="Q3716" t="str">
        <f t="shared" ref="Q3716:Q3779" si="59">IF(ISBLANK(B3716)=FALSE,COUNTIF($B3716:$P3716,B$2)+COUNTIF($B3716:$P3716,C$2)+COUNTIF($B3716:$P3716,D$2)+COUNTIF($B3716:$P3716,E$2)+COUNTIF($B3716:$P3716,F$2)+COUNTIF($B3716:$P3716,G$2)+COUNTIF($B3716:$P3716,H$2)+COUNTIF($B3716:$P3716,I$2)+COUNTIF($B3716:$P3716,J$2)+COUNTIF($B3716:$P3716,K$2)+COUNTIF($B3716:$P3716,L$2)+COUNTIF($B3716:$P3716,M$2)+COUNTIF($B3716:$P3716,N$2)+COUNTIF($B3716:$P3716,O$2)+COUNTIF($B3716:$P3716,P$2),"")</f>
        <v/>
      </c>
    </row>
    <row r="3717" spans="17:17">
      <c r="Q3717" t="str">
        <f t="shared" si="59"/>
        <v/>
      </c>
    </row>
    <row r="3718" spans="17:17">
      <c r="Q3718" t="str">
        <f t="shared" si="59"/>
        <v/>
      </c>
    </row>
    <row r="3719" spans="17:17">
      <c r="Q3719" t="str">
        <f t="shared" si="59"/>
        <v/>
      </c>
    </row>
    <row r="3720" spans="17:17">
      <c r="Q3720" t="str">
        <f t="shared" si="59"/>
        <v/>
      </c>
    </row>
    <row r="3721" spans="17:17">
      <c r="Q3721" t="str">
        <f t="shared" si="59"/>
        <v/>
      </c>
    </row>
    <row r="3722" spans="17:17">
      <c r="Q3722" t="str">
        <f t="shared" si="59"/>
        <v/>
      </c>
    </row>
    <row r="3723" spans="17:17">
      <c r="Q3723" t="str">
        <f t="shared" si="59"/>
        <v/>
      </c>
    </row>
    <row r="3724" spans="17:17">
      <c r="Q3724" t="str">
        <f t="shared" si="59"/>
        <v/>
      </c>
    </row>
    <row r="3725" spans="17:17">
      <c r="Q3725" t="str">
        <f t="shared" si="59"/>
        <v/>
      </c>
    </row>
    <row r="3726" spans="17:17">
      <c r="Q3726" t="str">
        <f t="shared" si="59"/>
        <v/>
      </c>
    </row>
    <row r="3727" spans="17:17">
      <c r="Q3727" t="str">
        <f t="shared" si="59"/>
        <v/>
      </c>
    </row>
    <row r="3728" spans="17:17">
      <c r="Q3728" t="str">
        <f t="shared" si="59"/>
        <v/>
      </c>
    </row>
    <row r="3729" spans="17:17">
      <c r="Q3729" t="str">
        <f t="shared" si="59"/>
        <v/>
      </c>
    </row>
    <row r="3730" spans="17:17">
      <c r="Q3730" t="str">
        <f t="shared" si="59"/>
        <v/>
      </c>
    </row>
    <row r="3731" spans="17:17">
      <c r="Q3731" t="str">
        <f t="shared" si="59"/>
        <v/>
      </c>
    </row>
    <row r="3732" spans="17:17">
      <c r="Q3732" t="str">
        <f t="shared" si="59"/>
        <v/>
      </c>
    </row>
    <row r="3733" spans="17:17">
      <c r="Q3733" t="str">
        <f t="shared" si="59"/>
        <v/>
      </c>
    </row>
    <row r="3734" spans="17:17">
      <c r="Q3734" t="str">
        <f t="shared" si="59"/>
        <v/>
      </c>
    </row>
    <row r="3735" spans="17:17">
      <c r="Q3735" t="str">
        <f t="shared" si="59"/>
        <v/>
      </c>
    </row>
    <row r="3736" spans="17:17">
      <c r="Q3736" t="str">
        <f t="shared" si="59"/>
        <v/>
      </c>
    </row>
    <row r="3737" spans="17:17">
      <c r="Q3737" t="str">
        <f t="shared" si="59"/>
        <v/>
      </c>
    </row>
    <row r="3738" spans="17:17">
      <c r="Q3738" t="str">
        <f t="shared" si="59"/>
        <v/>
      </c>
    </row>
    <row r="3739" spans="17:17">
      <c r="Q3739" t="str">
        <f t="shared" si="59"/>
        <v/>
      </c>
    </row>
    <row r="3740" spans="17:17">
      <c r="Q3740" t="str">
        <f t="shared" si="59"/>
        <v/>
      </c>
    </row>
    <row r="3741" spans="17:17">
      <c r="Q3741" t="str">
        <f t="shared" si="59"/>
        <v/>
      </c>
    </row>
    <row r="3742" spans="17:17">
      <c r="Q3742" t="str">
        <f t="shared" si="59"/>
        <v/>
      </c>
    </row>
    <row r="3743" spans="17:17">
      <c r="Q3743" t="str">
        <f t="shared" si="59"/>
        <v/>
      </c>
    </row>
    <row r="3744" spans="17:17">
      <c r="Q3744" t="str">
        <f t="shared" si="59"/>
        <v/>
      </c>
    </row>
    <row r="3745" spans="17:17">
      <c r="Q3745" t="str">
        <f t="shared" si="59"/>
        <v/>
      </c>
    </row>
    <row r="3746" spans="17:17">
      <c r="Q3746" t="str">
        <f t="shared" si="59"/>
        <v/>
      </c>
    </row>
    <row r="3747" spans="17:17">
      <c r="Q3747" t="str">
        <f t="shared" si="59"/>
        <v/>
      </c>
    </row>
    <row r="3748" spans="17:17">
      <c r="Q3748" t="str">
        <f t="shared" si="59"/>
        <v/>
      </c>
    </row>
    <row r="3749" spans="17:17">
      <c r="Q3749" t="str">
        <f t="shared" si="59"/>
        <v/>
      </c>
    </row>
    <row r="3750" spans="17:17">
      <c r="Q3750" t="str">
        <f t="shared" si="59"/>
        <v/>
      </c>
    </row>
    <row r="3751" spans="17:17">
      <c r="Q3751" t="str">
        <f t="shared" si="59"/>
        <v/>
      </c>
    </row>
    <row r="3752" spans="17:17">
      <c r="Q3752" t="str">
        <f t="shared" si="59"/>
        <v/>
      </c>
    </row>
    <row r="3753" spans="17:17">
      <c r="Q3753" t="str">
        <f t="shared" si="59"/>
        <v/>
      </c>
    </row>
    <row r="3754" spans="17:17">
      <c r="Q3754" t="str">
        <f t="shared" si="59"/>
        <v/>
      </c>
    </row>
    <row r="3755" spans="17:17">
      <c r="Q3755" t="str">
        <f t="shared" si="59"/>
        <v/>
      </c>
    </row>
    <row r="3756" spans="17:17">
      <c r="Q3756" t="str">
        <f t="shared" si="59"/>
        <v/>
      </c>
    </row>
    <row r="3757" spans="17:17">
      <c r="Q3757" t="str">
        <f t="shared" si="59"/>
        <v/>
      </c>
    </row>
    <row r="3758" spans="17:17">
      <c r="Q3758" t="str">
        <f t="shared" si="59"/>
        <v/>
      </c>
    </row>
    <row r="3759" spans="17:17">
      <c r="Q3759" t="str">
        <f t="shared" si="59"/>
        <v/>
      </c>
    </row>
    <row r="3760" spans="17:17">
      <c r="Q3760" t="str">
        <f t="shared" si="59"/>
        <v/>
      </c>
    </row>
    <row r="3761" spans="17:17">
      <c r="Q3761" t="str">
        <f t="shared" si="59"/>
        <v/>
      </c>
    </row>
    <row r="3762" spans="17:17">
      <c r="Q3762" t="str">
        <f t="shared" si="59"/>
        <v/>
      </c>
    </row>
    <row r="3763" spans="17:17">
      <c r="Q3763" t="str">
        <f t="shared" si="59"/>
        <v/>
      </c>
    </row>
    <row r="3764" spans="17:17">
      <c r="Q3764" t="str">
        <f t="shared" si="59"/>
        <v/>
      </c>
    </row>
    <row r="3765" spans="17:17">
      <c r="Q3765" t="str">
        <f t="shared" si="59"/>
        <v/>
      </c>
    </row>
    <row r="3766" spans="17:17">
      <c r="Q3766" t="str">
        <f t="shared" si="59"/>
        <v/>
      </c>
    </row>
    <row r="3767" spans="17:17">
      <c r="Q3767" t="str">
        <f t="shared" si="59"/>
        <v/>
      </c>
    </row>
    <row r="3768" spans="17:17">
      <c r="Q3768" t="str">
        <f t="shared" si="59"/>
        <v/>
      </c>
    </row>
    <row r="3769" spans="17:17">
      <c r="Q3769" t="str">
        <f t="shared" si="59"/>
        <v/>
      </c>
    </row>
    <row r="3770" spans="17:17">
      <c r="Q3770" t="str">
        <f t="shared" si="59"/>
        <v/>
      </c>
    </row>
    <row r="3771" spans="17:17">
      <c r="Q3771" t="str">
        <f t="shared" si="59"/>
        <v/>
      </c>
    </row>
    <row r="3772" spans="17:17">
      <c r="Q3772" t="str">
        <f t="shared" si="59"/>
        <v/>
      </c>
    </row>
    <row r="3773" spans="17:17">
      <c r="Q3773" t="str">
        <f t="shared" si="59"/>
        <v/>
      </c>
    </row>
    <row r="3774" spans="17:17">
      <c r="Q3774" t="str">
        <f t="shared" si="59"/>
        <v/>
      </c>
    </row>
    <row r="3775" spans="17:17">
      <c r="Q3775" t="str">
        <f t="shared" si="59"/>
        <v/>
      </c>
    </row>
    <row r="3776" spans="17:17">
      <c r="Q3776" t="str">
        <f t="shared" si="59"/>
        <v/>
      </c>
    </row>
    <row r="3777" spans="17:17">
      <c r="Q3777" t="str">
        <f t="shared" si="59"/>
        <v/>
      </c>
    </row>
    <row r="3778" spans="17:17">
      <c r="Q3778" t="str">
        <f t="shared" si="59"/>
        <v/>
      </c>
    </row>
    <row r="3779" spans="17:17">
      <c r="Q3779" t="str">
        <f t="shared" si="59"/>
        <v/>
      </c>
    </row>
    <row r="3780" spans="17:17">
      <c r="Q3780" t="str">
        <f t="shared" ref="Q3780:Q3843" si="60">IF(ISBLANK(B3780)=FALSE,COUNTIF($B3780:$P3780,B$2)+COUNTIF($B3780:$P3780,C$2)+COUNTIF($B3780:$P3780,D$2)+COUNTIF($B3780:$P3780,E$2)+COUNTIF($B3780:$P3780,F$2)+COUNTIF($B3780:$P3780,G$2)+COUNTIF($B3780:$P3780,H$2)+COUNTIF($B3780:$P3780,I$2)+COUNTIF($B3780:$P3780,J$2)+COUNTIF($B3780:$P3780,K$2)+COUNTIF($B3780:$P3780,L$2)+COUNTIF($B3780:$P3780,M$2)+COUNTIF($B3780:$P3780,N$2)+COUNTIF($B3780:$P3780,O$2)+COUNTIF($B3780:$P3780,P$2),"")</f>
        <v/>
      </c>
    </row>
    <row r="3781" spans="17:17">
      <c r="Q3781" t="str">
        <f t="shared" si="60"/>
        <v/>
      </c>
    </row>
    <row r="3782" spans="17:17">
      <c r="Q3782" t="str">
        <f t="shared" si="60"/>
        <v/>
      </c>
    </row>
    <row r="3783" spans="17:17">
      <c r="Q3783" t="str">
        <f t="shared" si="60"/>
        <v/>
      </c>
    </row>
    <row r="3784" spans="17:17">
      <c r="Q3784" t="str">
        <f t="shared" si="60"/>
        <v/>
      </c>
    </row>
    <row r="3785" spans="17:17">
      <c r="Q3785" t="str">
        <f t="shared" si="60"/>
        <v/>
      </c>
    </row>
    <row r="3786" spans="17:17">
      <c r="Q3786" t="str">
        <f t="shared" si="60"/>
        <v/>
      </c>
    </row>
    <row r="3787" spans="17:17">
      <c r="Q3787" t="str">
        <f t="shared" si="60"/>
        <v/>
      </c>
    </row>
    <row r="3788" spans="17:17">
      <c r="Q3788" t="str">
        <f t="shared" si="60"/>
        <v/>
      </c>
    </row>
    <row r="3789" spans="17:17">
      <c r="Q3789" t="str">
        <f t="shared" si="60"/>
        <v/>
      </c>
    </row>
    <row r="3790" spans="17:17">
      <c r="Q3790" t="str">
        <f t="shared" si="60"/>
        <v/>
      </c>
    </row>
    <row r="3791" spans="17:17">
      <c r="Q3791" t="str">
        <f t="shared" si="60"/>
        <v/>
      </c>
    </row>
    <row r="3792" spans="17:17">
      <c r="Q3792" t="str">
        <f t="shared" si="60"/>
        <v/>
      </c>
    </row>
    <row r="3793" spans="17:17">
      <c r="Q3793" t="str">
        <f t="shared" si="60"/>
        <v/>
      </c>
    </row>
    <row r="3794" spans="17:17">
      <c r="Q3794" t="str">
        <f t="shared" si="60"/>
        <v/>
      </c>
    </row>
    <row r="3795" spans="17:17">
      <c r="Q3795" t="str">
        <f t="shared" si="60"/>
        <v/>
      </c>
    </row>
    <row r="3796" spans="17:17">
      <c r="Q3796" t="str">
        <f t="shared" si="60"/>
        <v/>
      </c>
    </row>
    <row r="3797" spans="17:17">
      <c r="Q3797" t="str">
        <f t="shared" si="60"/>
        <v/>
      </c>
    </row>
    <row r="3798" spans="17:17">
      <c r="Q3798" t="str">
        <f t="shared" si="60"/>
        <v/>
      </c>
    </row>
    <row r="3799" spans="17:17">
      <c r="Q3799" t="str">
        <f t="shared" si="60"/>
        <v/>
      </c>
    </row>
    <row r="3800" spans="17:17">
      <c r="Q3800" t="str">
        <f t="shared" si="60"/>
        <v/>
      </c>
    </row>
    <row r="3801" spans="17:17">
      <c r="Q3801" t="str">
        <f t="shared" si="60"/>
        <v/>
      </c>
    </row>
    <row r="3802" spans="17:17">
      <c r="Q3802" t="str">
        <f t="shared" si="60"/>
        <v/>
      </c>
    </row>
    <row r="3803" spans="17:17">
      <c r="Q3803" t="str">
        <f t="shared" si="60"/>
        <v/>
      </c>
    </row>
    <row r="3804" spans="17:17">
      <c r="Q3804" t="str">
        <f t="shared" si="60"/>
        <v/>
      </c>
    </row>
    <row r="3805" spans="17:17">
      <c r="Q3805" t="str">
        <f t="shared" si="60"/>
        <v/>
      </c>
    </row>
    <row r="3806" spans="17:17">
      <c r="Q3806" t="str">
        <f t="shared" si="60"/>
        <v/>
      </c>
    </row>
    <row r="3807" spans="17:17">
      <c r="Q3807" t="str">
        <f t="shared" si="60"/>
        <v/>
      </c>
    </row>
    <row r="3808" spans="17:17">
      <c r="Q3808" t="str">
        <f t="shared" si="60"/>
        <v/>
      </c>
    </row>
    <row r="3809" spans="17:17">
      <c r="Q3809" t="str">
        <f t="shared" si="60"/>
        <v/>
      </c>
    </row>
    <row r="3810" spans="17:17">
      <c r="Q3810" t="str">
        <f t="shared" si="60"/>
        <v/>
      </c>
    </row>
    <row r="3811" spans="17:17">
      <c r="Q3811" t="str">
        <f t="shared" si="60"/>
        <v/>
      </c>
    </row>
    <row r="3812" spans="17:17">
      <c r="Q3812" t="str">
        <f t="shared" si="60"/>
        <v/>
      </c>
    </row>
    <row r="3813" spans="17:17">
      <c r="Q3813" t="str">
        <f t="shared" si="60"/>
        <v/>
      </c>
    </row>
    <row r="3814" spans="17:17">
      <c r="Q3814" t="str">
        <f t="shared" si="60"/>
        <v/>
      </c>
    </row>
    <row r="3815" spans="17:17">
      <c r="Q3815" t="str">
        <f t="shared" si="60"/>
        <v/>
      </c>
    </row>
    <row r="3816" spans="17:17">
      <c r="Q3816" t="str">
        <f t="shared" si="60"/>
        <v/>
      </c>
    </row>
    <row r="3817" spans="17:17">
      <c r="Q3817" t="str">
        <f t="shared" si="60"/>
        <v/>
      </c>
    </row>
    <row r="3818" spans="17:17">
      <c r="Q3818" t="str">
        <f t="shared" si="60"/>
        <v/>
      </c>
    </row>
    <row r="3819" spans="17:17">
      <c r="Q3819" t="str">
        <f t="shared" si="60"/>
        <v/>
      </c>
    </row>
    <row r="3820" spans="17:17">
      <c r="Q3820" t="str">
        <f t="shared" si="60"/>
        <v/>
      </c>
    </row>
    <row r="3821" spans="17:17">
      <c r="Q3821" t="str">
        <f t="shared" si="60"/>
        <v/>
      </c>
    </row>
    <row r="3822" spans="17:17">
      <c r="Q3822" t="str">
        <f t="shared" si="60"/>
        <v/>
      </c>
    </row>
    <row r="3823" spans="17:17">
      <c r="Q3823" t="str">
        <f t="shared" si="60"/>
        <v/>
      </c>
    </row>
    <row r="3824" spans="17:17">
      <c r="Q3824" t="str">
        <f t="shared" si="60"/>
        <v/>
      </c>
    </row>
    <row r="3825" spans="17:17">
      <c r="Q3825" t="str">
        <f t="shared" si="60"/>
        <v/>
      </c>
    </row>
    <row r="3826" spans="17:17">
      <c r="Q3826" t="str">
        <f t="shared" si="60"/>
        <v/>
      </c>
    </row>
    <row r="3827" spans="17:17">
      <c r="Q3827" t="str">
        <f t="shared" si="60"/>
        <v/>
      </c>
    </row>
    <row r="3828" spans="17:17">
      <c r="Q3828" t="str">
        <f t="shared" si="60"/>
        <v/>
      </c>
    </row>
    <row r="3829" spans="17:17">
      <c r="Q3829" t="str">
        <f t="shared" si="60"/>
        <v/>
      </c>
    </row>
    <row r="3830" spans="17:17">
      <c r="Q3830" t="str">
        <f t="shared" si="60"/>
        <v/>
      </c>
    </row>
    <row r="3831" spans="17:17">
      <c r="Q3831" t="str">
        <f t="shared" si="60"/>
        <v/>
      </c>
    </row>
    <row r="3832" spans="17:17">
      <c r="Q3832" t="str">
        <f t="shared" si="60"/>
        <v/>
      </c>
    </row>
    <row r="3833" spans="17:17">
      <c r="Q3833" t="str">
        <f t="shared" si="60"/>
        <v/>
      </c>
    </row>
    <row r="3834" spans="17:17">
      <c r="Q3834" t="str">
        <f t="shared" si="60"/>
        <v/>
      </c>
    </row>
    <row r="3835" spans="17:17">
      <c r="Q3835" t="str">
        <f t="shared" si="60"/>
        <v/>
      </c>
    </row>
    <row r="3836" spans="17:17">
      <c r="Q3836" t="str">
        <f t="shared" si="60"/>
        <v/>
      </c>
    </row>
    <row r="3837" spans="17:17">
      <c r="Q3837" t="str">
        <f t="shared" si="60"/>
        <v/>
      </c>
    </row>
    <row r="3838" spans="17:17">
      <c r="Q3838" t="str">
        <f t="shared" si="60"/>
        <v/>
      </c>
    </row>
    <row r="3839" spans="17:17">
      <c r="Q3839" t="str">
        <f t="shared" si="60"/>
        <v/>
      </c>
    </row>
    <row r="3840" spans="17:17">
      <c r="Q3840" t="str">
        <f t="shared" si="60"/>
        <v/>
      </c>
    </row>
    <row r="3841" spans="17:17">
      <c r="Q3841" t="str">
        <f t="shared" si="60"/>
        <v/>
      </c>
    </row>
    <row r="3842" spans="17:17">
      <c r="Q3842" t="str">
        <f t="shared" si="60"/>
        <v/>
      </c>
    </row>
    <row r="3843" spans="17:17">
      <c r="Q3843" t="str">
        <f t="shared" si="60"/>
        <v/>
      </c>
    </row>
    <row r="3844" spans="17:17">
      <c r="Q3844" t="str">
        <f t="shared" ref="Q3844:Q3907" si="61">IF(ISBLANK(B3844)=FALSE,COUNTIF($B3844:$P3844,B$2)+COUNTIF($B3844:$P3844,C$2)+COUNTIF($B3844:$P3844,D$2)+COUNTIF($B3844:$P3844,E$2)+COUNTIF($B3844:$P3844,F$2)+COUNTIF($B3844:$P3844,G$2)+COUNTIF($B3844:$P3844,H$2)+COUNTIF($B3844:$P3844,I$2)+COUNTIF($B3844:$P3844,J$2)+COUNTIF($B3844:$P3844,K$2)+COUNTIF($B3844:$P3844,L$2)+COUNTIF($B3844:$P3844,M$2)+COUNTIF($B3844:$P3844,N$2)+COUNTIF($B3844:$P3844,O$2)+COUNTIF($B3844:$P3844,P$2),"")</f>
        <v/>
      </c>
    </row>
    <row r="3845" spans="17:17">
      <c r="Q3845" t="str">
        <f t="shared" si="61"/>
        <v/>
      </c>
    </row>
    <row r="3846" spans="17:17">
      <c r="Q3846" t="str">
        <f t="shared" si="61"/>
        <v/>
      </c>
    </row>
    <row r="3847" spans="17:17">
      <c r="Q3847" t="str">
        <f t="shared" si="61"/>
        <v/>
      </c>
    </row>
    <row r="3848" spans="17:17">
      <c r="Q3848" t="str">
        <f t="shared" si="61"/>
        <v/>
      </c>
    </row>
    <row r="3849" spans="17:17">
      <c r="Q3849" t="str">
        <f t="shared" si="61"/>
        <v/>
      </c>
    </row>
    <row r="3850" spans="17:17">
      <c r="Q3850" t="str">
        <f t="shared" si="61"/>
        <v/>
      </c>
    </row>
    <row r="3851" spans="17:17">
      <c r="Q3851" t="str">
        <f t="shared" si="61"/>
        <v/>
      </c>
    </row>
    <row r="3852" spans="17:17">
      <c r="Q3852" t="str">
        <f t="shared" si="61"/>
        <v/>
      </c>
    </row>
    <row r="3853" spans="17:17">
      <c r="Q3853" t="str">
        <f t="shared" si="61"/>
        <v/>
      </c>
    </row>
    <row r="3854" spans="17:17">
      <c r="Q3854" t="str">
        <f t="shared" si="61"/>
        <v/>
      </c>
    </row>
    <row r="3855" spans="17:17">
      <c r="Q3855" t="str">
        <f t="shared" si="61"/>
        <v/>
      </c>
    </row>
    <row r="3856" spans="17:17">
      <c r="Q3856" t="str">
        <f t="shared" si="61"/>
        <v/>
      </c>
    </row>
    <row r="3857" spans="17:17">
      <c r="Q3857" t="str">
        <f t="shared" si="61"/>
        <v/>
      </c>
    </row>
    <row r="3858" spans="17:17">
      <c r="Q3858" t="str">
        <f t="shared" si="61"/>
        <v/>
      </c>
    </row>
    <row r="3859" spans="17:17">
      <c r="Q3859" t="str">
        <f t="shared" si="61"/>
        <v/>
      </c>
    </row>
    <row r="3860" spans="17:17">
      <c r="Q3860" t="str">
        <f t="shared" si="61"/>
        <v/>
      </c>
    </row>
    <row r="3861" spans="17:17">
      <c r="Q3861" t="str">
        <f t="shared" si="61"/>
        <v/>
      </c>
    </row>
    <row r="3862" spans="17:17">
      <c r="Q3862" t="str">
        <f t="shared" si="61"/>
        <v/>
      </c>
    </row>
    <row r="3863" spans="17:17">
      <c r="Q3863" t="str">
        <f t="shared" si="61"/>
        <v/>
      </c>
    </row>
    <row r="3864" spans="17:17">
      <c r="Q3864" t="str">
        <f t="shared" si="61"/>
        <v/>
      </c>
    </row>
    <row r="3865" spans="17:17">
      <c r="Q3865" t="str">
        <f t="shared" si="61"/>
        <v/>
      </c>
    </row>
    <row r="3866" spans="17:17">
      <c r="Q3866" t="str">
        <f t="shared" si="61"/>
        <v/>
      </c>
    </row>
    <row r="3867" spans="17:17">
      <c r="Q3867" t="str">
        <f t="shared" si="61"/>
        <v/>
      </c>
    </row>
    <row r="3868" spans="17:17">
      <c r="Q3868" t="str">
        <f t="shared" si="61"/>
        <v/>
      </c>
    </row>
    <row r="3869" spans="17:17">
      <c r="Q3869" t="str">
        <f t="shared" si="61"/>
        <v/>
      </c>
    </row>
    <row r="3870" spans="17:17">
      <c r="Q3870" t="str">
        <f t="shared" si="61"/>
        <v/>
      </c>
    </row>
    <row r="3871" spans="17:17">
      <c r="Q3871" t="str">
        <f t="shared" si="61"/>
        <v/>
      </c>
    </row>
    <row r="3872" spans="17:17">
      <c r="Q3872" t="str">
        <f t="shared" si="61"/>
        <v/>
      </c>
    </row>
    <row r="3873" spans="17:17">
      <c r="Q3873" t="str">
        <f t="shared" si="61"/>
        <v/>
      </c>
    </row>
    <row r="3874" spans="17:17">
      <c r="Q3874" t="str">
        <f t="shared" si="61"/>
        <v/>
      </c>
    </row>
    <row r="3875" spans="17:17">
      <c r="Q3875" t="str">
        <f t="shared" si="61"/>
        <v/>
      </c>
    </row>
    <row r="3876" spans="17:17">
      <c r="Q3876" t="str">
        <f t="shared" si="61"/>
        <v/>
      </c>
    </row>
    <row r="3877" spans="17:17">
      <c r="Q3877" t="str">
        <f t="shared" si="61"/>
        <v/>
      </c>
    </row>
    <row r="3878" spans="17:17">
      <c r="Q3878" t="str">
        <f t="shared" si="61"/>
        <v/>
      </c>
    </row>
    <row r="3879" spans="17:17">
      <c r="Q3879" t="str">
        <f t="shared" si="61"/>
        <v/>
      </c>
    </row>
    <row r="3880" spans="17:17">
      <c r="Q3880" t="str">
        <f t="shared" si="61"/>
        <v/>
      </c>
    </row>
    <row r="3881" spans="17:17">
      <c r="Q3881" t="str">
        <f t="shared" si="61"/>
        <v/>
      </c>
    </row>
    <row r="3882" spans="17:17">
      <c r="Q3882" t="str">
        <f t="shared" si="61"/>
        <v/>
      </c>
    </row>
    <row r="3883" spans="17:17">
      <c r="Q3883" t="str">
        <f t="shared" si="61"/>
        <v/>
      </c>
    </row>
    <row r="3884" spans="17:17">
      <c r="Q3884" t="str">
        <f t="shared" si="61"/>
        <v/>
      </c>
    </row>
    <row r="3885" spans="17:17">
      <c r="Q3885" t="str">
        <f t="shared" si="61"/>
        <v/>
      </c>
    </row>
    <row r="3886" spans="17:17">
      <c r="Q3886" t="str">
        <f t="shared" si="61"/>
        <v/>
      </c>
    </row>
    <row r="3887" spans="17:17">
      <c r="Q3887" t="str">
        <f t="shared" si="61"/>
        <v/>
      </c>
    </row>
    <row r="3888" spans="17:17">
      <c r="Q3888" t="str">
        <f t="shared" si="61"/>
        <v/>
      </c>
    </row>
    <row r="3889" spans="17:17">
      <c r="Q3889" t="str">
        <f t="shared" si="61"/>
        <v/>
      </c>
    </row>
    <row r="3890" spans="17:17">
      <c r="Q3890" t="str">
        <f t="shared" si="61"/>
        <v/>
      </c>
    </row>
    <row r="3891" spans="17:17">
      <c r="Q3891" t="str">
        <f t="shared" si="61"/>
        <v/>
      </c>
    </row>
    <row r="3892" spans="17:17">
      <c r="Q3892" t="str">
        <f t="shared" si="61"/>
        <v/>
      </c>
    </row>
    <row r="3893" spans="17:17">
      <c r="Q3893" t="str">
        <f t="shared" si="61"/>
        <v/>
      </c>
    </row>
    <row r="3894" spans="17:17">
      <c r="Q3894" t="str">
        <f t="shared" si="61"/>
        <v/>
      </c>
    </row>
    <row r="3895" spans="17:17">
      <c r="Q3895" t="str">
        <f t="shared" si="61"/>
        <v/>
      </c>
    </row>
    <row r="3896" spans="17:17">
      <c r="Q3896" t="str">
        <f t="shared" si="61"/>
        <v/>
      </c>
    </row>
    <row r="3897" spans="17:17">
      <c r="Q3897" t="str">
        <f t="shared" si="61"/>
        <v/>
      </c>
    </row>
    <row r="3898" spans="17:17">
      <c r="Q3898" t="str">
        <f t="shared" si="61"/>
        <v/>
      </c>
    </row>
    <row r="3899" spans="17:17">
      <c r="Q3899" t="str">
        <f t="shared" si="61"/>
        <v/>
      </c>
    </row>
    <row r="3900" spans="17:17">
      <c r="Q3900" t="str">
        <f t="shared" si="61"/>
        <v/>
      </c>
    </row>
    <row r="3901" spans="17:17">
      <c r="Q3901" t="str">
        <f t="shared" si="61"/>
        <v/>
      </c>
    </row>
    <row r="3902" spans="17:17">
      <c r="Q3902" t="str">
        <f t="shared" si="61"/>
        <v/>
      </c>
    </row>
    <row r="3903" spans="17:17">
      <c r="Q3903" t="str">
        <f t="shared" si="61"/>
        <v/>
      </c>
    </row>
    <row r="3904" spans="17:17">
      <c r="Q3904" t="str">
        <f t="shared" si="61"/>
        <v/>
      </c>
    </row>
    <row r="3905" spans="17:17">
      <c r="Q3905" t="str">
        <f t="shared" si="61"/>
        <v/>
      </c>
    </row>
    <row r="3906" spans="17:17">
      <c r="Q3906" t="str">
        <f t="shared" si="61"/>
        <v/>
      </c>
    </row>
    <row r="3907" spans="17:17">
      <c r="Q3907" t="str">
        <f t="shared" si="61"/>
        <v/>
      </c>
    </row>
    <row r="3908" spans="17:17">
      <c r="Q3908" t="str">
        <f t="shared" ref="Q3908:Q3971" si="62">IF(ISBLANK(B3908)=FALSE,COUNTIF($B3908:$P3908,B$2)+COUNTIF($B3908:$P3908,C$2)+COUNTIF($B3908:$P3908,D$2)+COUNTIF($B3908:$P3908,E$2)+COUNTIF($B3908:$P3908,F$2)+COUNTIF($B3908:$P3908,G$2)+COUNTIF($B3908:$P3908,H$2)+COUNTIF($B3908:$P3908,I$2)+COUNTIF($B3908:$P3908,J$2)+COUNTIF($B3908:$P3908,K$2)+COUNTIF($B3908:$P3908,L$2)+COUNTIF($B3908:$P3908,M$2)+COUNTIF($B3908:$P3908,N$2)+COUNTIF($B3908:$P3908,O$2)+COUNTIF($B3908:$P3908,P$2),"")</f>
        <v/>
      </c>
    </row>
    <row r="3909" spans="17:17">
      <c r="Q3909" t="str">
        <f t="shared" si="62"/>
        <v/>
      </c>
    </row>
    <row r="3910" spans="17:17">
      <c r="Q3910" t="str">
        <f t="shared" si="62"/>
        <v/>
      </c>
    </row>
    <row r="3911" spans="17:17">
      <c r="Q3911" t="str">
        <f t="shared" si="62"/>
        <v/>
      </c>
    </row>
    <row r="3912" spans="17:17">
      <c r="Q3912" t="str">
        <f t="shared" si="62"/>
        <v/>
      </c>
    </row>
    <row r="3913" spans="17:17">
      <c r="Q3913" t="str">
        <f t="shared" si="62"/>
        <v/>
      </c>
    </row>
    <row r="3914" spans="17:17">
      <c r="Q3914" t="str">
        <f t="shared" si="62"/>
        <v/>
      </c>
    </row>
    <row r="3915" spans="17:17">
      <c r="Q3915" t="str">
        <f t="shared" si="62"/>
        <v/>
      </c>
    </row>
    <row r="3916" spans="17:17">
      <c r="Q3916" t="str">
        <f t="shared" si="62"/>
        <v/>
      </c>
    </row>
    <row r="3917" spans="17:17">
      <c r="Q3917" t="str">
        <f t="shared" si="62"/>
        <v/>
      </c>
    </row>
    <row r="3918" spans="17:17">
      <c r="Q3918" t="str">
        <f t="shared" si="62"/>
        <v/>
      </c>
    </row>
    <row r="3919" spans="17:17">
      <c r="Q3919" t="str">
        <f t="shared" si="62"/>
        <v/>
      </c>
    </row>
    <row r="3920" spans="17:17">
      <c r="Q3920" t="str">
        <f t="shared" si="62"/>
        <v/>
      </c>
    </row>
    <row r="3921" spans="17:17">
      <c r="Q3921" t="str">
        <f t="shared" si="62"/>
        <v/>
      </c>
    </row>
    <row r="3922" spans="17:17">
      <c r="Q3922" t="str">
        <f t="shared" si="62"/>
        <v/>
      </c>
    </row>
    <row r="3923" spans="17:17">
      <c r="Q3923" t="str">
        <f t="shared" si="62"/>
        <v/>
      </c>
    </row>
    <row r="3924" spans="17:17">
      <c r="Q3924" t="str">
        <f t="shared" si="62"/>
        <v/>
      </c>
    </row>
    <row r="3925" spans="17:17">
      <c r="Q3925" t="str">
        <f t="shared" si="62"/>
        <v/>
      </c>
    </row>
    <row r="3926" spans="17:17">
      <c r="Q3926" t="str">
        <f t="shared" si="62"/>
        <v/>
      </c>
    </row>
    <row r="3927" spans="17:17">
      <c r="Q3927" t="str">
        <f t="shared" si="62"/>
        <v/>
      </c>
    </row>
    <row r="3928" spans="17:17">
      <c r="Q3928" t="str">
        <f t="shared" si="62"/>
        <v/>
      </c>
    </row>
    <row r="3929" spans="17:17">
      <c r="Q3929" t="str">
        <f t="shared" si="62"/>
        <v/>
      </c>
    </row>
    <row r="3930" spans="17:17">
      <c r="Q3930" t="str">
        <f t="shared" si="62"/>
        <v/>
      </c>
    </row>
    <row r="3931" spans="17:17">
      <c r="Q3931" t="str">
        <f t="shared" si="62"/>
        <v/>
      </c>
    </row>
    <row r="3932" spans="17:17">
      <c r="Q3932" t="str">
        <f t="shared" si="62"/>
        <v/>
      </c>
    </row>
    <row r="3933" spans="17:17">
      <c r="Q3933" t="str">
        <f t="shared" si="62"/>
        <v/>
      </c>
    </row>
    <row r="3934" spans="17:17">
      <c r="Q3934" t="str">
        <f t="shared" si="62"/>
        <v/>
      </c>
    </row>
    <row r="3935" spans="17:17">
      <c r="Q3935" t="str">
        <f t="shared" si="62"/>
        <v/>
      </c>
    </row>
    <row r="3936" spans="17:17">
      <c r="Q3936" t="str">
        <f t="shared" si="62"/>
        <v/>
      </c>
    </row>
    <row r="3937" spans="17:17">
      <c r="Q3937" t="str">
        <f t="shared" si="62"/>
        <v/>
      </c>
    </row>
    <row r="3938" spans="17:17">
      <c r="Q3938" t="str">
        <f t="shared" si="62"/>
        <v/>
      </c>
    </row>
    <row r="3939" spans="17:17">
      <c r="Q3939" t="str">
        <f t="shared" si="62"/>
        <v/>
      </c>
    </row>
    <row r="3940" spans="17:17">
      <c r="Q3940" t="str">
        <f t="shared" si="62"/>
        <v/>
      </c>
    </row>
    <row r="3941" spans="17:17">
      <c r="Q3941" t="str">
        <f t="shared" si="62"/>
        <v/>
      </c>
    </row>
    <row r="3942" spans="17:17">
      <c r="Q3942" t="str">
        <f t="shared" si="62"/>
        <v/>
      </c>
    </row>
    <row r="3943" spans="17:17">
      <c r="Q3943" t="str">
        <f t="shared" si="62"/>
        <v/>
      </c>
    </row>
    <row r="3944" spans="17:17">
      <c r="Q3944" t="str">
        <f t="shared" si="62"/>
        <v/>
      </c>
    </row>
    <row r="3945" spans="17:17">
      <c r="Q3945" t="str">
        <f t="shared" si="62"/>
        <v/>
      </c>
    </row>
    <row r="3946" spans="17:17">
      <c r="Q3946" t="str">
        <f t="shared" si="62"/>
        <v/>
      </c>
    </row>
    <row r="3947" spans="17:17">
      <c r="Q3947" t="str">
        <f t="shared" si="62"/>
        <v/>
      </c>
    </row>
    <row r="3948" spans="17:17">
      <c r="Q3948" t="str">
        <f t="shared" si="62"/>
        <v/>
      </c>
    </row>
    <row r="3949" spans="17:17">
      <c r="Q3949" t="str">
        <f t="shared" si="62"/>
        <v/>
      </c>
    </row>
    <row r="3950" spans="17:17">
      <c r="Q3950" t="str">
        <f t="shared" si="62"/>
        <v/>
      </c>
    </row>
    <row r="3951" spans="17:17">
      <c r="Q3951" t="str">
        <f t="shared" si="62"/>
        <v/>
      </c>
    </row>
    <row r="3952" spans="17:17">
      <c r="Q3952" t="str">
        <f t="shared" si="62"/>
        <v/>
      </c>
    </row>
    <row r="3953" spans="17:17">
      <c r="Q3953" t="str">
        <f t="shared" si="62"/>
        <v/>
      </c>
    </row>
    <row r="3954" spans="17:17">
      <c r="Q3954" t="str">
        <f t="shared" si="62"/>
        <v/>
      </c>
    </row>
    <row r="3955" spans="17:17">
      <c r="Q3955" t="str">
        <f t="shared" si="62"/>
        <v/>
      </c>
    </row>
    <row r="3956" spans="17:17">
      <c r="Q3956" t="str">
        <f t="shared" si="62"/>
        <v/>
      </c>
    </row>
    <row r="3957" spans="17:17">
      <c r="Q3957" t="str">
        <f t="shared" si="62"/>
        <v/>
      </c>
    </row>
    <row r="3958" spans="17:17">
      <c r="Q3958" t="str">
        <f t="shared" si="62"/>
        <v/>
      </c>
    </row>
    <row r="3959" spans="17:17">
      <c r="Q3959" t="str">
        <f t="shared" si="62"/>
        <v/>
      </c>
    </row>
    <row r="3960" spans="17:17">
      <c r="Q3960" t="str">
        <f t="shared" si="62"/>
        <v/>
      </c>
    </row>
    <row r="3961" spans="17:17">
      <c r="Q3961" t="str">
        <f t="shared" si="62"/>
        <v/>
      </c>
    </row>
    <row r="3962" spans="17:17">
      <c r="Q3962" t="str">
        <f t="shared" si="62"/>
        <v/>
      </c>
    </row>
    <row r="3963" spans="17:17">
      <c r="Q3963" t="str">
        <f t="shared" si="62"/>
        <v/>
      </c>
    </row>
    <row r="3964" spans="17:17">
      <c r="Q3964" t="str">
        <f t="shared" si="62"/>
        <v/>
      </c>
    </row>
    <row r="3965" spans="17:17">
      <c r="Q3965" t="str">
        <f t="shared" si="62"/>
        <v/>
      </c>
    </row>
    <row r="3966" spans="17:17">
      <c r="Q3966" t="str">
        <f t="shared" si="62"/>
        <v/>
      </c>
    </row>
    <row r="3967" spans="17:17">
      <c r="Q3967" t="str">
        <f t="shared" si="62"/>
        <v/>
      </c>
    </row>
    <row r="3968" spans="17:17">
      <c r="Q3968" t="str">
        <f t="shared" si="62"/>
        <v/>
      </c>
    </row>
    <row r="3969" spans="17:17">
      <c r="Q3969" t="str">
        <f t="shared" si="62"/>
        <v/>
      </c>
    </row>
    <row r="3970" spans="17:17">
      <c r="Q3970" t="str">
        <f t="shared" si="62"/>
        <v/>
      </c>
    </row>
    <row r="3971" spans="17:17">
      <c r="Q3971" t="str">
        <f t="shared" si="62"/>
        <v/>
      </c>
    </row>
    <row r="3972" spans="17:17">
      <c r="Q3972" t="str">
        <f t="shared" ref="Q3972:Q4035" si="63">IF(ISBLANK(B3972)=FALSE,COUNTIF($B3972:$P3972,B$2)+COUNTIF($B3972:$P3972,C$2)+COUNTIF($B3972:$P3972,D$2)+COUNTIF($B3972:$P3972,E$2)+COUNTIF($B3972:$P3972,F$2)+COUNTIF($B3972:$P3972,G$2)+COUNTIF($B3972:$P3972,H$2)+COUNTIF($B3972:$P3972,I$2)+COUNTIF($B3972:$P3972,J$2)+COUNTIF($B3972:$P3972,K$2)+COUNTIF($B3972:$P3972,L$2)+COUNTIF($B3972:$P3972,M$2)+COUNTIF($B3972:$P3972,N$2)+COUNTIF($B3972:$P3972,O$2)+COUNTIF($B3972:$P3972,P$2),"")</f>
        <v/>
      </c>
    </row>
    <row r="3973" spans="17:17">
      <c r="Q3973" t="str">
        <f t="shared" si="63"/>
        <v/>
      </c>
    </row>
    <row r="3974" spans="17:17">
      <c r="Q3974" t="str">
        <f t="shared" si="63"/>
        <v/>
      </c>
    </row>
    <row r="3975" spans="17:17">
      <c r="Q3975" t="str">
        <f t="shared" si="63"/>
        <v/>
      </c>
    </row>
    <row r="3976" spans="17:17">
      <c r="Q3976" t="str">
        <f t="shared" si="63"/>
        <v/>
      </c>
    </row>
    <row r="3977" spans="17:17">
      <c r="Q3977" t="str">
        <f t="shared" si="63"/>
        <v/>
      </c>
    </row>
    <row r="3978" spans="17:17">
      <c r="Q3978" t="str">
        <f t="shared" si="63"/>
        <v/>
      </c>
    </row>
    <row r="3979" spans="17:17">
      <c r="Q3979" t="str">
        <f t="shared" si="63"/>
        <v/>
      </c>
    </row>
    <row r="3980" spans="17:17">
      <c r="Q3980" t="str">
        <f t="shared" si="63"/>
        <v/>
      </c>
    </row>
    <row r="3981" spans="17:17">
      <c r="Q3981" t="str">
        <f t="shared" si="63"/>
        <v/>
      </c>
    </row>
    <row r="3982" spans="17:17">
      <c r="Q3982" t="str">
        <f t="shared" si="63"/>
        <v/>
      </c>
    </row>
    <row r="3983" spans="17:17">
      <c r="Q3983" t="str">
        <f t="shared" si="63"/>
        <v/>
      </c>
    </row>
    <row r="3984" spans="17:17">
      <c r="Q3984" t="str">
        <f t="shared" si="63"/>
        <v/>
      </c>
    </row>
    <row r="3985" spans="17:17">
      <c r="Q3985" t="str">
        <f t="shared" si="63"/>
        <v/>
      </c>
    </row>
    <row r="3986" spans="17:17">
      <c r="Q3986" t="str">
        <f t="shared" si="63"/>
        <v/>
      </c>
    </row>
    <row r="3987" spans="17:17">
      <c r="Q3987" t="str">
        <f t="shared" si="63"/>
        <v/>
      </c>
    </row>
    <row r="3988" spans="17:17">
      <c r="Q3988" t="str">
        <f t="shared" si="63"/>
        <v/>
      </c>
    </row>
    <row r="3989" spans="17:17">
      <c r="Q3989" t="str">
        <f t="shared" si="63"/>
        <v/>
      </c>
    </row>
    <row r="3990" spans="17:17">
      <c r="Q3990" t="str">
        <f t="shared" si="63"/>
        <v/>
      </c>
    </row>
    <row r="3991" spans="17:17">
      <c r="Q3991" t="str">
        <f t="shared" si="63"/>
        <v/>
      </c>
    </row>
    <row r="3992" spans="17:17">
      <c r="Q3992" t="str">
        <f t="shared" si="63"/>
        <v/>
      </c>
    </row>
    <row r="3993" spans="17:17">
      <c r="Q3993" t="str">
        <f t="shared" si="63"/>
        <v/>
      </c>
    </row>
    <row r="3994" spans="17:17">
      <c r="Q3994" t="str">
        <f t="shared" si="63"/>
        <v/>
      </c>
    </row>
    <row r="3995" spans="17:17">
      <c r="Q3995" t="str">
        <f t="shared" si="63"/>
        <v/>
      </c>
    </row>
    <row r="3996" spans="17:17">
      <c r="Q3996" t="str">
        <f t="shared" si="63"/>
        <v/>
      </c>
    </row>
    <row r="3997" spans="17:17">
      <c r="Q3997" t="str">
        <f t="shared" si="63"/>
        <v/>
      </c>
    </row>
    <row r="3998" spans="17:17">
      <c r="Q3998" t="str">
        <f t="shared" si="63"/>
        <v/>
      </c>
    </row>
    <row r="3999" spans="17:17">
      <c r="Q3999" t="str">
        <f t="shared" si="63"/>
        <v/>
      </c>
    </row>
    <row r="4000" spans="17:17">
      <c r="Q4000" t="str">
        <f t="shared" si="63"/>
        <v/>
      </c>
    </row>
    <row r="4001" spans="17:17">
      <c r="Q4001" t="str">
        <f t="shared" si="63"/>
        <v/>
      </c>
    </row>
    <row r="4002" spans="17:17">
      <c r="Q4002" t="str">
        <f t="shared" si="63"/>
        <v/>
      </c>
    </row>
    <row r="4003" spans="17:17">
      <c r="Q4003" t="str">
        <f t="shared" si="63"/>
        <v/>
      </c>
    </row>
    <row r="4004" spans="17:17">
      <c r="Q4004" t="str">
        <f t="shared" si="63"/>
        <v/>
      </c>
    </row>
    <row r="4005" spans="17:17">
      <c r="Q4005" t="str">
        <f t="shared" si="63"/>
        <v/>
      </c>
    </row>
    <row r="4006" spans="17:17">
      <c r="Q4006" t="str">
        <f t="shared" si="63"/>
        <v/>
      </c>
    </row>
    <row r="4007" spans="17:17">
      <c r="Q4007" t="str">
        <f t="shared" si="63"/>
        <v/>
      </c>
    </row>
    <row r="4008" spans="17:17">
      <c r="Q4008" t="str">
        <f t="shared" si="63"/>
        <v/>
      </c>
    </row>
    <row r="4009" spans="17:17">
      <c r="Q4009" t="str">
        <f t="shared" si="63"/>
        <v/>
      </c>
    </row>
    <row r="4010" spans="17:17">
      <c r="Q4010" t="str">
        <f t="shared" si="63"/>
        <v/>
      </c>
    </row>
    <row r="4011" spans="17:17">
      <c r="Q4011" t="str">
        <f t="shared" si="63"/>
        <v/>
      </c>
    </row>
    <row r="4012" spans="17:17">
      <c r="Q4012" t="str">
        <f t="shared" si="63"/>
        <v/>
      </c>
    </row>
    <row r="4013" spans="17:17">
      <c r="Q4013" t="str">
        <f t="shared" si="63"/>
        <v/>
      </c>
    </row>
    <row r="4014" spans="17:17">
      <c r="Q4014" t="str">
        <f t="shared" si="63"/>
        <v/>
      </c>
    </row>
    <row r="4015" spans="17:17">
      <c r="Q4015" t="str">
        <f t="shared" si="63"/>
        <v/>
      </c>
    </row>
    <row r="4016" spans="17:17">
      <c r="Q4016" t="str">
        <f t="shared" si="63"/>
        <v/>
      </c>
    </row>
    <row r="4017" spans="17:17">
      <c r="Q4017" t="str">
        <f t="shared" si="63"/>
        <v/>
      </c>
    </row>
    <row r="4018" spans="17:17">
      <c r="Q4018" t="str">
        <f t="shared" si="63"/>
        <v/>
      </c>
    </row>
    <row r="4019" spans="17:17">
      <c r="Q4019" t="str">
        <f t="shared" si="63"/>
        <v/>
      </c>
    </row>
    <row r="4020" spans="17:17">
      <c r="Q4020" t="str">
        <f t="shared" si="63"/>
        <v/>
      </c>
    </row>
    <row r="4021" spans="17:17">
      <c r="Q4021" t="str">
        <f t="shared" si="63"/>
        <v/>
      </c>
    </row>
    <row r="4022" spans="17:17">
      <c r="Q4022" t="str">
        <f t="shared" si="63"/>
        <v/>
      </c>
    </row>
    <row r="4023" spans="17:17">
      <c r="Q4023" t="str">
        <f t="shared" si="63"/>
        <v/>
      </c>
    </row>
    <row r="4024" spans="17:17">
      <c r="Q4024" t="str">
        <f t="shared" si="63"/>
        <v/>
      </c>
    </row>
    <row r="4025" spans="17:17">
      <c r="Q4025" t="str">
        <f t="shared" si="63"/>
        <v/>
      </c>
    </row>
    <row r="4026" spans="17:17">
      <c r="Q4026" t="str">
        <f t="shared" si="63"/>
        <v/>
      </c>
    </row>
    <row r="4027" spans="17:17">
      <c r="Q4027" t="str">
        <f t="shared" si="63"/>
        <v/>
      </c>
    </row>
    <row r="4028" spans="17:17">
      <c r="Q4028" t="str">
        <f t="shared" si="63"/>
        <v/>
      </c>
    </row>
    <row r="4029" spans="17:17">
      <c r="Q4029" t="str">
        <f t="shared" si="63"/>
        <v/>
      </c>
    </row>
    <row r="4030" spans="17:17">
      <c r="Q4030" t="str">
        <f t="shared" si="63"/>
        <v/>
      </c>
    </row>
    <row r="4031" spans="17:17">
      <c r="Q4031" t="str">
        <f t="shared" si="63"/>
        <v/>
      </c>
    </row>
    <row r="4032" spans="17:17">
      <c r="Q4032" t="str">
        <f t="shared" si="63"/>
        <v/>
      </c>
    </row>
    <row r="4033" spans="17:17">
      <c r="Q4033" t="str">
        <f t="shared" si="63"/>
        <v/>
      </c>
    </row>
    <row r="4034" spans="17:17">
      <c r="Q4034" t="str">
        <f t="shared" si="63"/>
        <v/>
      </c>
    </row>
    <row r="4035" spans="17:17">
      <c r="Q4035" t="str">
        <f t="shared" si="63"/>
        <v/>
      </c>
    </row>
    <row r="4036" spans="17:17">
      <c r="Q4036" t="str">
        <f t="shared" ref="Q4036:Q4099" si="64">IF(ISBLANK(B4036)=FALSE,COUNTIF($B4036:$P4036,B$2)+COUNTIF($B4036:$P4036,C$2)+COUNTIF($B4036:$P4036,D$2)+COUNTIF($B4036:$P4036,E$2)+COUNTIF($B4036:$P4036,F$2)+COUNTIF($B4036:$P4036,G$2)+COUNTIF($B4036:$P4036,H$2)+COUNTIF($B4036:$P4036,I$2)+COUNTIF($B4036:$P4036,J$2)+COUNTIF($B4036:$P4036,K$2)+COUNTIF($B4036:$P4036,L$2)+COUNTIF($B4036:$P4036,M$2)+COUNTIF($B4036:$P4036,N$2)+COUNTIF($B4036:$P4036,O$2)+COUNTIF($B4036:$P4036,P$2),"")</f>
        <v/>
      </c>
    </row>
    <row r="4037" spans="17:17">
      <c r="Q4037" t="str">
        <f t="shared" si="64"/>
        <v/>
      </c>
    </row>
    <row r="4038" spans="17:17">
      <c r="Q4038" t="str">
        <f t="shared" si="64"/>
        <v/>
      </c>
    </row>
    <row r="4039" spans="17:17">
      <c r="Q4039" t="str">
        <f t="shared" si="64"/>
        <v/>
      </c>
    </row>
    <row r="4040" spans="17:17">
      <c r="Q4040" t="str">
        <f t="shared" si="64"/>
        <v/>
      </c>
    </row>
    <row r="4041" spans="17:17">
      <c r="Q4041" t="str">
        <f t="shared" si="64"/>
        <v/>
      </c>
    </row>
    <row r="4042" spans="17:17">
      <c r="Q4042" t="str">
        <f t="shared" si="64"/>
        <v/>
      </c>
    </row>
    <row r="4043" spans="17:17">
      <c r="Q4043" t="str">
        <f t="shared" si="64"/>
        <v/>
      </c>
    </row>
    <row r="4044" spans="17:17">
      <c r="Q4044" t="str">
        <f t="shared" si="64"/>
        <v/>
      </c>
    </row>
    <row r="4045" spans="17:17">
      <c r="Q4045" t="str">
        <f t="shared" si="64"/>
        <v/>
      </c>
    </row>
    <row r="4046" spans="17:17">
      <c r="Q4046" t="str">
        <f t="shared" si="64"/>
        <v/>
      </c>
    </row>
    <row r="4047" spans="17:17">
      <c r="Q4047" t="str">
        <f t="shared" si="64"/>
        <v/>
      </c>
    </row>
    <row r="4048" spans="17:17">
      <c r="Q4048" t="str">
        <f t="shared" si="64"/>
        <v/>
      </c>
    </row>
    <row r="4049" spans="17:17">
      <c r="Q4049" t="str">
        <f t="shared" si="64"/>
        <v/>
      </c>
    </row>
    <row r="4050" spans="17:17">
      <c r="Q4050" t="str">
        <f t="shared" si="64"/>
        <v/>
      </c>
    </row>
    <row r="4051" spans="17:17">
      <c r="Q4051" t="str">
        <f t="shared" si="64"/>
        <v/>
      </c>
    </row>
    <row r="4052" spans="17:17">
      <c r="Q4052" t="str">
        <f t="shared" si="64"/>
        <v/>
      </c>
    </row>
    <row r="4053" spans="17:17">
      <c r="Q4053" t="str">
        <f t="shared" si="64"/>
        <v/>
      </c>
    </row>
    <row r="4054" spans="17:17">
      <c r="Q4054" t="str">
        <f t="shared" si="64"/>
        <v/>
      </c>
    </row>
    <row r="4055" spans="17:17">
      <c r="Q4055" t="str">
        <f t="shared" si="64"/>
        <v/>
      </c>
    </row>
    <row r="4056" spans="17:17">
      <c r="Q4056" t="str">
        <f t="shared" si="64"/>
        <v/>
      </c>
    </row>
    <row r="4057" spans="17:17">
      <c r="Q4057" t="str">
        <f t="shared" si="64"/>
        <v/>
      </c>
    </row>
    <row r="4058" spans="17:17">
      <c r="Q4058" t="str">
        <f t="shared" si="64"/>
        <v/>
      </c>
    </row>
    <row r="4059" spans="17:17">
      <c r="Q4059" t="str">
        <f t="shared" si="64"/>
        <v/>
      </c>
    </row>
    <row r="4060" spans="17:17">
      <c r="Q4060" t="str">
        <f t="shared" si="64"/>
        <v/>
      </c>
    </row>
    <row r="4061" spans="17:17">
      <c r="Q4061" t="str">
        <f t="shared" si="64"/>
        <v/>
      </c>
    </row>
    <row r="4062" spans="17:17">
      <c r="Q4062" t="str">
        <f t="shared" si="64"/>
        <v/>
      </c>
    </row>
    <row r="4063" spans="17:17">
      <c r="Q4063" t="str">
        <f t="shared" si="64"/>
        <v/>
      </c>
    </row>
    <row r="4064" spans="17:17">
      <c r="Q4064" t="str">
        <f t="shared" si="64"/>
        <v/>
      </c>
    </row>
    <row r="4065" spans="17:17">
      <c r="Q4065" t="str">
        <f t="shared" si="64"/>
        <v/>
      </c>
    </row>
    <row r="4066" spans="17:17">
      <c r="Q4066" t="str">
        <f t="shared" si="64"/>
        <v/>
      </c>
    </row>
    <row r="4067" spans="17:17">
      <c r="Q4067" t="str">
        <f t="shared" si="64"/>
        <v/>
      </c>
    </row>
    <row r="4068" spans="17:17">
      <c r="Q4068" t="str">
        <f t="shared" si="64"/>
        <v/>
      </c>
    </row>
    <row r="4069" spans="17:17">
      <c r="Q4069" t="str">
        <f t="shared" si="64"/>
        <v/>
      </c>
    </row>
    <row r="4070" spans="17:17">
      <c r="Q4070" t="str">
        <f t="shared" si="64"/>
        <v/>
      </c>
    </row>
    <row r="4071" spans="17:17">
      <c r="Q4071" t="str">
        <f t="shared" si="64"/>
        <v/>
      </c>
    </row>
    <row r="4072" spans="17:17">
      <c r="Q4072" t="str">
        <f t="shared" si="64"/>
        <v/>
      </c>
    </row>
    <row r="4073" spans="17:17">
      <c r="Q4073" t="str">
        <f t="shared" si="64"/>
        <v/>
      </c>
    </row>
    <row r="4074" spans="17:17">
      <c r="Q4074" t="str">
        <f t="shared" si="64"/>
        <v/>
      </c>
    </row>
    <row r="4075" spans="17:17">
      <c r="Q4075" t="str">
        <f t="shared" si="64"/>
        <v/>
      </c>
    </row>
    <row r="4076" spans="17:17">
      <c r="Q4076" t="str">
        <f t="shared" si="64"/>
        <v/>
      </c>
    </row>
    <row r="4077" spans="17:17">
      <c r="Q4077" t="str">
        <f t="shared" si="64"/>
        <v/>
      </c>
    </row>
    <row r="4078" spans="17:17">
      <c r="Q4078" t="str">
        <f t="shared" si="64"/>
        <v/>
      </c>
    </row>
    <row r="4079" spans="17:17">
      <c r="Q4079" t="str">
        <f t="shared" si="64"/>
        <v/>
      </c>
    </row>
    <row r="4080" spans="17:17">
      <c r="Q4080" t="str">
        <f t="shared" si="64"/>
        <v/>
      </c>
    </row>
    <row r="4081" spans="17:17">
      <c r="Q4081" t="str">
        <f t="shared" si="64"/>
        <v/>
      </c>
    </row>
    <row r="4082" spans="17:17">
      <c r="Q4082" t="str">
        <f t="shared" si="64"/>
        <v/>
      </c>
    </row>
    <row r="4083" spans="17:17">
      <c r="Q4083" t="str">
        <f t="shared" si="64"/>
        <v/>
      </c>
    </row>
    <row r="4084" spans="17:17">
      <c r="Q4084" t="str">
        <f t="shared" si="64"/>
        <v/>
      </c>
    </row>
    <row r="4085" spans="17:17">
      <c r="Q4085" t="str">
        <f t="shared" si="64"/>
        <v/>
      </c>
    </row>
    <row r="4086" spans="17:17">
      <c r="Q4086" t="str">
        <f t="shared" si="64"/>
        <v/>
      </c>
    </row>
    <row r="4087" spans="17:17">
      <c r="Q4087" t="str">
        <f t="shared" si="64"/>
        <v/>
      </c>
    </row>
    <row r="4088" spans="17:17">
      <c r="Q4088" t="str">
        <f t="shared" si="64"/>
        <v/>
      </c>
    </row>
    <row r="4089" spans="17:17">
      <c r="Q4089" t="str">
        <f t="shared" si="64"/>
        <v/>
      </c>
    </row>
    <row r="4090" spans="17:17">
      <c r="Q4090" t="str">
        <f t="shared" si="64"/>
        <v/>
      </c>
    </row>
    <row r="4091" spans="17:17">
      <c r="Q4091" t="str">
        <f t="shared" si="64"/>
        <v/>
      </c>
    </row>
    <row r="4092" spans="17:17">
      <c r="Q4092" t="str">
        <f t="shared" si="64"/>
        <v/>
      </c>
    </row>
    <row r="4093" spans="17:17">
      <c r="Q4093" t="str">
        <f t="shared" si="64"/>
        <v/>
      </c>
    </row>
    <row r="4094" spans="17:17">
      <c r="Q4094" t="str">
        <f t="shared" si="64"/>
        <v/>
      </c>
    </row>
    <row r="4095" spans="17:17">
      <c r="Q4095" t="str">
        <f t="shared" si="64"/>
        <v/>
      </c>
    </row>
    <row r="4096" spans="17:17">
      <c r="Q4096" t="str">
        <f t="shared" si="64"/>
        <v/>
      </c>
    </row>
    <row r="4097" spans="17:17">
      <c r="Q4097" t="str">
        <f t="shared" si="64"/>
        <v/>
      </c>
    </row>
    <row r="4098" spans="17:17">
      <c r="Q4098" t="str">
        <f t="shared" si="64"/>
        <v/>
      </c>
    </row>
    <row r="4099" spans="17:17">
      <c r="Q4099" t="str">
        <f t="shared" si="64"/>
        <v/>
      </c>
    </row>
    <row r="4100" spans="17:17">
      <c r="Q4100" t="str">
        <f t="shared" ref="Q4100:Q4163" si="65">IF(ISBLANK(B4100)=FALSE,COUNTIF($B4100:$P4100,B$2)+COUNTIF($B4100:$P4100,C$2)+COUNTIF($B4100:$P4100,D$2)+COUNTIF($B4100:$P4100,E$2)+COUNTIF($B4100:$P4100,F$2)+COUNTIF($B4100:$P4100,G$2)+COUNTIF($B4100:$P4100,H$2)+COUNTIF($B4100:$P4100,I$2)+COUNTIF($B4100:$P4100,J$2)+COUNTIF($B4100:$P4100,K$2)+COUNTIF($B4100:$P4100,L$2)+COUNTIF($B4100:$P4100,M$2)+COUNTIF($B4100:$P4100,N$2)+COUNTIF($B4100:$P4100,O$2)+COUNTIF($B4100:$P4100,P$2),"")</f>
        <v/>
      </c>
    </row>
    <row r="4101" spans="17:17">
      <c r="Q4101" t="str">
        <f t="shared" si="65"/>
        <v/>
      </c>
    </row>
    <row r="4102" spans="17:17">
      <c r="Q4102" t="str">
        <f t="shared" si="65"/>
        <v/>
      </c>
    </row>
    <row r="4103" spans="17:17">
      <c r="Q4103" t="str">
        <f t="shared" si="65"/>
        <v/>
      </c>
    </row>
    <row r="4104" spans="17:17">
      <c r="Q4104" t="str">
        <f t="shared" si="65"/>
        <v/>
      </c>
    </row>
    <row r="4105" spans="17:17">
      <c r="Q4105" t="str">
        <f t="shared" si="65"/>
        <v/>
      </c>
    </row>
    <row r="4106" spans="17:17">
      <c r="Q4106" t="str">
        <f t="shared" si="65"/>
        <v/>
      </c>
    </row>
    <row r="4107" spans="17:17">
      <c r="Q4107" t="str">
        <f t="shared" si="65"/>
        <v/>
      </c>
    </row>
    <row r="4108" spans="17:17">
      <c r="Q4108" t="str">
        <f t="shared" si="65"/>
        <v/>
      </c>
    </row>
    <row r="4109" spans="17:17">
      <c r="Q4109" t="str">
        <f t="shared" si="65"/>
        <v/>
      </c>
    </row>
    <row r="4110" spans="17:17">
      <c r="Q4110" t="str">
        <f t="shared" si="65"/>
        <v/>
      </c>
    </row>
    <row r="4111" spans="17:17">
      <c r="Q4111" t="str">
        <f t="shared" si="65"/>
        <v/>
      </c>
    </row>
    <row r="4112" spans="17:17">
      <c r="Q4112" t="str">
        <f t="shared" si="65"/>
        <v/>
      </c>
    </row>
    <row r="4113" spans="17:17">
      <c r="Q4113" t="str">
        <f t="shared" si="65"/>
        <v/>
      </c>
    </row>
    <row r="4114" spans="17:17">
      <c r="Q4114" t="str">
        <f t="shared" si="65"/>
        <v/>
      </c>
    </row>
    <row r="4115" spans="17:17">
      <c r="Q4115" t="str">
        <f t="shared" si="65"/>
        <v/>
      </c>
    </row>
    <row r="4116" spans="17:17">
      <c r="Q4116" t="str">
        <f t="shared" si="65"/>
        <v/>
      </c>
    </row>
    <row r="4117" spans="17:17">
      <c r="Q4117" t="str">
        <f t="shared" si="65"/>
        <v/>
      </c>
    </row>
    <row r="4118" spans="17:17">
      <c r="Q4118" t="str">
        <f t="shared" si="65"/>
        <v/>
      </c>
    </row>
    <row r="4119" spans="17:17">
      <c r="Q4119" t="str">
        <f t="shared" si="65"/>
        <v/>
      </c>
    </row>
    <row r="4120" spans="17:17">
      <c r="Q4120" t="str">
        <f t="shared" si="65"/>
        <v/>
      </c>
    </row>
    <row r="4121" spans="17:17">
      <c r="Q4121" t="str">
        <f t="shared" si="65"/>
        <v/>
      </c>
    </row>
    <row r="4122" spans="17:17">
      <c r="Q4122" t="str">
        <f t="shared" si="65"/>
        <v/>
      </c>
    </row>
    <row r="4123" spans="17:17">
      <c r="Q4123" t="str">
        <f t="shared" si="65"/>
        <v/>
      </c>
    </row>
    <row r="4124" spans="17:17">
      <c r="Q4124" t="str">
        <f t="shared" si="65"/>
        <v/>
      </c>
    </row>
    <row r="4125" spans="17:17">
      <c r="Q4125" t="str">
        <f t="shared" si="65"/>
        <v/>
      </c>
    </row>
    <row r="4126" spans="17:17">
      <c r="Q4126" t="str">
        <f t="shared" si="65"/>
        <v/>
      </c>
    </row>
    <row r="4127" spans="17:17">
      <c r="Q4127" t="str">
        <f t="shared" si="65"/>
        <v/>
      </c>
    </row>
    <row r="4128" spans="17:17">
      <c r="Q4128" t="str">
        <f t="shared" si="65"/>
        <v/>
      </c>
    </row>
    <row r="4129" spans="17:17">
      <c r="Q4129" t="str">
        <f t="shared" si="65"/>
        <v/>
      </c>
    </row>
    <row r="4130" spans="17:17">
      <c r="Q4130" t="str">
        <f t="shared" si="65"/>
        <v/>
      </c>
    </row>
    <row r="4131" spans="17:17">
      <c r="Q4131" t="str">
        <f t="shared" si="65"/>
        <v/>
      </c>
    </row>
    <row r="4132" spans="17:17">
      <c r="Q4132" t="str">
        <f t="shared" si="65"/>
        <v/>
      </c>
    </row>
    <row r="4133" spans="17:17">
      <c r="Q4133" t="str">
        <f t="shared" si="65"/>
        <v/>
      </c>
    </row>
    <row r="4134" spans="17:17">
      <c r="Q4134" t="str">
        <f t="shared" si="65"/>
        <v/>
      </c>
    </row>
    <row r="4135" spans="17:17">
      <c r="Q4135" t="str">
        <f t="shared" si="65"/>
        <v/>
      </c>
    </row>
    <row r="4136" spans="17:17">
      <c r="Q4136" t="str">
        <f t="shared" si="65"/>
        <v/>
      </c>
    </row>
    <row r="4137" spans="17:17">
      <c r="Q4137" t="str">
        <f t="shared" si="65"/>
        <v/>
      </c>
    </row>
    <row r="4138" spans="17:17">
      <c r="Q4138" t="str">
        <f t="shared" si="65"/>
        <v/>
      </c>
    </row>
    <row r="4139" spans="17:17">
      <c r="Q4139" t="str">
        <f t="shared" si="65"/>
        <v/>
      </c>
    </row>
    <row r="4140" spans="17:17">
      <c r="Q4140" t="str">
        <f t="shared" si="65"/>
        <v/>
      </c>
    </row>
    <row r="4141" spans="17:17">
      <c r="Q4141" t="str">
        <f t="shared" si="65"/>
        <v/>
      </c>
    </row>
    <row r="4142" spans="17:17">
      <c r="Q4142" t="str">
        <f t="shared" si="65"/>
        <v/>
      </c>
    </row>
    <row r="4143" spans="17:17">
      <c r="Q4143" t="str">
        <f t="shared" si="65"/>
        <v/>
      </c>
    </row>
    <row r="4144" spans="17:17">
      <c r="Q4144" t="str">
        <f t="shared" si="65"/>
        <v/>
      </c>
    </row>
    <row r="4145" spans="17:17">
      <c r="Q4145" t="str">
        <f t="shared" si="65"/>
        <v/>
      </c>
    </row>
    <row r="4146" spans="17:17">
      <c r="Q4146" t="str">
        <f t="shared" si="65"/>
        <v/>
      </c>
    </row>
    <row r="4147" spans="17:17">
      <c r="Q4147" t="str">
        <f t="shared" si="65"/>
        <v/>
      </c>
    </row>
    <row r="4148" spans="17:17">
      <c r="Q4148" t="str">
        <f t="shared" si="65"/>
        <v/>
      </c>
    </row>
    <row r="4149" spans="17:17">
      <c r="Q4149" t="str">
        <f t="shared" si="65"/>
        <v/>
      </c>
    </row>
    <row r="4150" spans="17:17">
      <c r="Q4150" t="str">
        <f t="shared" si="65"/>
        <v/>
      </c>
    </row>
    <row r="4151" spans="17:17">
      <c r="Q4151" t="str">
        <f t="shared" si="65"/>
        <v/>
      </c>
    </row>
    <row r="4152" spans="17:17">
      <c r="Q4152" t="str">
        <f t="shared" si="65"/>
        <v/>
      </c>
    </row>
    <row r="4153" spans="17:17">
      <c r="Q4153" t="str">
        <f t="shared" si="65"/>
        <v/>
      </c>
    </row>
    <row r="4154" spans="17:17">
      <c r="Q4154" t="str">
        <f t="shared" si="65"/>
        <v/>
      </c>
    </row>
    <row r="4155" spans="17:17">
      <c r="Q4155" t="str">
        <f t="shared" si="65"/>
        <v/>
      </c>
    </row>
    <row r="4156" spans="17:17">
      <c r="Q4156" t="str">
        <f t="shared" si="65"/>
        <v/>
      </c>
    </row>
    <row r="4157" spans="17:17">
      <c r="Q4157" t="str">
        <f t="shared" si="65"/>
        <v/>
      </c>
    </row>
    <row r="4158" spans="17:17">
      <c r="Q4158" t="str">
        <f t="shared" si="65"/>
        <v/>
      </c>
    </row>
    <row r="4159" spans="17:17">
      <c r="Q4159" t="str">
        <f t="shared" si="65"/>
        <v/>
      </c>
    </row>
    <row r="4160" spans="17:17">
      <c r="Q4160" t="str">
        <f t="shared" si="65"/>
        <v/>
      </c>
    </row>
    <row r="4161" spans="17:17">
      <c r="Q4161" t="str">
        <f t="shared" si="65"/>
        <v/>
      </c>
    </row>
    <row r="4162" spans="17:17">
      <c r="Q4162" t="str">
        <f t="shared" si="65"/>
        <v/>
      </c>
    </row>
    <row r="4163" spans="17:17">
      <c r="Q4163" t="str">
        <f t="shared" si="65"/>
        <v/>
      </c>
    </row>
    <row r="4164" spans="17:17">
      <c r="Q4164" t="str">
        <f t="shared" ref="Q4164:Q4227" si="66">IF(ISBLANK(B4164)=FALSE,COUNTIF($B4164:$P4164,B$2)+COUNTIF($B4164:$P4164,C$2)+COUNTIF($B4164:$P4164,D$2)+COUNTIF($B4164:$P4164,E$2)+COUNTIF($B4164:$P4164,F$2)+COUNTIF($B4164:$P4164,G$2)+COUNTIF($B4164:$P4164,H$2)+COUNTIF($B4164:$P4164,I$2)+COUNTIF($B4164:$P4164,J$2)+COUNTIF($B4164:$P4164,K$2)+COUNTIF($B4164:$P4164,L$2)+COUNTIF($B4164:$P4164,M$2)+COUNTIF($B4164:$P4164,N$2)+COUNTIF($B4164:$P4164,O$2)+COUNTIF($B4164:$P4164,P$2),"")</f>
        <v/>
      </c>
    </row>
    <row r="4165" spans="17:17">
      <c r="Q4165" t="str">
        <f t="shared" si="66"/>
        <v/>
      </c>
    </row>
    <row r="4166" spans="17:17">
      <c r="Q4166" t="str">
        <f t="shared" si="66"/>
        <v/>
      </c>
    </row>
    <row r="4167" spans="17:17">
      <c r="Q4167" t="str">
        <f t="shared" si="66"/>
        <v/>
      </c>
    </row>
    <row r="4168" spans="17:17">
      <c r="Q4168" t="str">
        <f t="shared" si="66"/>
        <v/>
      </c>
    </row>
    <row r="4169" spans="17:17">
      <c r="Q4169" t="str">
        <f t="shared" si="66"/>
        <v/>
      </c>
    </row>
    <row r="4170" spans="17:17">
      <c r="Q4170" t="str">
        <f t="shared" si="66"/>
        <v/>
      </c>
    </row>
    <row r="4171" spans="17:17">
      <c r="Q4171" t="str">
        <f t="shared" si="66"/>
        <v/>
      </c>
    </row>
    <row r="4172" spans="17:17">
      <c r="Q4172" t="str">
        <f t="shared" si="66"/>
        <v/>
      </c>
    </row>
    <row r="4173" spans="17:17">
      <c r="Q4173" t="str">
        <f t="shared" si="66"/>
        <v/>
      </c>
    </row>
    <row r="4174" spans="17:17">
      <c r="Q4174" t="str">
        <f t="shared" si="66"/>
        <v/>
      </c>
    </row>
    <row r="4175" spans="17:17">
      <c r="Q4175" t="str">
        <f t="shared" si="66"/>
        <v/>
      </c>
    </row>
    <row r="4176" spans="17:17">
      <c r="Q4176" t="str">
        <f t="shared" si="66"/>
        <v/>
      </c>
    </row>
    <row r="4177" spans="17:17">
      <c r="Q4177" t="str">
        <f t="shared" si="66"/>
        <v/>
      </c>
    </row>
    <row r="4178" spans="17:17">
      <c r="Q4178" t="str">
        <f t="shared" si="66"/>
        <v/>
      </c>
    </row>
    <row r="4179" spans="17:17">
      <c r="Q4179" t="str">
        <f t="shared" si="66"/>
        <v/>
      </c>
    </row>
    <row r="4180" spans="17:17">
      <c r="Q4180" t="str">
        <f t="shared" si="66"/>
        <v/>
      </c>
    </row>
    <row r="4181" spans="17:17">
      <c r="Q4181" t="str">
        <f t="shared" si="66"/>
        <v/>
      </c>
    </row>
    <row r="4182" spans="17:17">
      <c r="Q4182" t="str">
        <f t="shared" si="66"/>
        <v/>
      </c>
    </row>
    <row r="4183" spans="17:17">
      <c r="Q4183" t="str">
        <f t="shared" si="66"/>
        <v/>
      </c>
    </row>
    <row r="4184" spans="17:17">
      <c r="Q4184" t="str">
        <f t="shared" si="66"/>
        <v/>
      </c>
    </row>
    <row r="4185" spans="17:17">
      <c r="Q4185" t="str">
        <f t="shared" si="66"/>
        <v/>
      </c>
    </row>
    <row r="4186" spans="17:17">
      <c r="Q4186" t="str">
        <f t="shared" si="66"/>
        <v/>
      </c>
    </row>
    <row r="4187" spans="17:17">
      <c r="Q4187" t="str">
        <f t="shared" si="66"/>
        <v/>
      </c>
    </row>
    <row r="4188" spans="17:17">
      <c r="Q4188" t="str">
        <f t="shared" si="66"/>
        <v/>
      </c>
    </row>
    <row r="4189" spans="17:17">
      <c r="Q4189" t="str">
        <f t="shared" si="66"/>
        <v/>
      </c>
    </row>
    <row r="4190" spans="17:17">
      <c r="Q4190" t="str">
        <f t="shared" si="66"/>
        <v/>
      </c>
    </row>
    <row r="4191" spans="17:17">
      <c r="Q4191" t="str">
        <f t="shared" si="66"/>
        <v/>
      </c>
    </row>
    <row r="4192" spans="17:17">
      <c r="Q4192" t="str">
        <f t="shared" si="66"/>
        <v/>
      </c>
    </row>
    <row r="4193" spans="17:17">
      <c r="Q4193" t="str">
        <f t="shared" si="66"/>
        <v/>
      </c>
    </row>
    <row r="4194" spans="17:17">
      <c r="Q4194" t="str">
        <f t="shared" si="66"/>
        <v/>
      </c>
    </row>
    <row r="4195" spans="17:17">
      <c r="Q4195" t="str">
        <f t="shared" si="66"/>
        <v/>
      </c>
    </row>
    <row r="4196" spans="17:17">
      <c r="Q4196" t="str">
        <f t="shared" si="66"/>
        <v/>
      </c>
    </row>
    <row r="4197" spans="17:17">
      <c r="Q4197" t="str">
        <f t="shared" si="66"/>
        <v/>
      </c>
    </row>
    <row r="4198" spans="17:17">
      <c r="Q4198" t="str">
        <f t="shared" si="66"/>
        <v/>
      </c>
    </row>
    <row r="4199" spans="17:17">
      <c r="Q4199" t="str">
        <f t="shared" si="66"/>
        <v/>
      </c>
    </row>
    <row r="4200" spans="17:17">
      <c r="Q4200" t="str">
        <f t="shared" si="66"/>
        <v/>
      </c>
    </row>
    <row r="4201" spans="17:17">
      <c r="Q4201" t="str">
        <f t="shared" si="66"/>
        <v/>
      </c>
    </row>
    <row r="4202" spans="17:17">
      <c r="Q4202" t="str">
        <f t="shared" si="66"/>
        <v/>
      </c>
    </row>
    <row r="4203" spans="17:17">
      <c r="Q4203" t="str">
        <f t="shared" si="66"/>
        <v/>
      </c>
    </row>
    <row r="4204" spans="17:17">
      <c r="Q4204" t="str">
        <f t="shared" si="66"/>
        <v/>
      </c>
    </row>
    <row r="4205" spans="17:17">
      <c r="Q4205" t="str">
        <f t="shared" si="66"/>
        <v/>
      </c>
    </row>
    <row r="4206" spans="17:17">
      <c r="Q4206" t="str">
        <f t="shared" si="66"/>
        <v/>
      </c>
    </row>
    <row r="4207" spans="17:17">
      <c r="Q4207" t="str">
        <f t="shared" si="66"/>
        <v/>
      </c>
    </row>
    <row r="4208" spans="17:17">
      <c r="Q4208" t="str">
        <f t="shared" si="66"/>
        <v/>
      </c>
    </row>
    <row r="4209" spans="17:17">
      <c r="Q4209" t="str">
        <f t="shared" si="66"/>
        <v/>
      </c>
    </row>
    <row r="4210" spans="17:17">
      <c r="Q4210" t="str">
        <f t="shared" si="66"/>
        <v/>
      </c>
    </row>
    <row r="4211" spans="17:17">
      <c r="Q4211" t="str">
        <f t="shared" si="66"/>
        <v/>
      </c>
    </row>
    <row r="4212" spans="17:17">
      <c r="Q4212" t="str">
        <f t="shared" si="66"/>
        <v/>
      </c>
    </row>
    <row r="4213" spans="17:17">
      <c r="Q4213" t="str">
        <f t="shared" si="66"/>
        <v/>
      </c>
    </row>
    <row r="4214" spans="17:17">
      <c r="Q4214" t="str">
        <f t="shared" si="66"/>
        <v/>
      </c>
    </row>
    <row r="4215" spans="17:17">
      <c r="Q4215" t="str">
        <f t="shared" si="66"/>
        <v/>
      </c>
    </row>
    <row r="4216" spans="17:17">
      <c r="Q4216" t="str">
        <f t="shared" si="66"/>
        <v/>
      </c>
    </row>
    <row r="4217" spans="17:17">
      <c r="Q4217" t="str">
        <f t="shared" si="66"/>
        <v/>
      </c>
    </row>
    <row r="4218" spans="17:17">
      <c r="Q4218" t="str">
        <f t="shared" si="66"/>
        <v/>
      </c>
    </row>
    <row r="4219" spans="17:17">
      <c r="Q4219" t="str">
        <f t="shared" si="66"/>
        <v/>
      </c>
    </row>
    <row r="4220" spans="17:17">
      <c r="Q4220" t="str">
        <f t="shared" si="66"/>
        <v/>
      </c>
    </row>
    <row r="4221" spans="17:17">
      <c r="Q4221" t="str">
        <f t="shared" si="66"/>
        <v/>
      </c>
    </row>
    <row r="4222" spans="17:17">
      <c r="Q4222" t="str">
        <f t="shared" si="66"/>
        <v/>
      </c>
    </row>
    <row r="4223" spans="17:17">
      <c r="Q4223" t="str">
        <f t="shared" si="66"/>
        <v/>
      </c>
    </row>
    <row r="4224" spans="17:17">
      <c r="Q4224" t="str">
        <f t="shared" si="66"/>
        <v/>
      </c>
    </row>
    <row r="4225" spans="17:17">
      <c r="Q4225" t="str">
        <f t="shared" si="66"/>
        <v/>
      </c>
    </row>
    <row r="4226" spans="17:17">
      <c r="Q4226" t="str">
        <f t="shared" si="66"/>
        <v/>
      </c>
    </row>
    <row r="4227" spans="17:17">
      <c r="Q4227" t="str">
        <f t="shared" si="66"/>
        <v/>
      </c>
    </row>
    <row r="4228" spans="17:17">
      <c r="Q4228" t="str">
        <f t="shared" ref="Q4228:Q4291" si="67">IF(ISBLANK(B4228)=FALSE,COUNTIF($B4228:$P4228,B$2)+COUNTIF($B4228:$P4228,C$2)+COUNTIF($B4228:$P4228,D$2)+COUNTIF($B4228:$P4228,E$2)+COUNTIF($B4228:$P4228,F$2)+COUNTIF($B4228:$P4228,G$2)+COUNTIF($B4228:$P4228,H$2)+COUNTIF($B4228:$P4228,I$2)+COUNTIF($B4228:$P4228,J$2)+COUNTIF($B4228:$P4228,K$2)+COUNTIF($B4228:$P4228,L$2)+COUNTIF($B4228:$P4228,M$2)+COUNTIF($B4228:$P4228,N$2)+COUNTIF($B4228:$P4228,O$2)+COUNTIF($B4228:$P4228,P$2),"")</f>
        <v/>
      </c>
    </row>
    <row r="4229" spans="17:17">
      <c r="Q4229" t="str">
        <f t="shared" si="67"/>
        <v/>
      </c>
    </row>
    <row r="4230" spans="17:17">
      <c r="Q4230" t="str">
        <f t="shared" si="67"/>
        <v/>
      </c>
    </row>
    <row r="4231" spans="17:17">
      <c r="Q4231" t="str">
        <f t="shared" si="67"/>
        <v/>
      </c>
    </row>
    <row r="4232" spans="17:17">
      <c r="Q4232" t="str">
        <f t="shared" si="67"/>
        <v/>
      </c>
    </row>
    <row r="4233" spans="17:17">
      <c r="Q4233" t="str">
        <f t="shared" si="67"/>
        <v/>
      </c>
    </row>
    <row r="4234" spans="17:17">
      <c r="Q4234" t="str">
        <f t="shared" si="67"/>
        <v/>
      </c>
    </row>
    <row r="4235" spans="17:17">
      <c r="Q4235" t="str">
        <f t="shared" si="67"/>
        <v/>
      </c>
    </row>
    <row r="4236" spans="17:17">
      <c r="Q4236" t="str">
        <f t="shared" si="67"/>
        <v/>
      </c>
    </row>
    <row r="4237" spans="17:17">
      <c r="Q4237" t="str">
        <f t="shared" si="67"/>
        <v/>
      </c>
    </row>
    <row r="4238" spans="17:17">
      <c r="Q4238" t="str">
        <f t="shared" si="67"/>
        <v/>
      </c>
    </row>
    <row r="4239" spans="17:17">
      <c r="Q4239" t="str">
        <f t="shared" si="67"/>
        <v/>
      </c>
    </row>
    <row r="4240" spans="17:17">
      <c r="Q4240" t="str">
        <f t="shared" si="67"/>
        <v/>
      </c>
    </row>
    <row r="4241" spans="17:17">
      <c r="Q4241" t="str">
        <f t="shared" si="67"/>
        <v/>
      </c>
    </row>
    <row r="4242" spans="17:17">
      <c r="Q4242" t="str">
        <f t="shared" si="67"/>
        <v/>
      </c>
    </row>
    <row r="4243" spans="17:17">
      <c r="Q4243" t="str">
        <f t="shared" si="67"/>
        <v/>
      </c>
    </row>
    <row r="4244" spans="17:17">
      <c r="Q4244" t="str">
        <f t="shared" si="67"/>
        <v/>
      </c>
    </row>
    <row r="4245" spans="17:17">
      <c r="Q4245" t="str">
        <f t="shared" si="67"/>
        <v/>
      </c>
    </row>
    <row r="4246" spans="17:17">
      <c r="Q4246" t="str">
        <f t="shared" si="67"/>
        <v/>
      </c>
    </row>
    <row r="4247" spans="17:17">
      <c r="Q4247" t="str">
        <f t="shared" si="67"/>
        <v/>
      </c>
    </row>
    <row r="4248" spans="17:17">
      <c r="Q4248" t="str">
        <f t="shared" si="67"/>
        <v/>
      </c>
    </row>
    <row r="4249" spans="17:17">
      <c r="Q4249" t="str">
        <f t="shared" si="67"/>
        <v/>
      </c>
    </row>
    <row r="4250" spans="17:17">
      <c r="Q4250" t="str">
        <f t="shared" si="67"/>
        <v/>
      </c>
    </row>
    <row r="4251" spans="17:17">
      <c r="Q4251" t="str">
        <f t="shared" si="67"/>
        <v/>
      </c>
    </row>
    <row r="4252" spans="17:17">
      <c r="Q4252" t="str">
        <f t="shared" si="67"/>
        <v/>
      </c>
    </row>
    <row r="4253" spans="17:17">
      <c r="Q4253" t="str">
        <f t="shared" si="67"/>
        <v/>
      </c>
    </row>
    <row r="4254" spans="17:17">
      <c r="Q4254" t="str">
        <f t="shared" si="67"/>
        <v/>
      </c>
    </row>
    <row r="4255" spans="17:17">
      <c r="Q4255" t="str">
        <f t="shared" si="67"/>
        <v/>
      </c>
    </row>
    <row r="4256" spans="17:17">
      <c r="Q4256" t="str">
        <f t="shared" si="67"/>
        <v/>
      </c>
    </row>
    <row r="4257" spans="17:17">
      <c r="Q4257" t="str">
        <f t="shared" si="67"/>
        <v/>
      </c>
    </row>
    <row r="4258" spans="17:17">
      <c r="Q4258" t="str">
        <f t="shared" si="67"/>
        <v/>
      </c>
    </row>
    <row r="4259" spans="17:17">
      <c r="Q4259" t="str">
        <f t="shared" si="67"/>
        <v/>
      </c>
    </row>
    <row r="4260" spans="17:17">
      <c r="Q4260" t="str">
        <f t="shared" si="67"/>
        <v/>
      </c>
    </row>
    <row r="4261" spans="17:17">
      <c r="Q4261" t="str">
        <f t="shared" si="67"/>
        <v/>
      </c>
    </row>
    <row r="4262" spans="17:17">
      <c r="Q4262" t="str">
        <f t="shared" si="67"/>
        <v/>
      </c>
    </row>
    <row r="4263" spans="17:17">
      <c r="Q4263" t="str">
        <f t="shared" si="67"/>
        <v/>
      </c>
    </row>
    <row r="4264" spans="17:17">
      <c r="Q4264" t="str">
        <f t="shared" si="67"/>
        <v/>
      </c>
    </row>
    <row r="4265" spans="17:17">
      <c r="Q4265" t="str">
        <f t="shared" si="67"/>
        <v/>
      </c>
    </row>
    <row r="4266" spans="17:17">
      <c r="Q4266" t="str">
        <f t="shared" si="67"/>
        <v/>
      </c>
    </row>
    <row r="4267" spans="17:17">
      <c r="Q4267" t="str">
        <f t="shared" si="67"/>
        <v/>
      </c>
    </row>
    <row r="4268" spans="17:17">
      <c r="Q4268" t="str">
        <f t="shared" si="67"/>
        <v/>
      </c>
    </row>
    <row r="4269" spans="17:17">
      <c r="Q4269" t="str">
        <f t="shared" si="67"/>
        <v/>
      </c>
    </row>
    <row r="4270" spans="17:17">
      <c r="Q4270" t="str">
        <f t="shared" si="67"/>
        <v/>
      </c>
    </row>
    <row r="4271" spans="17:17">
      <c r="Q4271" t="str">
        <f t="shared" si="67"/>
        <v/>
      </c>
    </row>
    <row r="4272" spans="17:17">
      <c r="Q4272" t="str">
        <f t="shared" si="67"/>
        <v/>
      </c>
    </row>
    <row r="4273" spans="17:17">
      <c r="Q4273" t="str">
        <f t="shared" si="67"/>
        <v/>
      </c>
    </row>
    <row r="4274" spans="17:17">
      <c r="Q4274" t="str">
        <f t="shared" si="67"/>
        <v/>
      </c>
    </row>
    <row r="4275" spans="17:17">
      <c r="Q4275" t="str">
        <f t="shared" si="67"/>
        <v/>
      </c>
    </row>
    <row r="4276" spans="17:17">
      <c r="Q4276" t="str">
        <f t="shared" si="67"/>
        <v/>
      </c>
    </row>
    <row r="4277" spans="17:17">
      <c r="Q4277" t="str">
        <f t="shared" si="67"/>
        <v/>
      </c>
    </row>
    <row r="4278" spans="17:17">
      <c r="Q4278" t="str">
        <f t="shared" si="67"/>
        <v/>
      </c>
    </row>
    <row r="4279" spans="17:17">
      <c r="Q4279" t="str">
        <f t="shared" si="67"/>
        <v/>
      </c>
    </row>
    <row r="4280" spans="17:17">
      <c r="Q4280" t="str">
        <f t="shared" si="67"/>
        <v/>
      </c>
    </row>
    <row r="4281" spans="17:17">
      <c r="Q4281" t="str">
        <f t="shared" si="67"/>
        <v/>
      </c>
    </row>
    <row r="4282" spans="17:17">
      <c r="Q4282" t="str">
        <f t="shared" si="67"/>
        <v/>
      </c>
    </row>
    <row r="4283" spans="17:17">
      <c r="Q4283" t="str">
        <f t="shared" si="67"/>
        <v/>
      </c>
    </row>
    <row r="4284" spans="17:17">
      <c r="Q4284" t="str">
        <f t="shared" si="67"/>
        <v/>
      </c>
    </row>
    <row r="4285" spans="17:17">
      <c r="Q4285" t="str">
        <f t="shared" si="67"/>
        <v/>
      </c>
    </row>
    <row r="4286" spans="17:17">
      <c r="Q4286" t="str">
        <f t="shared" si="67"/>
        <v/>
      </c>
    </row>
    <row r="4287" spans="17:17">
      <c r="Q4287" t="str">
        <f t="shared" si="67"/>
        <v/>
      </c>
    </row>
    <row r="4288" spans="17:17">
      <c r="Q4288" t="str">
        <f t="shared" si="67"/>
        <v/>
      </c>
    </row>
    <row r="4289" spans="17:17">
      <c r="Q4289" t="str">
        <f t="shared" si="67"/>
        <v/>
      </c>
    </row>
    <row r="4290" spans="17:17">
      <c r="Q4290" t="str">
        <f t="shared" si="67"/>
        <v/>
      </c>
    </row>
    <row r="4291" spans="17:17">
      <c r="Q4291" t="str">
        <f t="shared" si="67"/>
        <v/>
      </c>
    </row>
    <row r="4292" spans="17:17">
      <c r="Q4292" t="str">
        <f t="shared" ref="Q4292:Q4355" si="68">IF(ISBLANK(B4292)=FALSE,COUNTIF($B4292:$P4292,B$2)+COUNTIF($B4292:$P4292,C$2)+COUNTIF($B4292:$P4292,D$2)+COUNTIF($B4292:$P4292,E$2)+COUNTIF($B4292:$P4292,F$2)+COUNTIF($B4292:$P4292,G$2)+COUNTIF($B4292:$P4292,H$2)+COUNTIF($B4292:$P4292,I$2)+COUNTIF($B4292:$P4292,J$2)+COUNTIF($B4292:$P4292,K$2)+COUNTIF($B4292:$P4292,L$2)+COUNTIF($B4292:$P4292,M$2)+COUNTIF($B4292:$P4292,N$2)+COUNTIF($B4292:$P4292,O$2)+COUNTIF($B4292:$P4292,P$2),"")</f>
        <v/>
      </c>
    </row>
    <row r="4293" spans="17:17">
      <c r="Q4293" t="str">
        <f t="shared" si="68"/>
        <v/>
      </c>
    </row>
    <row r="4294" spans="17:17">
      <c r="Q4294" t="str">
        <f t="shared" si="68"/>
        <v/>
      </c>
    </row>
    <row r="4295" spans="17:17">
      <c r="Q4295" t="str">
        <f t="shared" si="68"/>
        <v/>
      </c>
    </row>
    <row r="4296" spans="17:17">
      <c r="Q4296" t="str">
        <f t="shared" si="68"/>
        <v/>
      </c>
    </row>
    <row r="4297" spans="17:17">
      <c r="Q4297" t="str">
        <f t="shared" si="68"/>
        <v/>
      </c>
    </row>
    <row r="4298" spans="17:17">
      <c r="Q4298" t="str">
        <f t="shared" si="68"/>
        <v/>
      </c>
    </row>
    <row r="4299" spans="17:17">
      <c r="Q4299" t="str">
        <f t="shared" si="68"/>
        <v/>
      </c>
    </row>
    <row r="4300" spans="17:17">
      <c r="Q4300" t="str">
        <f t="shared" si="68"/>
        <v/>
      </c>
    </row>
    <row r="4301" spans="17:17">
      <c r="Q4301" t="str">
        <f t="shared" si="68"/>
        <v/>
      </c>
    </row>
    <row r="4302" spans="17:17">
      <c r="Q4302" t="str">
        <f t="shared" si="68"/>
        <v/>
      </c>
    </row>
    <row r="4303" spans="17:17">
      <c r="Q4303" t="str">
        <f t="shared" si="68"/>
        <v/>
      </c>
    </row>
    <row r="4304" spans="17:17">
      <c r="Q4304" t="str">
        <f t="shared" si="68"/>
        <v/>
      </c>
    </row>
    <row r="4305" spans="17:17">
      <c r="Q4305" t="str">
        <f t="shared" si="68"/>
        <v/>
      </c>
    </row>
    <row r="4306" spans="17:17">
      <c r="Q4306" t="str">
        <f t="shared" si="68"/>
        <v/>
      </c>
    </row>
    <row r="4307" spans="17:17">
      <c r="Q4307" t="str">
        <f t="shared" si="68"/>
        <v/>
      </c>
    </row>
    <row r="4308" spans="17:17">
      <c r="Q4308" t="str">
        <f t="shared" si="68"/>
        <v/>
      </c>
    </row>
    <row r="4309" spans="17:17">
      <c r="Q4309" t="str">
        <f t="shared" si="68"/>
        <v/>
      </c>
    </row>
    <row r="4310" spans="17:17">
      <c r="Q4310" t="str">
        <f t="shared" si="68"/>
        <v/>
      </c>
    </row>
    <row r="4311" spans="17:17">
      <c r="Q4311" t="str">
        <f t="shared" si="68"/>
        <v/>
      </c>
    </row>
    <row r="4312" spans="17:17">
      <c r="Q4312" t="str">
        <f t="shared" si="68"/>
        <v/>
      </c>
    </row>
    <row r="4313" spans="17:17">
      <c r="Q4313" t="str">
        <f t="shared" si="68"/>
        <v/>
      </c>
    </row>
    <row r="4314" spans="17:17">
      <c r="Q4314" t="str">
        <f t="shared" si="68"/>
        <v/>
      </c>
    </row>
    <row r="4315" spans="17:17">
      <c r="Q4315" t="str">
        <f t="shared" si="68"/>
        <v/>
      </c>
    </row>
    <row r="4316" spans="17:17">
      <c r="Q4316" t="str">
        <f t="shared" si="68"/>
        <v/>
      </c>
    </row>
    <row r="4317" spans="17:17">
      <c r="Q4317" t="str">
        <f t="shared" si="68"/>
        <v/>
      </c>
    </row>
    <row r="4318" spans="17:17">
      <c r="Q4318" t="str">
        <f t="shared" si="68"/>
        <v/>
      </c>
    </row>
    <row r="4319" spans="17:17">
      <c r="Q4319" t="str">
        <f t="shared" si="68"/>
        <v/>
      </c>
    </row>
    <row r="4320" spans="17:17">
      <c r="Q4320" t="str">
        <f t="shared" si="68"/>
        <v/>
      </c>
    </row>
    <row r="4321" spans="17:17">
      <c r="Q4321" t="str">
        <f t="shared" si="68"/>
        <v/>
      </c>
    </row>
    <row r="4322" spans="17:17">
      <c r="Q4322" t="str">
        <f t="shared" si="68"/>
        <v/>
      </c>
    </row>
    <row r="4323" spans="17:17">
      <c r="Q4323" t="str">
        <f t="shared" si="68"/>
        <v/>
      </c>
    </row>
    <row r="4324" spans="17:17">
      <c r="Q4324" t="str">
        <f t="shared" si="68"/>
        <v/>
      </c>
    </row>
    <row r="4325" spans="17:17">
      <c r="Q4325" t="str">
        <f t="shared" si="68"/>
        <v/>
      </c>
    </row>
    <row r="4326" spans="17:17">
      <c r="Q4326" t="str">
        <f t="shared" si="68"/>
        <v/>
      </c>
    </row>
    <row r="4327" spans="17:17">
      <c r="Q4327" t="str">
        <f t="shared" si="68"/>
        <v/>
      </c>
    </row>
    <row r="4328" spans="17:17">
      <c r="Q4328" t="str">
        <f t="shared" si="68"/>
        <v/>
      </c>
    </row>
    <row r="4329" spans="17:17">
      <c r="Q4329" t="str">
        <f t="shared" si="68"/>
        <v/>
      </c>
    </row>
    <row r="4330" spans="17:17">
      <c r="Q4330" t="str">
        <f t="shared" si="68"/>
        <v/>
      </c>
    </row>
    <row r="4331" spans="17:17">
      <c r="Q4331" t="str">
        <f t="shared" si="68"/>
        <v/>
      </c>
    </row>
    <row r="4332" spans="17:17">
      <c r="Q4332" t="str">
        <f t="shared" si="68"/>
        <v/>
      </c>
    </row>
    <row r="4333" spans="17:17">
      <c r="Q4333" t="str">
        <f t="shared" si="68"/>
        <v/>
      </c>
    </row>
    <row r="4334" spans="17:17">
      <c r="Q4334" t="str">
        <f t="shared" si="68"/>
        <v/>
      </c>
    </row>
    <row r="4335" spans="17:17">
      <c r="Q4335" t="str">
        <f t="shared" si="68"/>
        <v/>
      </c>
    </row>
    <row r="4336" spans="17:17">
      <c r="Q4336" t="str">
        <f t="shared" si="68"/>
        <v/>
      </c>
    </row>
    <row r="4337" spans="17:17">
      <c r="Q4337" t="str">
        <f t="shared" si="68"/>
        <v/>
      </c>
    </row>
    <row r="4338" spans="17:17">
      <c r="Q4338" t="str">
        <f t="shared" si="68"/>
        <v/>
      </c>
    </row>
    <row r="4339" spans="17:17">
      <c r="Q4339" t="str">
        <f t="shared" si="68"/>
        <v/>
      </c>
    </row>
    <row r="4340" spans="17:17">
      <c r="Q4340" t="str">
        <f t="shared" si="68"/>
        <v/>
      </c>
    </row>
    <row r="4341" spans="17:17">
      <c r="Q4341" t="str">
        <f t="shared" si="68"/>
        <v/>
      </c>
    </row>
    <row r="4342" spans="17:17">
      <c r="Q4342" t="str">
        <f t="shared" si="68"/>
        <v/>
      </c>
    </row>
    <row r="4343" spans="17:17">
      <c r="Q4343" t="str">
        <f t="shared" si="68"/>
        <v/>
      </c>
    </row>
    <row r="4344" spans="17:17">
      <c r="Q4344" t="str">
        <f t="shared" si="68"/>
        <v/>
      </c>
    </row>
    <row r="4345" spans="17:17">
      <c r="Q4345" t="str">
        <f t="shared" si="68"/>
        <v/>
      </c>
    </row>
    <row r="4346" spans="17:17">
      <c r="Q4346" t="str">
        <f t="shared" si="68"/>
        <v/>
      </c>
    </row>
    <row r="4347" spans="17:17">
      <c r="Q4347" t="str">
        <f t="shared" si="68"/>
        <v/>
      </c>
    </row>
    <row r="4348" spans="17:17">
      <c r="Q4348" t="str">
        <f t="shared" si="68"/>
        <v/>
      </c>
    </row>
    <row r="4349" spans="17:17">
      <c r="Q4349" t="str">
        <f t="shared" si="68"/>
        <v/>
      </c>
    </row>
    <row r="4350" spans="17:17">
      <c r="Q4350" t="str">
        <f t="shared" si="68"/>
        <v/>
      </c>
    </row>
    <row r="4351" spans="17:17">
      <c r="Q4351" t="str">
        <f t="shared" si="68"/>
        <v/>
      </c>
    </row>
    <row r="4352" spans="17:17">
      <c r="Q4352" t="str">
        <f t="shared" si="68"/>
        <v/>
      </c>
    </row>
    <row r="4353" spans="17:17">
      <c r="Q4353" t="str">
        <f t="shared" si="68"/>
        <v/>
      </c>
    </row>
    <row r="4354" spans="17:17">
      <c r="Q4354" t="str">
        <f t="shared" si="68"/>
        <v/>
      </c>
    </row>
    <row r="4355" spans="17:17">
      <c r="Q4355" t="str">
        <f t="shared" si="68"/>
        <v/>
      </c>
    </row>
    <row r="4356" spans="17:17">
      <c r="Q4356" t="str">
        <f t="shared" ref="Q4356:Q4419" si="69">IF(ISBLANK(B4356)=FALSE,COUNTIF($B4356:$P4356,B$2)+COUNTIF($B4356:$P4356,C$2)+COUNTIF($B4356:$P4356,D$2)+COUNTIF($B4356:$P4356,E$2)+COUNTIF($B4356:$P4356,F$2)+COUNTIF($B4356:$P4356,G$2)+COUNTIF($B4356:$P4356,H$2)+COUNTIF($B4356:$P4356,I$2)+COUNTIF($B4356:$P4356,J$2)+COUNTIF($B4356:$P4356,K$2)+COUNTIF($B4356:$P4356,L$2)+COUNTIF($B4356:$P4356,M$2)+COUNTIF($B4356:$P4356,N$2)+COUNTIF($B4356:$P4356,O$2)+COUNTIF($B4356:$P4356,P$2),"")</f>
        <v/>
      </c>
    </row>
    <row r="4357" spans="17:17">
      <c r="Q4357" t="str">
        <f t="shared" si="69"/>
        <v/>
      </c>
    </row>
    <row r="4358" spans="17:17">
      <c r="Q4358" t="str">
        <f t="shared" si="69"/>
        <v/>
      </c>
    </row>
    <row r="4359" spans="17:17">
      <c r="Q4359" t="str">
        <f t="shared" si="69"/>
        <v/>
      </c>
    </row>
    <row r="4360" spans="17:17">
      <c r="Q4360" t="str">
        <f t="shared" si="69"/>
        <v/>
      </c>
    </row>
    <row r="4361" spans="17:17">
      <c r="Q4361" t="str">
        <f t="shared" si="69"/>
        <v/>
      </c>
    </row>
    <row r="4362" spans="17:17">
      <c r="Q4362" t="str">
        <f t="shared" si="69"/>
        <v/>
      </c>
    </row>
    <row r="4363" spans="17:17">
      <c r="Q4363" t="str">
        <f t="shared" si="69"/>
        <v/>
      </c>
    </row>
    <row r="4364" spans="17:17">
      <c r="Q4364" t="str">
        <f t="shared" si="69"/>
        <v/>
      </c>
    </row>
    <row r="4365" spans="17:17">
      <c r="Q4365" t="str">
        <f t="shared" si="69"/>
        <v/>
      </c>
    </row>
    <row r="4366" spans="17:17">
      <c r="Q4366" t="str">
        <f t="shared" si="69"/>
        <v/>
      </c>
    </row>
    <row r="4367" spans="17:17">
      <c r="Q4367" t="str">
        <f t="shared" si="69"/>
        <v/>
      </c>
    </row>
    <row r="4368" spans="17:17">
      <c r="Q4368" t="str">
        <f t="shared" si="69"/>
        <v/>
      </c>
    </row>
    <row r="4369" spans="17:17">
      <c r="Q4369" t="str">
        <f t="shared" si="69"/>
        <v/>
      </c>
    </row>
    <row r="4370" spans="17:17">
      <c r="Q4370" t="str">
        <f t="shared" si="69"/>
        <v/>
      </c>
    </row>
    <row r="4371" spans="17:17">
      <c r="Q4371" t="str">
        <f t="shared" si="69"/>
        <v/>
      </c>
    </row>
    <row r="4372" spans="17:17">
      <c r="Q4372" t="str">
        <f t="shared" si="69"/>
        <v/>
      </c>
    </row>
    <row r="4373" spans="17:17">
      <c r="Q4373" t="str">
        <f t="shared" si="69"/>
        <v/>
      </c>
    </row>
    <row r="4374" spans="17:17">
      <c r="Q4374" t="str">
        <f t="shared" si="69"/>
        <v/>
      </c>
    </row>
    <row r="4375" spans="17:17">
      <c r="Q4375" t="str">
        <f t="shared" si="69"/>
        <v/>
      </c>
    </row>
    <row r="4376" spans="17:17">
      <c r="Q4376" t="str">
        <f t="shared" si="69"/>
        <v/>
      </c>
    </row>
    <row r="4377" spans="17:17">
      <c r="Q4377" t="str">
        <f t="shared" si="69"/>
        <v/>
      </c>
    </row>
    <row r="4378" spans="17:17">
      <c r="Q4378" t="str">
        <f t="shared" si="69"/>
        <v/>
      </c>
    </row>
    <row r="4379" spans="17:17">
      <c r="Q4379" t="str">
        <f t="shared" si="69"/>
        <v/>
      </c>
    </row>
    <row r="4380" spans="17:17">
      <c r="Q4380" t="str">
        <f t="shared" si="69"/>
        <v/>
      </c>
    </row>
    <row r="4381" spans="17:17">
      <c r="Q4381" t="str">
        <f t="shared" si="69"/>
        <v/>
      </c>
    </row>
    <row r="4382" spans="17:17">
      <c r="Q4382" t="str">
        <f t="shared" si="69"/>
        <v/>
      </c>
    </row>
    <row r="4383" spans="17:17">
      <c r="Q4383" t="str">
        <f t="shared" si="69"/>
        <v/>
      </c>
    </row>
    <row r="4384" spans="17:17">
      <c r="Q4384" t="str">
        <f t="shared" si="69"/>
        <v/>
      </c>
    </row>
    <row r="4385" spans="17:17">
      <c r="Q4385" t="str">
        <f t="shared" si="69"/>
        <v/>
      </c>
    </row>
    <row r="4386" spans="17:17">
      <c r="Q4386" t="str">
        <f t="shared" si="69"/>
        <v/>
      </c>
    </row>
    <row r="4387" spans="17:17">
      <c r="Q4387" t="str">
        <f t="shared" si="69"/>
        <v/>
      </c>
    </row>
    <row r="4388" spans="17:17">
      <c r="Q4388" t="str">
        <f t="shared" si="69"/>
        <v/>
      </c>
    </row>
    <row r="4389" spans="17:17">
      <c r="Q4389" t="str">
        <f t="shared" si="69"/>
        <v/>
      </c>
    </row>
    <row r="4390" spans="17:17">
      <c r="Q4390" t="str">
        <f t="shared" si="69"/>
        <v/>
      </c>
    </row>
    <row r="4391" spans="17:17">
      <c r="Q4391" t="str">
        <f t="shared" si="69"/>
        <v/>
      </c>
    </row>
    <row r="4392" spans="17:17">
      <c r="Q4392" t="str">
        <f t="shared" si="69"/>
        <v/>
      </c>
    </row>
    <row r="4393" spans="17:17">
      <c r="Q4393" t="str">
        <f t="shared" si="69"/>
        <v/>
      </c>
    </row>
    <row r="4394" spans="17:17">
      <c r="Q4394" t="str">
        <f t="shared" si="69"/>
        <v/>
      </c>
    </row>
    <row r="4395" spans="17:17">
      <c r="Q4395" t="str">
        <f t="shared" si="69"/>
        <v/>
      </c>
    </row>
    <row r="4396" spans="17:17">
      <c r="Q4396" t="str">
        <f t="shared" si="69"/>
        <v/>
      </c>
    </row>
    <row r="4397" spans="17:17">
      <c r="Q4397" t="str">
        <f t="shared" si="69"/>
        <v/>
      </c>
    </row>
    <row r="4398" spans="17:17">
      <c r="Q4398" t="str">
        <f t="shared" si="69"/>
        <v/>
      </c>
    </row>
    <row r="4399" spans="17:17">
      <c r="Q4399" t="str">
        <f t="shared" si="69"/>
        <v/>
      </c>
    </row>
    <row r="4400" spans="17:17">
      <c r="Q4400" t="str">
        <f t="shared" si="69"/>
        <v/>
      </c>
    </row>
    <row r="4401" spans="17:17">
      <c r="Q4401" t="str">
        <f t="shared" si="69"/>
        <v/>
      </c>
    </row>
    <row r="4402" spans="17:17">
      <c r="Q4402" t="str">
        <f t="shared" si="69"/>
        <v/>
      </c>
    </row>
    <row r="4403" spans="17:17">
      <c r="Q4403" t="str">
        <f t="shared" si="69"/>
        <v/>
      </c>
    </row>
    <row r="4404" spans="17:17">
      <c r="Q4404" t="str">
        <f t="shared" si="69"/>
        <v/>
      </c>
    </row>
    <row r="4405" spans="17:17">
      <c r="Q4405" t="str">
        <f t="shared" si="69"/>
        <v/>
      </c>
    </row>
    <row r="4406" spans="17:17">
      <c r="Q4406" t="str">
        <f t="shared" si="69"/>
        <v/>
      </c>
    </row>
    <row r="4407" spans="17:17">
      <c r="Q4407" t="str">
        <f t="shared" si="69"/>
        <v/>
      </c>
    </row>
    <row r="4408" spans="17:17">
      <c r="Q4408" t="str">
        <f t="shared" si="69"/>
        <v/>
      </c>
    </row>
    <row r="4409" spans="17:17">
      <c r="Q4409" t="str">
        <f t="shared" si="69"/>
        <v/>
      </c>
    </row>
    <row r="4410" spans="17:17">
      <c r="Q4410" t="str">
        <f t="shared" si="69"/>
        <v/>
      </c>
    </row>
    <row r="4411" spans="17:17">
      <c r="Q4411" t="str">
        <f t="shared" si="69"/>
        <v/>
      </c>
    </row>
    <row r="4412" spans="17:17">
      <c r="Q4412" t="str">
        <f t="shared" si="69"/>
        <v/>
      </c>
    </row>
    <row r="4413" spans="17:17">
      <c r="Q4413" t="str">
        <f t="shared" si="69"/>
        <v/>
      </c>
    </row>
    <row r="4414" spans="17:17">
      <c r="Q4414" t="str">
        <f t="shared" si="69"/>
        <v/>
      </c>
    </row>
    <row r="4415" spans="17:17">
      <c r="Q4415" t="str">
        <f t="shared" si="69"/>
        <v/>
      </c>
    </row>
    <row r="4416" spans="17:17">
      <c r="Q4416" t="str">
        <f t="shared" si="69"/>
        <v/>
      </c>
    </row>
    <row r="4417" spans="17:17">
      <c r="Q4417" t="str">
        <f t="shared" si="69"/>
        <v/>
      </c>
    </row>
    <row r="4418" spans="17:17">
      <c r="Q4418" t="str">
        <f t="shared" si="69"/>
        <v/>
      </c>
    </row>
    <row r="4419" spans="17:17">
      <c r="Q4419" t="str">
        <f t="shared" si="69"/>
        <v/>
      </c>
    </row>
    <row r="4420" spans="17:17">
      <c r="Q4420" t="str">
        <f t="shared" ref="Q4420:Q4483" si="70">IF(ISBLANK(B4420)=FALSE,COUNTIF($B4420:$P4420,B$2)+COUNTIF($B4420:$P4420,C$2)+COUNTIF($B4420:$P4420,D$2)+COUNTIF($B4420:$P4420,E$2)+COUNTIF($B4420:$P4420,F$2)+COUNTIF($B4420:$P4420,G$2)+COUNTIF($B4420:$P4420,H$2)+COUNTIF($B4420:$P4420,I$2)+COUNTIF($B4420:$P4420,J$2)+COUNTIF($B4420:$P4420,K$2)+COUNTIF($B4420:$P4420,L$2)+COUNTIF($B4420:$P4420,M$2)+COUNTIF($B4420:$P4420,N$2)+COUNTIF($B4420:$P4420,O$2)+COUNTIF($B4420:$P4420,P$2),"")</f>
        <v/>
      </c>
    </row>
    <row r="4421" spans="17:17">
      <c r="Q4421" t="str">
        <f t="shared" si="70"/>
        <v/>
      </c>
    </row>
    <row r="4422" spans="17:17">
      <c r="Q4422" t="str">
        <f t="shared" si="70"/>
        <v/>
      </c>
    </row>
    <row r="4423" spans="17:17">
      <c r="Q4423" t="str">
        <f t="shared" si="70"/>
        <v/>
      </c>
    </row>
    <row r="4424" spans="17:17">
      <c r="Q4424" t="str">
        <f t="shared" si="70"/>
        <v/>
      </c>
    </row>
    <row r="4425" spans="17:17">
      <c r="Q4425" t="str">
        <f t="shared" si="70"/>
        <v/>
      </c>
    </row>
    <row r="4426" spans="17:17">
      <c r="Q4426" t="str">
        <f t="shared" si="70"/>
        <v/>
      </c>
    </row>
    <row r="4427" spans="17:17">
      <c r="Q4427" t="str">
        <f t="shared" si="70"/>
        <v/>
      </c>
    </row>
    <row r="4428" spans="17:17">
      <c r="Q4428" t="str">
        <f t="shared" si="70"/>
        <v/>
      </c>
    </row>
    <row r="4429" spans="17:17">
      <c r="Q4429" t="str">
        <f t="shared" si="70"/>
        <v/>
      </c>
    </row>
    <row r="4430" spans="17:17">
      <c r="Q4430" t="str">
        <f t="shared" si="70"/>
        <v/>
      </c>
    </row>
    <row r="4431" spans="17:17">
      <c r="Q4431" t="str">
        <f t="shared" si="70"/>
        <v/>
      </c>
    </row>
    <row r="4432" spans="17:17">
      <c r="Q4432" t="str">
        <f t="shared" si="70"/>
        <v/>
      </c>
    </row>
    <row r="4433" spans="17:17">
      <c r="Q4433" t="str">
        <f t="shared" si="70"/>
        <v/>
      </c>
    </row>
    <row r="4434" spans="17:17">
      <c r="Q4434" t="str">
        <f t="shared" si="70"/>
        <v/>
      </c>
    </row>
    <row r="4435" spans="17:17">
      <c r="Q4435" t="str">
        <f t="shared" si="70"/>
        <v/>
      </c>
    </row>
    <row r="4436" spans="17:17">
      <c r="Q4436" t="str">
        <f t="shared" si="70"/>
        <v/>
      </c>
    </row>
    <row r="4437" spans="17:17">
      <c r="Q4437" t="str">
        <f t="shared" si="70"/>
        <v/>
      </c>
    </row>
    <row r="4438" spans="17:17">
      <c r="Q4438" t="str">
        <f t="shared" si="70"/>
        <v/>
      </c>
    </row>
    <row r="4439" spans="17:17">
      <c r="Q4439" t="str">
        <f t="shared" si="70"/>
        <v/>
      </c>
    </row>
    <row r="4440" spans="17:17">
      <c r="Q4440" t="str">
        <f t="shared" si="70"/>
        <v/>
      </c>
    </row>
    <row r="4441" spans="17:17">
      <c r="Q4441" t="str">
        <f t="shared" si="70"/>
        <v/>
      </c>
    </row>
    <row r="4442" spans="17:17">
      <c r="Q4442" t="str">
        <f t="shared" si="70"/>
        <v/>
      </c>
    </row>
    <row r="4443" spans="17:17">
      <c r="Q4443" t="str">
        <f t="shared" si="70"/>
        <v/>
      </c>
    </row>
    <row r="4444" spans="17:17">
      <c r="Q4444" t="str">
        <f t="shared" si="70"/>
        <v/>
      </c>
    </row>
    <row r="4445" spans="17:17">
      <c r="Q4445" t="str">
        <f t="shared" si="70"/>
        <v/>
      </c>
    </row>
    <row r="4446" spans="17:17">
      <c r="Q4446" t="str">
        <f t="shared" si="70"/>
        <v/>
      </c>
    </row>
    <row r="4447" spans="17:17">
      <c r="Q4447" t="str">
        <f t="shared" si="70"/>
        <v/>
      </c>
    </row>
    <row r="4448" spans="17:17">
      <c r="Q4448" t="str">
        <f t="shared" si="70"/>
        <v/>
      </c>
    </row>
    <row r="4449" spans="17:17">
      <c r="Q4449" t="str">
        <f t="shared" si="70"/>
        <v/>
      </c>
    </row>
    <row r="4450" spans="17:17">
      <c r="Q4450" t="str">
        <f t="shared" si="70"/>
        <v/>
      </c>
    </row>
    <row r="4451" spans="17:17">
      <c r="Q4451" t="str">
        <f t="shared" si="70"/>
        <v/>
      </c>
    </row>
    <row r="4452" spans="17:17">
      <c r="Q4452" t="str">
        <f t="shared" si="70"/>
        <v/>
      </c>
    </row>
    <row r="4453" spans="17:17">
      <c r="Q4453" t="str">
        <f t="shared" si="70"/>
        <v/>
      </c>
    </row>
    <row r="4454" spans="17:17">
      <c r="Q4454" t="str">
        <f t="shared" si="70"/>
        <v/>
      </c>
    </row>
    <row r="4455" spans="17:17">
      <c r="Q4455" t="str">
        <f t="shared" si="70"/>
        <v/>
      </c>
    </row>
    <row r="4456" spans="17:17">
      <c r="Q4456" t="str">
        <f t="shared" si="70"/>
        <v/>
      </c>
    </row>
    <row r="4457" spans="17:17">
      <c r="Q4457" t="str">
        <f t="shared" si="70"/>
        <v/>
      </c>
    </row>
    <row r="4458" spans="17:17">
      <c r="Q4458" t="str">
        <f t="shared" si="70"/>
        <v/>
      </c>
    </row>
    <row r="4459" spans="17:17">
      <c r="Q4459" t="str">
        <f t="shared" si="70"/>
        <v/>
      </c>
    </row>
    <row r="4460" spans="17:17">
      <c r="Q4460" t="str">
        <f t="shared" si="70"/>
        <v/>
      </c>
    </row>
    <row r="4461" spans="17:17">
      <c r="Q4461" t="str">
        <f t="shared" si="70"/>
        <v/>
      </c>
    </row>
    <row r="4462" spans="17:17">
      <c r="Q4462" t="str">
        <f t="shared" si="70"/>
        <v/>
      </c>
    </row>
    <row r="4463" spans="17:17">
      <c r="Q4463" t="str">
        <f t="shared" si="70"/>
        <v/>
      </c>
    </row>
    <row r="4464" spans="17:17">
      <c r="Q4464" t="str">
        <f t="shared" si="70"/>
        <v/>
      </c>
    </row>
    <row r="4465" spans="17:17">
      <c r="Q4465" t="str">
        <f t="shared" si="70"/>
        <v/>
      </c>
    </row>
    <row r="4466" spans="17:17">
      <c r="Q4466" t="str">
        <f t="shared" si="70"/>
        <v/>
      </c>
    </row>
    <row r="4467" spans="17:17">
      <c r="Q4467" t="str">
        <f t="shared" si="70"/>
        <v/>
      </c>
    </row>
    <row r="4468" spans="17:17">
      <c r="Q4468" t="str">
        <f t="shared" si="70"/>
        <v/>
      </c>
    </row>
    <row r="4469" spans="17:17">
      <c r="Q4469" t="str">
        <f t="shared" si="70"/>
        <v/>
      </c>
    </row>
    <row r="4470" spans="17:17">
      <c r="Q4470" t="str">
        <f t="shared" si="70"/>
        <v/>
      </c>
    </row>
    <row r="4471" spans="17:17">
      <c r="Q4471" t="str">
        <f t="shared" si="70"/>
        <v/>
      </c>
    </row>
    <row r="4472" spans="17:17">
      <c r="Q4472" t="str">
        <f t="shared" si="70"/>
        <v/>
      </c>
    </row>
    <row r="4473" spans="17:17">
      <c r="Q4473" t="str">
        <f t="shared" si="70"/>
        <v/>
      </c>
    </row>
    <row r="4474" spans="17:17">
      <c r="Q4474" t="str">
        <f t="shared" si="70"/>
        <v/>
      </c>
    </row>
    <row r="4475" spans="17:17">
      <c r="Q4475" t="str">
        <f t="shared" si="70"/>
        <v/>
      </c>
    </row>
    <row r="4476" spans="17:17">
      <c r="Q4476" t="str">
        <f t="shared" si="70"/>
        <v/>
      </c>
    </row>
    <row r="4477" spans="17:17">
      <c r="Q4477" t="str">
        <f t="shared" si="70"/>
        <v/>
      </c>
    </row>
    <row r="4478" spans="17:17">
      <c r="Q4478" t="str">
        <f t="shared" si="70"/>
        <v/>
      </c>
    </row>
    <row r="4479" spans="17:17">
      <c r="Q4479" t="str">
        <f t="shared" si="70"/>
        <v/>
      </c>
    </row>
    <row r="4480" spans="17:17">
      <c r="Q4480" t="str">
        <f t="shared" si="70"/>
        <v/>
      </c>
    </row>
    <row r="4481" spans="17:17">
      <c r="Q4481" t="str">
        <f t="shared" si="70"/>
        <v/>
      </c>
    </row>
    <row r="4482" spans="17:17">
      <c r="Q4482" t="str">
        <f t="shared" si="70"/>
        <v/>
      </c>
    </row>
    <row r="4483" spans="17:17">
      <c r="Q4483" t="str">
        <f t="shared" si="70"/>
        <v/>
      </c>
    </row>
    <row r="4484" spans="17:17">
      <c r="Q4484" t="str">
        <f t="shared" ref="Q4484:Q4547" si="71">IF(ISBLANK(B4484)=FALSE,COUNTIF($B4484:$P4484,B$2)+COUNTIF($B4484:$P4484,C$2)+COUNTIF($B4484:$P4484,D$2)+COUNTIF($B4484:$P4484,E$2)+COUNTIF($B4484:$P4484,F$2)+COUNTIF($B4484:$P4484,G$2)+COUNTIF($B4484:$P4484,H$2)+COUNTIF($B4484:$P4484,I$2)+COUNTIF($B4484:$P4484,J$2)+COUNTIF($B4484:$P4484,K$2)+COUNTIF($B4484:$P4484,L$2)+COUNTIF($B4484:$P4484,M$2)+COUNTIF($B4484:$P4484,N$2)+COUNTIF($B4484:$P4484,O$2)+COUNTIF($B4484:$P4484,P$2),"")</f>
        <v/>
      </c>
    </row>
    <row r="4485" spans="17:17">
      <c r="Q4485" t="str">
        <f t="shared" si="71"/>
        <v/>
      </c>
    </row>
    <row r="4486" spans="17:17">
      <c r="Q4486" t="str">
        <f t="shared" si="71"/>
        <v/>
      </c>
    </row>
    <row r="4487" spans="17:17">
      <c r="Q4487" t="str">
        <f t="shared" si="71"/>
        <v/>
      </c>
    </row>
    <row r="4488" spans="17:17">
      <c r="Q4488" t="str">
        <f t="shared" si="71"/>
        <v/>
      </c>
    </row>
    <row r="4489" spans="17:17">
      <c r="Q4489" t="str">
        <f t="shared" si="71"/>
        <v/>
      </c>
    </row>
    <row r="4490" spans="17:17">
      <c r="Q4490" t="str">
        <f t="shared" si="71"/>
        <v/>
      </c>
    </row>
    <row r="4491" spans="17:17">
      <c r="Q4491" t="str">
        <f t="shared" si="71"/>
        <v/>
      </c>
    </row>
    <row r="4492" spans="17:17">
      <c r="Q4492" t="str">
        <f t="shared" si="71"/>
        <v/>
      </c>
    </row>
    <row r="4493" spans="17:17">
      <c r="Q4493" t="str">
        <f t="shared" si="71"/>
        <v/>
      </c>
    </row>
    <row r="4494" spans="17:17">
      <c r="Q4494" t="str">
        <f t="shared" si="71"/>
        <v/>
      </c>
    </row>
    <row r="4495" spans="17:17">
      <c r="Q4495" t="str">
        <f t="shared" si="71"/>
        <v/>
      </c>
    </row>
    <row r="4496" spans="17:17">
      <c r="Q4496" t="str">
        <f t="shared" si="71"/>
        <v/>
      </c>
    </row>
    <row r="4497" spans="17:17">
      <c r="Q4497" t="str">
        <f t="shared" si="71"/>
        <v/>
      </c>
    </row>
    <row r="4498" spans="17:17">
      <c r="Q4498" t="str">
        <f t="shared" si="71"/>
        <v/>
      </c>
    </row>
    <row r="4499" spans="17:17">
      <c r="Q4499" t="str">
        <f t="shared" si="71"/>
        <v/>
      </c>
    </row>
    <row r="4500" spans="17:17">
      <c r="Q4500" t="str">
        <f t="shared" si="71"/>
        <v/>
      </c>
    </row>
    <row r="4501" spans="17:17">
      <c r="Q4501" t="str">
        <f t="shared" si="71"/>
        <v/>
      </c>
    </row>
    <row r="4502" spans="17:17">
      <c r="Q4502" t="str">
        <f t="shared" si="71"/>
        <v/>
      </c>
    </row>
    <row r="4503" spans="17:17">
      <c r="Q4503" t="str">
        <f t="shared" si="71"/>
        <v/>
      </c>
    </row>
    <row r="4504" spans="17:17">
      <c r="Q4504" t="str">
        <f t="shared" si="71"/>
        <v/>
      </c>
    </row>
    <row r="4505" spans="17:17">
      <c r="Q4505" t="str">
        <f t="shared" si="71"/>
        <v/>
      </c>
    </row>
    <row r="4506" spans="17:17">
      <c r="Q4506" t="str">
        <f t="shared" si="71"/>
        <v/>
      </c>
    </row>
    <row r="4507" spans="17:17">
      <c r="Q4507" t="str">
        <f t="shared" si="71"/>
        <v/>
      </c>
    </row>
    <row r="4508" spans="17:17">
      <c r="Q4508" t="str">
        <f t="shared" si="71"/>
        <v/>
      </c>
    </row>
    <row r="4509" spans="17:17">
      <c r="Q4509" t="str">
        <f t="shared" si="71"/>
        <v/>
      </c>
    </row>
    <row r="4510" spans="17:17">
      <c r="Q4510" t="str">
        <f t="shared" si="71"/>
        <v/>
      </c>
    </row>
    <row r="4511" spans="17:17">
      <c r="Q4511" t="str">
        <f t="shared" si="71"/>
        <v/>
      </c>
    </row>
    <row r="4512" spans="17:17">
      <c r="Q4512" t="str">
        <f t="shared" si="71"/>
        <v/>
      </c>
    </row>
    <row r="4513" spans="17:17">
      <c r="Q4513" t="str">
        <f t="shared" si="71"/>
        <v/>
      </c>
    </row>
    <row r="4514" spans="17:17">
      <c r="Q4514" t="str">
        <f t="shared" si="71"/>
        <v/>
      </c>
    </row>
    <row r="4515" spans="17:17">
      <c r="Q4515" t="str">
        <f t="shared" si="71"/>
        <v/>
      </c>
    </row>
    <row r="4516" spans="17:17">
      <c r="Q4516" t="str">
        <f t="shared" si="71"/>
        <v/>
      </c>
    </row>
    <row r="4517" spans="17:17">
      <c r="Q4517" t="str">
        <f t="shared" si="71"/>
        <v/>
      </c>
    </row>
    <row r="4518" spans="17:17">
      <c r="Q4518" t="str">
        <f t="shared" si="71"/>
        <v/>
      </c>
    </row>
    <row r="4519" spans="17:17">
      <c r="Q4519" t="str">
        <f t="shared" si="71"/>
        <v/>
      </c>
    </row>
    <row r="4520" spans="17:17">
      <c r="Q4520" t="str">
        <f t="shared" si="71"/>
        <v/>
      </c>
    </row>
    <row r="4521" spans="17:17">
      <c r="Q4521" t="str">
        <f t="shared" si="71"/>
        <v/>
      </c>
    </row>
    <row r="4522" spans="17:17">
      <c r="Q4522" t="str">
        <f t="shared" si="71"/>
        <v/>
      </c>
    </row>
    <row r="4523" spans="17:17">
      <c r="Q4523" t="str">
        <f t="shared" si="71"/>
        <v/>
      </c>
    </row>
    <row r="4524" spans="17:17">
      <c r="Q4524" t="str">
        <f t="shared" si="71"/>
        <v/>
      </c>
    </row>
    <row r="4525" spans="17:17">
      <c r="Q4525" t="str">
        <f t="shared" si="71"/>
        <v/>
      </c>
    </row>
    <row r="4526" spans="17:17">
      <c r="Q4526" t="str">
        <f t="shared" si="71"/>
        <v/>
      </c>
    </row>
    <row r="4527" spans="17:17">
      <c r="Q4527" t="str">
        <f t="shared" si="71"/>
        <v/>
      </c>
    </row>
    <row r="4528" spans="17:17">
      <c r="Q4528" t="str">
        <f t="shared" si="71"/>
        <v/>
      </c>
    </row>
    <row r="4529" spans="17:17">
      <c r="Q4529" t="str">
        <f t="shared" si="71"/>
        <v/>
      </c>
    </row>
    <row r="4530" spans="17:17">
      <c r="Q4530" t="str">
        <f t="shared" si="71"/>
        <v/>
      </c>
    </row>
    <row r="4531" spans="17:17">
      <c r="Q4531" t="str">
        <f t="shared" si="71"/>
        <v/>
      </c>
    </row>
    <row r="4532" spans="17:17">
      <c r="Q4532" t="str">
        <f t="shared" si="71"/>
        <v/>
      </c>
    </row>
    <row r="4533" spans="17:17">
      <c r="Q4533" t="str">
        <f t="shared" si="71"/>
        <v/>
      </c>
    </row>
    <row r="4534" spans="17:17">
      <c r="Q4534" t="str">
        <f t="shared" si="71"/>
        <v/>
      </c>
    </row>
    <row r="4535" spans="17:17">
      <c r="Q4535" t="str">
        <f t="shared" si="71"/>
        <v/>
      </c>
    </row>
    <row r="4536" spans="17:17">
      <c r="Q4536" t="str">
        <f t="shared" si="71"/>
        <v/>
      </c>
    </row>
    <row r="4537" spans="17:17">
      <c r="Q4537" t="str">
        <f t="shared" si="71"/>
        <v/>
      </c>
    </row>
    <row r="4538" spans="17:17">
      <c r="Q4538" t="str">
        <f t="shared" si="71"/>
        <v/>
      </c>
    </row>
    <row r="4539" spans="17:17">
      <c r="Q4539" t="str">
        <f t="shared" si="71"/>
        <v/>
      </c>
    </row>
    <row r="4540" spans="17:17">
      <c r="Q4540" t="str">
        <f t="shared" si="71"/>
        <v/>
      </c>
    </row>
    <row r="4541" spans="17:17">
      <c r="Q4541" t="str">
        <f t="shared" si="71"/>
        <v/>
      </c>
    </row>
    <row r="4542" spans="17:17">
      <c r="Q4542" t="str">
        <f t="shared" si="71"/>
        <v/>
      </c>
    </row>
    <row r="4543" spans="17:17">
      <c r="Q4543" t="str">
        <f t="shared" si="71"/>
        <v/>
      </c>
    </row>
    <row r="4544" spans="17:17">
      <c r="Q4544" t="str">
        <f t="shared" si="71"/>
        <v/>
      </c>
    </row>
    <row r="4545" spans="17:17">
      <c r="Q4545" t="str">
        <f t="shared" si="71"/>
        <v/>
      </c>
    </row>
    <row r="4546" spans="17:17">
      <c r="Q4546" t="str">
        <f t="shared" si="71"/>
        <v/>
      </c>
    </row>
    <row r="4547" spans="17:17">
      <c r="Q4547" t="str">
        <f t="shared" si="71"/>
        <v/>
      </c>
    </row>
    <row r="4548" spans="17:17">
      <c r="Q4548" t="str">
        <f t="shared" ref="Q4548:Q4611" si="72">IF(ISBLANK(B4548)=FALSE,COUNTIF($B4548:$P4548,B$2)+COUNTIF($B4548:$P4548,C$2)+COUNTIF($B4548:$P4548,D$2)+COUNTIF($B4548:$P4548,E$2)+COUNTIF($B4548:$P4548,F$2)+COUNTIF($B4548:$P4548,G$2)+COUNTIF($B4548:$P4548,H$2)+COUNTIF($B4548:$P4548,I$2)+COUNTIF($B4548:$P4548,J$2)+COUNTIF($B4548:$P4548,K$2)+COUNTIF($B4548:$P4548,L$2)+COUNTIF($B4548:$P4548,M$2)+COUNTIF($B4548:$P4548,N$2)+COUNTIF($B4548:$P4548,O$2)+COUNTIF($B4548:$P4548,P$2),"")</f>
        <v/>
      </c>
    </row>
    <row r="4549" spans="17:17">
      <c r="Q4549" t="str">
        <f t="shared" si="72"/>
        <v/>
      </c>
    </row>
    <row r="4550" spans="17:17">
      <c r="Q4550" t="str">
        <f t="shared" si="72"/>
        <v/>
      </c>
    </row>
    <row r="4551" spans="17:17">
      <c r="Q4551" t="str">
        <f t="shared" si="72"/>
        <v/>
      </c>
    </row>
    <row r="4552" spans="17:17">
      <c r="Q4552" t="str">
        <f t="shared" si="72"/>
        <v/>
      </c>
    </row>
    <row r="4553" spans="17:17">
      <c r="Q4553" t="str">
        <f t="shared" si="72"/>
        <v/>
      </c>
    </row>
    <row r="4554" spans="17:17">
      <c r="Q4554" t="str">
        <f t="shared" si="72"/>
        <v/>
      </c>
    </row>
    <row r="4555" spans="17:17">
      <c r="Q4555" t="str">
        <f t="shared" si="72"/>
        <v/>
      </c>
    </row>
    <row r="4556" spans="17:17">
      <c r="Q4556" t="str">
        <f t="shared" si="72"/>
        <v/>
      </c>
    </row>
    <row r="4557" spans="17:17">
      <c r="Q4557" t="str">
        <f t="shared" si="72"/>
        <v/>
      </c>
    </row>
    <row r="4558" spans="17:17">
      <c r="Q4558" t="str">
        <f t="shared" si="72"/>
        <v/>
      </c>
    </row>
    <row r="4559" spans="17:17">
      <c r="Q4559" t="str">
        <f t="shared" si="72"/>
        <v/>
      </c>
    </row>
    <row r="4560" spans="17:17">
      <c r="Q4560" t="str">
        <f t="shared" si="72"/>
        <v/>
      </c>
    </row>
    <row r="4561" spans="17:17">
      <c r="Q4561" t="str">
        <f t="shared" si="72"/>
        <v/>
      </c>
    </row>
    <row r="4562" spans="17:17">
      <c r="Q4562" t="str">
        <f t="shared" si="72"/>
        <v/>
      </c>
    </row>
    <row r="4563" spans="17:17">
      <c r="Q4563" t="str">
        <f t="shared" si="72"/>
        <v/>
      </c>
    </row>
    <row r="4564" spans="17:17">
      <c r="Q4564" t="str">
        <f t="shared" si="72"/>
        <v/>
      </c>
    </row>
    <row r="4565" spans="17:17">
      <c r="Q4565" t="str">
        <f t="shared" si="72"/>
        <v/>
      </c>
    </row>
    <row r="4566" spans="17:17">
      <c r="Q4566" t="str">
        <f t="shared" si="72"/>
        <v/>
      </c>
    </row>
    <row r="4567" spans="17:17">
      <c r="Q4567" t="str">
        <f t="shared" si="72"/>
        <v/>
      </c>
    </row>
    <row r="4568" spans="17:17">
      <c r="Q4568" t="str">
        <f t="shared" si="72"/>
        <v/>
      </c>
    </row>
    <row r="4569" spans="17:17">
      <c r="Q4569" t="str">
        <f t="shared" si="72"/>
        <v/>
      </c>
    </row>
    <row r="4570" spans="17:17">
      <c r="Q4570" t="str">
        <f t="shared" si="72"/>
        <v/>
      </c>
    </row>
    <row r="4571" spans="17:17">
      <c r="Q4571" t="str">
        <f t="shared" si="72"/>
        <v/>
      </c>
    </row>
    <row r="4572" spans="17:17">
      <c r="Q4572" t="str">
        <f t="shared" si="72"/>
        <v/>
      </c>
    </row>
    <row r="4573" spans="17:17">
      <c r="Q4573" t="str">
        <f t="shared" si="72"/>
        <v/>
      </c>
    </row>
    <row r="4574" spans="17:17">
      <c r="Q4574" t="str">
        <f t="shared" si="72"/>
        <v/>
      </c>
    </row>
    <row r="4575" spans="17:17">
      <c r="Q4575" t="str">
        <f t="shared" si="72"/>
        <v/>
      </c>
    </row>
    <row r="4576" spans="17:17">
      <c r="Q4576" t="str">
        <f t="shared" si="72"/>
        <v/>
      </c>
    </row>
    <row r="4577" spans="17:17">
      <c r="Q4577" t="str">
        <f t="shared" si="72"/>
        <v/>
      </c>
    </row>
    <row r="4578" spans="17:17">
      <c r="Q4578" t="str">
        <f t="shared" si="72"/>
        <v/>
      </c>
    </row>
    <row r="4579" spans="17:17">
      <c r="Q4579" t="str">
        <f t="shared" si="72"/>
        <v/>
      </c>
    </row>
    <row r="4580" spans="17:17">
      <c r="Q4580" t="str">
        <f t="shared" si="72"/>
        <v/>
      </c>
    </row>
    <row r="4581" spans="17:17">
      <c r="Q4581" t="str">
        <f t="shared" si="72"/>
        <v/>
      </c>
    </row>
    <row r="4582" spans="17:17">
      <c r="Q4582" t="str">
        <f t="shared" si="72"/>
        <v/>
      </c>
    </row>
    <row r="4583" spans="17:17">
      <c r="Q4583" t="str">
        <f t="shared" si="72"/>
        <v/>
      </c>
    </row>
    <row r="4584" spans="17:17">
      <c r="Q4584" t="str">
        <f t="shared" si="72"/>
        <v/>
      </c>
    </row>
    <row r="4585" spans="17:17">
      <c r="Q4585" t="str">
        <f t="shared" si="72"/>
        <v/>
      </c>
    </row>
    <row r="4586" spans="17:17">
      <c r="Q4586" t="str">
        <f t="shared" si="72"/>
        <v/>
      </c>
    </row>
    <row r="4587" spans="17:17">
      <c r="Q4587" t="str">
        <f t="shared" si="72"/>
        <v/>
      </c>
    </row>
    <row r="4588" spans="17:17">
      <c r="Q4588" t="str">
        <f t="shared" si="72"/>
        <v/>
      </c>
    </row>
    <row r="4589" spans="17:17">
      <c r="Q4589" t="str">
        <f t="shared" si="72"/>
        <v/>
      </c>
    </row>
    <row r="4590" spans="17:17">
      <c r="Q4590" t="str">
        <f t="shared" si="72"/>
        <v/>
      </c>
    </row>
    <row r="4591" spans="17:17">
      <c r="Q4591" t="str">
        <f t="shared" si="72"/>
        <v/>
      </c>
    </row>
    <row r="4592" spans="17:17">
      <c r="Q4592" t="str">
        <f t="shared" si="72"/>
        <v/>
      </c>
    </row>
    <row r="4593" spans="17:17">
      <c r="Q4593" t="str">
        <f t="shared" si="72"/>
        <v/>
      </c>
    </row>
    <row r="4594" spans="17:17">
      <c r="Q4594" t="str">
        <f t="shared" si="72"/>
        <v/>
      </c>
    </row>
    <row r="4595" spans="17:17">
      <c r="Q4595" t="str">
        <f t="shared" si="72"/>
        <v/>
      </c>
    </row>
    <row r="4596" spans="17:17">
      <c r="Q4596" t="str">
        <f t="shared" si="72"/>
        <v/>
      </c>
    </row>
    <row r="4597" spans="17:17">
      <c r="Q4597" t="str">
        <f t="shared" si="72"/>
        <v/>
      </c>
    </row>
    <row r="4598" spans="17:17">
      <c r="Q4598" t="str">
        <f t="shared" si="72"/>
        <v/>
      </c>
    </row>
    <row r="4599" spans="17:17">
      <c r="Q4599" t="str">
        <f t="shared" si="72"/>
        <v/>
      </c>
    </row>
    <row r="4600" spans="17:17">
      <c r="Q4600" t="str">
        <f t="shared" si="72"/>
        <v/>
      </c>
    </row>
    <row r="4601" spans="17:17">
      <c r="Q4601" t="str">
        <f t="shared" si="72"/>
        <v/>
      </c>
    </row>
    <row r="4602" spans="17:17">
      <c r="Q4602" t="str">
        <f t="shared" si="72"/>
        <v/>
      </c>
    </row>
    <row r="4603" spans="17:17">
      <c r="Q4603" t="str">
        <f t="shared" si="72"/>
        <v/>
      </c>
    </row>
    <row r="4604" spans="17:17">
      <c r="Q4604" t="str">
        <f t="shared" si="72"/>
        <v/>
      </c>
    </row>
    <row r="4605" spans="17:17">
      <c r="Q4605" t="str">
        <f t="shared" si="72"/>
        <v/>
      </c>
    </row>
    <row r="4606" spans="17:17">
      <c r="Q4606" t="str">
        <f t="shared" si="72"/>
        <v/>
      </c>
    </row>
    <row r="4607" spans="17:17">
      <c r="Q4607" t="str">
        <f t="shared" si="72"/>
        <v/>
      </c>
    </row>
    <row r="4608" spans="17:17">
      <c r="Q4608" t="str">
        <f t="shared" si="72"/>
        <v/>
      </c>
    </row>
    <row r="4609" spans="17:17">
      <c r="Q4609" t="str">
        <f t="shared" si="72"/>
        <v/>
      </c>
    </row>
    <row r="4610" spans="17:17">
      <c r="Q4610" t="str">
        <f t="shared" si="72"/>
        <v/>
      </c>
    </row>
    <row r="4611" spans="17:17">
      <c r="Q4611" t="str">
        <f t="shared" si="72"/>
        <v/>
      </c>
    </row>
    <row r="4612" spans="17:17">
      <c r="Q4612" t="str">
        <f t="shared" ref="Q4612:Q4675" si="73">IF(ISBLANK(B4612)=FALSE,COUNTIF($B4612:$P4612,B$2)+COUNTIF($B4612:$P4612,C$2)+COUNTIF($B4612:$P4612,D$2)+COUNTIF($B4612:$P4612,E$2)+COUNTIF($B4612:$P4612,F$2)+COUNTIF($B4612:$P4612,G$2)+COUNTIF($B4612:$P4612,H$2)+COUNTIF($B4612:$P4612,I$2)+COUNTIF($B4612:$P4612,J$2)+COUNTIF($B4612:$P4612,K$2)+COUNTIF($B4612:$P4612,L$2)+COUNTIF($B4612:$P4612,M$2)+COUNTIF($B4612:$P4612,N$2)+COUNTIF($B4612:$P4612,O$2)+COUNTIF($B4612:$P4612,P$2),"")</f>
        <v/>
      </c>
    </row>
    <row r="4613" spans="17:17">
      <c r="Q4613" t="str">
        <f t="shared" si="73"/>
        <v/>
      </c>
    </row>
    <row r="4614" spans="17:17">
      <c r="Q4614" t="str">
        <f t="shared" si="73"/>
        <v/>
      </c>
    </row>
    <row r="4615" spans="17:17">
      <c r="Q4615" t="str">
        <f t="shared" si="73"/>
        <v/>
      </c>
    </row>
    <row r="4616" spans="17:17">
      <c r="Q4616" t="str">
        <f t="shared" si="73"/>
        <v/>
      </c>
    </row>
    <row r="4617" spans="17:17">
      <c r="Q4617" t="str">
        <f t="shared" si="73"/>
        <v/>
      </c>
    </row>
    <row r="4618" spans="17:17">
      <c r="Q4618" t="str">
        <f t="shared" si="73"/>
        <v/>
      </c>
    </row>
    <row r="4619" spans="17:17">
      <c r="Q4619" t="str">
        <f t="shared" si="73"/>
        <v/>
      </c>
    </row>
    <row r="4620" spans="17:17">
      <c r="Q4620" t="str">
        <f t="shared" si="73"/>
        <v/>
      </c>
    </row>
    <row r="4621" spans="17:17">
      <c r="Q4621" t="str">
        <f t="shared" si="73"/>
        <v/>
      </c>
    </row>
    <row r="4622" spans="17:17">
      <c r="Q4622" t="str">
        <f t="shared" si="73"/>
        <v/>
      </c>
    </row>
    <row r="4623" spans="17:17">
      <c r="Q4623" t="str">
        <f t="shared" si="73"/>
        <v/>
      </c>
    </row>
    <row r="4624" spans="17:17">
      <c r="Q4624" t="str">
        <f t="shared" si="73"/>
        <v/>
      </c>
    </row>
    <row r="4625" spans="17:17">
      <c r="Q4625" t="str">
        <f t="shared" si="73"/>
        <v/>
      </c>
    </row>
    <row r="4626" spans="17:17">
      <c r="Q4626" t="str">
        <f t="shared" si="73"/>
        <v/>
      </c>
    </row>
    <row r="4627" spans="17:17">
      <c r="Q4627" t="str">
        <f t="shared" si="73"/>
        <v/>
      </c>
    </row>
    <row r="4628" spans="17:17">
      <c r="Q4628" t="str">
        <f t="shared" si="73"/>
        <v/>
      </c>
    </row>
    <row r="4629" spans="17:17">
      <c r="Q4629" t="str">
        <f t="shared" si="73"/>
        <v/>
      </c>
    </row>
    <row r="4630" spans="17:17">
      <c r="Q4630" t="str">
        <f t="shared" si="73"/>
        <v/>
      </c>
    </row>
    <row r="4631" spans="17:17">
      <c r="Q4631" t="str">
        <f t="shared" si="73"/>
        <v/>
      </c>
    </row>
    <row r="4632" spans="17:17">
      <c r="Q4632" t="str">
        <f t="shared" si="73"/>
        <v/>
      </c>
    </row>
    <row r="4633" spans="17:17">
      <c r="Q4633" t="str">
        <f t="shared" si="73"/>
        <v/>
      </c>
    </row>
    <row r="4634" spans="17:17">
      <c r="Q4634" t="str">
        <f t="shared" si="73"/>
        <v/>
      </c>
    </row>
    <row r="4635" spans="17:17">
      <c r="Q4635" t="str">
        <f t="shared" si="73"/>
        <v/>
      </c>
    </row>
    <row r="4636" spans="17:17">
      <c r="Q4636" t="str">
        <f t="shared" si="73"/>
        <v/>
      </c>
    </row>
    <row r="4637" spans="17:17">
      <c r="Q4637" t="str">
        <f t="shared" si="73"/>
        <v/>
      </c>
    </row>
    <row r="4638" spans="17:17">
      <c r="Q4638" t="str">
        <f t="shared" si="73"/>
        <v/>
      </c>
    </row>
    <row r="4639" spans="17:17">
      <c r="Q4639" t="str">
        <f t="shared" si="73"/>
        <v/>
      </c>
    </row>
    <row r="4640" spans="17:17">
      <c r="Q4640" t="str">
        <f t="shared" si="73"/>
        <v/>
      </c>
    </row>
    <row r="4641" spans="17:17">
      <c r="Q4641" t="str">
        <f t="shared" si="73"/>
        <v/>
      </c>
    </row>
    <row r="4642" spans="17:17">
      <c r="Q4642" t="str">
        <f t="shared" si="73"/>
        <v/>
      </c>
    </row>
    <row r="4643" spans="17:17">
      <c r="Q4643" t="str">
        <f t="shared" si="73"/>
        <v/>
      </c>
    </row>
    <row r="4644" spans="17:17">
      <c r="Q4644" t="str">
        <f t="shared" si="73"/>
        <v/>
      </c>
    </row>
    <row r="4645" spans="17:17">
      <c r="Q4645" t="str">
        <f t="shared" si="73"/>
        <v/>
      </c>
    </row>
    <row r="4646" spans="17:17">
      <c r="Q4646" t="str">
        <f t="shared" si="73"/>
        <v/>
      </c>
    </row>
    <row r="4647" spans="17:17">
      <c r="Q4647" t="str">
        <f t="shared" si="73"/>
        <v/>
      </c>
    </row>
    <row r="4648" spans="17:17">
      <c r="Q4648" t="str">
        <f t="shared" si="73"/>
        <v/>
      </c>
    </row>
    <row r="4649" spans="17:17">
      <c r="Q4649" t="str">
        <f t="shared" si="73"/>
        <v/>
      </c>
    </row>
    <row r="4650" spans="17:17">
      <c r="Q4650" t="str">
        <f t="shared" si="73"/>
        <v/>
      </c>
    </row>
    <row r="4651" spans="17:17">
      <c r="Q4651" t="str">
        <f t="shared" si="73"/>
        <v/>
      </c>
    </row>
    <row r="4652" spans="17:17">
      <c r="Q4652" t="str">
        <f t="shared" si="73"/>
        <v/>
      </c>
    </row>
    <row r="4653" spans="17:17">
      <c r="Q4653" t="str">
        <f t="shared" si="73"/>
        <v/>
      </c>
    </row>
    <row r="4654" spans="17:17">
      <c r="Q4654" t="str">
        <f t="shared" si="73"/>
        <v/>
      </c>
    </row>
    <row r="4655" spans="17:17">
      <c r="Q4655" t="str">
        <f t="shared" si="73"/>
        <v/>
      </c>
    </row>
    <row r="4656" spans="17:17">
      <c r="Q4656" t="str">
        <f t="shared" si="73"/>
        <v/>
      </c>
    </row>
    <row r="4657" spans="17:17">
      <c r="Q4657" t="str">
        <f t="shared" si="73"/>
        <v/>
      </c>
    </row>
    <row r="4658" spans="17:17">
      <c r="Q4658" t="str">
        <f t="shared" si="73"/>
        <v/>
      </c>
    </row>
    <row r="4659" spans="17:17">
      <c r="Q4659" t="str">
        <f t="shared" si="73"/>
        <v/>
      </c>
    </row>
    <row r="4660" spans="17:17">
      <c r="Q4660" t="str">
        <f t="shared" si="73"/>
        <v/>
      </c>
    </row>
    <row r="4661" spans="17:17">
      <c r="Q4661" t="str">
        <f t="shared" si="73"/>
        <v/>
      </c>
    </row>
    <row r="4662" spans="17:17">
      <c r="Q4662" t="str">
        <f t="shared" si="73"/>
        <v/>
      </c>
    </row>
    <row r="4663" spans="17:17">
      <c r="Q4663" t="str">
        <f t="shared" si="73"/>
        <v/>
      </c>
    </row>
    <row r="4664" spans="17:17">
      <c r="Q4664" t="str">
        <f t="shared" si="73"/>
        <v/>
      </c>
    </row>
    <row r="4665" spans="17:17">
      <c r="Q4665" t="str">
        <f t="shared" si="73"/>
        <v/>
      </c>
    </row>
    <row r="4666" spans="17:17">
      <c r="Q4666" t="str">
        <f t="shared" si="73"/>
        <v/>
      </c>
    </row>
    <row r="4667" spans="17:17">
      <c r="Q4667" t="str">
        <f t="shared" si="73"/>
        <v/>
      </c>
    </row>
    <row r="4668" spans="17:17">
      <c r="Q4668" t="str">
        <f t="shared" si="73"/>
        <v/>
      </c>
    </row>
    <row r="4669" spans="17:17">
      <c r="Q4669" t="str">
        <f t="shared" si="73"/>
        <v/>
      </c>
    </row>
    <row r="4670" spans="17:17">
      <c r="Q4670" t="str">
        <f t="shared" si="73"/>
        <v/>
      </c>
    </row>
    <row r="4671" spans="17:17">
      <c r="Q4671" t="str">
        <f t="shared" si="73"/>
        <v/>
      </c>
    </row>
    <row r="4672" spans="17:17">
      <c r="Q4672" t="str">
        <f t="shared" si="73"/>
        <v/>
      </c>
    </row>
    <row r="4673" spans="17:17">
      <c r="Q4673" t="str">
        <f t="shared" si="73"/>
        <v/>
      </c>
    </row>
    <row r="4674" spans="17:17">
      <c r="Q4674" t="str">
        <f t="shared" si="73"/>
        <v/>
      </c>
    </row>
    <row r="4675" spans="17:17">
      <c r="Q4675" t="str">
        <f t="shared" si="73"/>
        <v/>
      </c>
    </row>
    <row r="4676" spans="17:17">
      <c r="Q4676" t="str">
        <f t="shared" ref="Q4676:Q4739" si="74">IF(ISBLANK(B4676)=FALSE,COUNTIF($B4676:$P4676,B$2)+COUNTIF($B4676:$P4676,C$2)+COUNTIF($B4676:$P4676,D$2)+COUNTIF($B4676:$P4676,E$2)+COUNTIF($B4676:$P4676,F$2)+COUNTIF($B4676:$P4676,G$2)+COUNTIF($B4676:$P4676,H$2)+COUNTIF($B4676:$P4676,I$2)+COUNTIF($B4676:$P4676,J$2)+COUNTIF($B4676:$P4676,K$2)+COUNTIF($B4676:$P4676,L$2)+COUNTIF($B4676:$P4676,M$2)+COUNTIF($B4676:$P4676,N$2)+COUNTIF($B4676:$P4676,O$2)+COUNTIF($B4676:$P4676,P$2),"")</f>
        <v/>
      </c>
    </row>
    <row r="4677" spans="17:17">
      <c r="Q4677" t="str">
        <f t="shared" si="74"/>
        <v/>
      </c>
    </row>
    <row r="4678" spans="17:17">
      <c r="Q4678" t="str">
        <f t="shared" si="74"/>
        <v/>
      </c>
    </row>
    <row r="4679" spans="17:17">
      <c r="Q4679" t="str">
        <f t="shared" si="74"/>
        <v/>
      </c>
    </row>
    <row r="4680" spans="17:17">
      <c r="Q4680" t="str">
        <f t="shared" si="74"/>
        <v/>
      </c>
    </row>
    <row r="4681" spans="17:17">
      <c r="Q4681" t="str">
        <f t="shared" si="74"/>
        <v/>
      </c>
    </row>
    <row r="4682" spans="17:17">
      <c r="Q4682" t="str">
        <f t="shared" si="74"/>
        <v/>
      </c>
    </row>
    <row r="4683" spans="17:17">
      <c r="Q4683" t="str">
        <f t="shared" si="74"/>
        <v/>
      </c>
    </row>
    <row r="4684" spans="17:17">
      <c r="Q4684" t="str">
        <f t="shared" si="74"/>
        <v/>
      </c>
    </row>
    <row r="4685" spans="17:17">
      <c r="Q4685" t="str">
        <f t="shared" si="74"/>
        <v/>
      </c>
    </row>
    <row r="4686" spans="17:17">
      <c r="Q4686" t="str">
        <f t="shared" si="74"/>
        <v/>
      </c>
    </row>
    <row r="4687" spans="17:17">
      <c r="Q4687" t="str">
        <f t="shared" si="74"/>
        <v/>
      </c>
    </row>
    <row r="4688" spans="17:17">
      <c r="Q4688" t="str">
        <f t="shared" si="74"/>
        <v/>
      </c>
    </row>
    <row r="4689" spans="17:17">
      <c r="Q4689" t="str">
        <f t="shared" si="74"/>
        <v/>
      </c>
    </row>
    <row r="4690" spans="17:17">
      <c r="Q4690" t="str">
        <f t="shared" si="74"/>
        <v/>
      </c>
    </row>
    <row r="4691" spans="17:17">
      <c r="Q4691" t="str">
        <f t="shared" si="74"/>
        <v/>
      </c>
    </row>
    <row r="4692" spans="17:17">
      <c r="Q4692" t="str">
        <f t="shared" si="74"/>
        <v/>
      </c>
    </row>
    <row r="4693" spans="17:17">
      <c r="Q4693" t="str">
        <f t="shared" si="74"/>
        <v/>
      </c>
    </row>
    <row r="4694" spans="17:17">
      <c r="Q4694" t="str">
        <f t="shared" si="74"/>
        <v/>
      </c>
    </row>
    <row r="4695" spans="17:17">
      <c r="Q4695" t="str">
        <f t="shared" si="74"/>
        <v/>
      </c>
    </row>
    <row r="4696" spans="17:17">
      <c r="Q4696" t="str">
        <f t="shared" si="74"/>
        <v/>
      </c>
    </row>
    <row r="4697" spans="17:17">
      <c r="Q4697" t="str">
        <f t="shared" si="74"/>
        <v/>
      </c>
    </row>
    <row r="4698" spans="17:17">
      <c r="Q4698" t="str">
        <f t="shared" si="74"/>
        <v/>
      </c>
    </row>
    <row r="4699" spans="17:17">
      <c r="Q4699" t="str">
        <f t="shared" si="74"/>
        <v/>
      </c>
    </row>
    <row r="4700" spans="17:17">
      <c r="Q4700" t="str">
        <f t="shared" si="74"/>
        <v/>
      </c>
    </row>
    <row r="4701" spans="17:17">
      <c r="Q4701" t="str">
        <f t="shared" si="74"/>
        <v/>
      </c>
    </row>
    <row r="4702" spans="17:17">
      <c r="Q4702" t="str">
        <f t="shared" si="74"/>
        <v/>
      </c>
    </row>
    <row r="4703" spans="17:17">
      <c r="Q4703" t="str">
        <f t="shared" si="74"/>
        <v/>
      </c>
    </row>
    <row r="4704" spans="17:17">
      <c r="Q4704" t="str">
        <f t="shared" si="74"/>
        <v/>
      </c>
    </row>
    <row r="4705" spans="17:17">
      <c r="Q4705" t="str">
        <f t="shared" si="74"/>
        <v/>
      </c>
    </row>
    <row r="4706" spans="17:17">
      <c r="Q4706" t="str">
        <f t="shared" si="74"/>
        <v/>
      </c>
    </row>
    <row r="4707" spans="17:17">
      <c r="Q4707" t="str">
        <f t="shared" si="74"/>
        <v/>
      </c>
    </row>
    <row r="4708" spans="17:17">
      <c r="Q4708" t="str">
        <f t="shared" si="74"/>
        <v/>
      </c>
    </row>
    <row r="4709" spans="17:17">
      <c r="Q4709" t="str">
        <f t="shared" si="74"/>
        <v/>
      </c>
    </row>
    <row r="4710" spans="17:17">
      <c r="Q4710" t="str">
        <f t="shared" si="74"/>
        <v/>
      </c>
    </row>
    <row r="4711" spans="17:17">
      <c r="Q4711" t="str">
        <f t="shared" si="74"/>
        <v/>
      </c>
    </row>
    <row r="4712" spans="17:17">
      <c r="Q4712" t="str">
        <f t="shared" si="74"/>
        <v/>
      </c>
    </row>
    <row r="4713" spans="17:17">
      <c r="Q4713" t="str">
        <f t="shared" si="74"/>
        <v/>
      </c>
    </row>
    <row r="4714" spans="17:17">
      <c r="Q4714" t="str">
        <f t="shared" si="74"/>
        <v/>
      </c>
    </row>
    <row r="4715" spans="17:17">
      <c r="Q4715" t="str">
        <f t="shared" si="74"/>
        <v/>
      </c>
    </row>
    <row r="4716" spans="17:17">
      <c r="Q4716" t="str">
        <f t="shared" si="74"/>
        <v/>
      </c>
    </row>
    <row r="4717" spans="17:17">
      <c r="Q4717" t="str">
        <f t="shared" si="74"/>
        <v/>
      </c>
    </row>
    <row r="4718" spans="17:17">
      <c r="Q4718" t="str">
        <f t="shared" si="74"/>
        <v/>
      </c>
    </row>
    <row r="4719" spans="17:17">
      <c r="Q4719" t="str">
        <f t="shared" si="74"/>
        <v/>
      </c>
    </row>
    <row r="4720" spans="17:17">
      <c r="Q4720" t="str">
        <f t="shared" si="74"/>
        <v/>
      </c>
    </row>
    <row r="4721" spans="17:17">
      <c r="Q4721" t="str">
        <f t="shared" si="74"/>
        <v/>
      </c>
    </row>
    <row r="4722" spans="17:17">
      <c r="Q4722" t="str">
        <f t="shared" si="74"/>
        <v/>
      </c>
    </row>
    <row r="4723" spans="17:17">
      <c r="Q4723" t="str">
        <f t="shared" si="74"/>
        <v/>
      </c>
    </row>
    <row r="4724" spans="17:17">
      <c r="Q4724" t="str">
        <f t="shared" si="74"/>
        <v/>
      </c>
    </row>
    <row r="4725" spans="17:17">
      <c r="Q4725" t="str">
        <f t="shared" si="74"/>
        <v/>
      </c>
    </row>
    <row r="4726" spans="17:17">
      <c r="Q4726" t="str">
        <f t="shared" si="74"/>
        <v/>
      </c>
    </row>
    <row r="4727" spans="17:17">
      <c r="Q4727" t="str">
        <f t="shared" si="74"/>
        <v/>
      </c>
    </row>
    <row r="4728" spans="17:17">
      <c r="Q4728" t="str">
        <f t="shared" si="74"/>
        <v/>
      </c>
    </row>
    <row r="4729" spans="17:17">
      <c r="Q4729" t="str">
        <f t="shared" si="74"/>
        <v/>
      </c>
    </row>
    <row r="4730" spans="17:17">
      <c r="Q4730" t="str">
        <f t="shared" si="74"/>
        <v/>
      </c>
    </row>
    <row r="4731" spans="17:17">
      <c r="Q4731" t="str">
        <f t="shared" si="74"/>
        <v/>
      </c>
    </row>
    <row r="4732" spans="17:17">
      <c r="Q4732" t="str">
        <f t="shared" si="74"/>
        <v/>
      </c>
    </row>
    <row r="4733" spans="17:17">
      <c r="Q4733" t="str">
        <f t="shared" si="74"/>
        <v/>
      </c>
    </row>
    <row r="4734" spans="17:17">
      <c r="Q4734" t="str">
        <f t="shared" si="74"/>
        <v/>
      </c>
    </row>
    <row r="4735" spans="17:17">
      <c r="Q4735" t="str">
        <f t="shared" si="74"/>
        <v/>
      </c>
    </row>
    <row r="4736" spans="17:17">
      <c r="Q4736" t="str">
        <f t="shared" si="74"/>
        <v/>
      </c>
    </row>
    <row r="4737" spans="17:17">
      <c r="Q4737" t="str">
        <f t="shared" si="74"/>
        <v/>
      </c>
    </row>
    <row r="4738" spans="17:17">
      <c r="Q4738" t="str">
        <f t="shared" si="74"/>
        <v/>
      </c>
    </row>
    <row r="4739" spans="17:17">
      <c r="Q4739" t="str">
        <f t="shared" si="74"/>
        <v/>
      </c>
    </row>
    <row r="4740" spans="17:17">
      <c r="Q4740" t="str">
        <f t="shared" ref="Q4740:Q4803" si="75">IF(ISBLANK(B4740)=FALSE,COUNTIF($B4740:$P4740,B$2)+COUNTIF($B4740:$P4740,C$2)+COUNTIF($B4740:$P4740,D$2)+COUNTIF($B4740:$P4740,E$2)+COUNTIF($B4740:$P4740,F$2)+COUNTIF($B4740:$P4740,G$2)+COUNTIF($B4740:$P4740,H$2)+COUNTIF($B4740:$P4740,I$2)+COUNTIF($B4740:$P4740,J$2)+COUNTIF($B4740:$P4740,K$2)+COUNTIF($B4740:$P4740,L$2)+COUNTIF($B4740:$P4740,M$2)+COUNTIF($B4740:$P4740,N$2)+COUNTIF($B4740:$P4740,O$2)+COUNTIF($B4740:$P4740,P$2),"")</f>
        <v/>
      </c>
    </row>
    <row r="4741" spans="17:17">
      <c r="Q4741" t="str">
        <f t="shared" si="75"/>
        <v/>
      </c>
    </row>
    <row r="4742" spans="17:17">
      <c r="Q4742" t="str">
        <f t="shared" si="75"/>
        <v/>
      </c>
    </row>
    <row r="4743" spans="17:17">
      <c r="Q4743" t="str">
        <f t="shared" si="75"/>
        <v/>
      </c>
    </row>
    <row r="4744" spans="17:17">
      <c r="Q4744" t="str">
        <f t="shared" si="75"/>
        <v/>
      </c>
    </row>
    <row r="4745" spans="17:17">
      <c r="Q4745" t="str">
        <f t="shared" si="75"/>
        <v/>
      </c>
    </row>
    <row r="4746" spans="17:17">
      <c r="Q4746" t="str">
        <f t="shared" si="75"/>
        <v/>
      </c>
    </row>
    <row r="4747" spans="17:17">
      <c r="Q4747" t="str">
        <f t="shared" si="75"/>
        <v/>
      </c>
    </row>
    <row r="4748" spans="17:17">
      <c r="Q4748" t="str">
        <f t="shared" si="75"/>
        <v/>
      </c>
    </row>
    <row r="4749" spans="17:17">
      <c r="Q4749" t="str">
        <f t="shared" si="75"/>
        <v/>
      </c>
    </row>
    <row r="4750" spans="17:17">
      <c r="Q4750" t="str">
        <f t="shared" si="75"/>
        <v/>
      </c>
    </row>
    <row r="4751" spans="17:17">
      <c r="Q4751" t="str">
        <f t="shared" si="75"/>
        <v/>
      </c>
    </row>
    <row r="4752" spans="17:17">
      <c r="Q4752" t="str">
        <f t="shared" si="75"/>
        <v/>
      </c>
    </row>
    <row r="4753" spans="17:17">
      <c r="Q4753" t="str">
        <f t="shared" si="75"/>
        <v/>
      </c>
    </row>
    <row r="4754" spans="17:17">
      <c r="Q4754" t="str">
        <f t="shared" si="75"/>
        <v/>
      </c>
    </row>
    <row r="4755" spans="17:17">
      <c r="Q4755" t="str">
        <f t="shared" si="75"/>
        <v/>
      </c>
    </row>
    <row r="4756" spans="17:17">
      <c r="Q4756" t="str">
        <f t="shared" si="75"/>
        <v/>
      </c>
    </row>
    <row r="4757" spans="17:17">
      <c r="Q4757" t="str">
        <f t="shared" si="75"/>
        <v/>
      </c>
    </row>
    <row r="4758" spans="17:17">
      <c r="Q4758" t="str">
        <f t="shared" si="75"/>
        <v/>
      </c>
    </row>
    <row r="4759" spans="17:17">
      <c r="Q4759" t="str">
        <f t="shared" si="75"/>
        <v/>
      </c>
    </row>
    <row r="4760" spans="17:17">
      <c r="Q4760" t="str">
        <f t="shared" si="75"/>
        <v/>
      </c>
    </row>
    <row r="4761" spans="17:17">
      <c r="Q4761" t="str">
        <f t="shared" si="75"/>
        <v/>
      </c>
    </row>
    <row r="4762" spans="17:17">
      <c r="Q4762" t="str">
        <f t="shared" si="75"/>
        <v/>
      </c>
    </row>
    <row r="4763" spans="17:17">
      <c r="Q4763" t="str">
        <f t="shared" si="75"/>
        <v/>
      </c>
    </row>
    <row r="4764" spans="17:17">
      <c r="Q4764" t="str">
        <f t="shared" si="75"/>
        <v/>
      </c>
    </row>
    <row r="4765" spans="17:17">
      <c r="Q4765" t="str">
        <f t="shared" si="75"/>
        <v/>
      </c>
    </row>
    <row r="4766" spans="17:17">
      <c r="Q4766" t="str">
        <f t="shared" si="75"/>
        <v/>
      </c>
    </row>
    <row r="4767" spans="17:17">
      <c r="Q4767" t="str">
        <f t="shared" si="75"/>
        <v/>
      </c>
    </row>
    <row r="4768" spans="17:17">
      <c r="Q4768" t="str">
        <f t="shared" si="75"/>
        <v/>
      </c>
    </row>
    <row r="4769" spans="17:17">
      <c r="Q4769" t="str">
        <f t="shared" si="75"/>
        <v/>
      </c>
    </row>
    <row r="4770" spans="17:17">
      <c r="Q4770" t="str">
        <f t="shared" si="75"/>
        <v/>
      </c>
    </row>
    <row r="4771" spans="17:17">
      <c r="Q4771" t="str">
        <f t="shared" si="75"/>
        <v/>
      </c>
    </row>
    <row r="4772" spans="17:17">
      <c r="Q4772" t="str">
        <f t="shared" si="75"/>
        <v/>
      </c>
    </row>
    <row r="4773" spans="17:17">
      <c r="Q4773" t="str">
        <f t="shared" si="75"/>
        <v/>
      </c>
    </row>
    <row r="4774" spans="17:17">
      <c r="Q4774" t="str">
        <f t="shared" si="75"/>
        <v/>
      </c>
    </row>
    <row r="4775" spans="17:17">
      <c r="Q4775" t="str">
        <f t="shared" si="75"/>
        <v/>
      </c>
    </row>
    <row r="4776" spans="17:17">
      <c r="Q4776" t="str">
        <f t="shared" si="75"/>
        <v/>
      </c>
    </row>
    <row r="4777" spans="17:17">
      <c r="Q4777" t="str">
        <f t="shared" si="75"/>
        <v/>
      </c>
    </row>
    <row r="4778" spans="17:17">
      <c r="Q4778" t="str">
        <f t="shared" si="75"/>
        <v/>
      </c>
    </row>
    <row r="4779" spans="17:17">
      <c r="Q4779" t="str">
        <f t="shared" si="75"/>
        <v/>
      </c>
    </row>
    <row r="4780" spans="17:17">
      <c r="Q4780" t="str">
        <f t="shared" si="75"/>
        <v/>
      </c>
    </row>
    <row r="4781" spans="17:17">
      <c r="Q4781" t="str">
        <f t="shared" si="75"/>
        <v/>
      </c>
    </row>
    <row r="4782" spans="17:17">
      <c r="Q4782" t="str">
        <f t="shared" si="75"/>
        <v/>
      </c>
    </row>
    <row r="4783" spans="17:17">
      <c r="Q4783" t="str">
        <f t="shared" si="75"/>
        <v/>
      </c>
    </row>
    <row r="4784" spans="17:17">
      <c r="Q4784" t="str">
        <f t="shared" si="75"/>
        <v/>
      </c>
    </row>
    <row r="4785" spans="17:17">
      <c r="Q4785" t="str">
        <f t="shared" si="75"/>
        <v/>
      </c>
    </row>
    <row r="4786" spans="17:17">
      <c r="Q4786" t="str">
        <f t="shared" si="75"/>
        <v/>
      </c>
    </row>
    <row r="4787" spans="17:17">
      <c r="Q4787" t="str">
        <f t="shared" si="75"/>
        <v/>
      </c>
    </row>
    <row r="4788" spans="17:17">
      <c r="Q4788" t="str">
        <f t="shared" si="75"/>
        <v/>
      </c>
    </row>
    <row r="4789" spans="17:17">
      <c r="Q4789" t="str">
        <f t="shared" si="75"/>
        <v/>
      </c>
    </row>
    <row r="4790" spans="17:17">
      <c r="Q4790" t="str">
        <f t="shared" si="75"/>
        <v/>
      </c>
    </row>
    <row r="4791" spans="17:17">
      <c r="Q4791" t="str">
        <f t="shared" si="75"/>
        <v/>
      </c>
    </row>
    <row r="4792" spans="17:17">
      <c r="Q4792" t="str">
        <f t="shared" si="75"/>
        <v/>
      </c>
    </row>
    <row r="4793" spans="17:17">
      <c r="Q4793" t="str">
        <f t="shared" si="75"/>
        <v/>
      </c>
    </row>
    <row r="4794" spans="17:17">
      <c r="Q4794" t="str">
        <f t="shared" si="75"/>
        <v/>
      </c>
    </row>
    <row r="4795" spans="17:17">
      <c r="Q4795" t="str">
        <f t="shared" si="75"/>
        <v/>
      </c>
    </row>
    <row r="4796" spans="17:17">
      <c r="Q4796" t="str">
        <f t="shared" si="75"/>
        <v/>
      </c>
    </row>
    <row r="4797" spans="17:17">
      <c r="Q4797" t="str">
        <f t="shared" si="75"/>
        <v/>
      </c>
    </row>
    <row r="4798" spans="17:17">
      <c r="Q4798" t="str">
        <f t="shared" si="75"/>
        <v/>
      </c>
    </row>
    <row r="4799" spans="17:17">
      <c r="Q4799" t="str">
        <f t="shared" si="75"/>
        <v/>
      </c>
    </row>
    <row r="4800" spans="17:17">
      <c r="Q4800" t="str">
        <f t="shared" si="75"/>
        <v/>
      </c>
    </row>
    <row r="4801" spans="17:17">
      <c r="Q4801" t="str">
        <f t="shared" si="75"/>
        <v/>
      </c>
    </row>
    <row r="4802" spans="17:17">
      <c r="Q4802" t="str">
        <f t="shared" si="75"/>
        <v/>
      </c>
    </row>
    <row r="4803" spans="17:17">
      <c r="Q4803" t="str">
        <f t="shared" si="75"/>
        <v/>
      </c>
    </row>
    <row r="4804" spans="17:17">
      <c r="Q4804" t="str">
        <f t="shared" ref="Q4804:Q4867" si="76">IF(ISBLANK(B4804)=FALSE,COUNTIF($B4804:$P4804,B$2)+COUNTIF($B4804:$P4804,C$2)+COUNTIF($B4804:$P4804,D$2)+COUNTIF($B4804:$P4804,E$2)+COUNTIF($B4804:$P4804,F$2)+COUNTIF($B4804:$P4804,G$2)+COUNTIF($B4804:$P4804,H$2)+COUNTIF($B4804:$P4804,I$2)+COUNTIF($B4804:$P4804,J$2)+COUNTIF($B4804:$P4804,K$2)+COUNTIF($B4804:$P4804,L$2)+COUNTIF($B4804:$P4804,M$2)+COUNTIF($B4804:$P4804,N$2)+COUNTIF($B4804:$P4804,O$2)+COUNTIF($B4804:$P4804,P$2),"")</f>
        <v/>
      </c>
    </row>
    <row r="4805" spans="17:17">
      <c r="Q4805" t="str">
        <f t="shared" si="76"/>
        <v/>
      </c>
    </row>
    <row r="4806" spans="17:17">
      <c r="Q4806" t="str">
        <f t="shared" si="76"/>
        <v/>
      </c>
    </row>
    <row r="4807" spans="17:17">
      <c r="Q4807" t="str">
        <f t="shared" si="76"/>
        <v/>
      </c>
    </row>
    <row r="4808" spans="17:17">
      <c r="Q4808" t="str">
        <f t="shared" si="76"/>
        <v/>
      </c>
    </row>
    <row r="4809" spans="17:17">
      <c r="Q4809" t="str">
        <f t="shared" si="76"/>
        <v/>
      </c>
    </row>
    <row r="4810" spans="17:17">
      <c r="Q4810" t="str">
        <f t="shared" si="76"/>
        <v/>
      </c>
    </row>
    <row r="4811" spans="17:17">
      <c r="Q4811" t="str">
        <f t="shared" si="76"/>
        <v/>
      </c>
    </row>
    <row r="4812" spans="17:17">
      <c r="Q4812" t="str">
        <f t="shared" si="76"/>
        <v/>
      </c>
    </row>
    <row r="4813" spans="17:17">
      <c r="Q4813" t="str">
        <f t="shared" si="76"/>
        <v/>
      </c>
    </row>
    <row r="4814" spans="17:17">
      <c r="Q4814" t="str">
        <f t="shared" si="76"/>
        <v/>
      </c>
    </row>
    <row r="4815" spans="17:17">
      <c r="Q4815" t="str">
        <f t="shared" si="76"/>
        <v/>
      </c>
    </row>
    <row r="4816" spans="17:17">
      <c r="Q4816" t="str">
        <f t="shared" si="76"/>
        <v/>
      </c>
    </row>
    <row r="4817" spans="17:17">
      <c r="Q4817" t="str">
        <f t="shared" si="76"/>
        <v/>
      </c>
    </row>
    <row r="4818" spans="17:17">
      <c r="Q4818" t="str">
        <f t="shared" si="76"/>
        <v/>
      </c>
    </row>
    <row r="4819" spans="17:17">
      <c r="Q4819" t="str">
        <f t="shared" si="76"/>
        <v/>
      </c>
    </row>
    <row r="4820" spans="17:17">
      <c r="Q4820" t="str">
        <f t="shared" si="76"/>
        <v/>
      </c>
    </row>
    <row r="4821" spans="17:17">
      <c r="Q4821" t="str">
        <f t="shared" si="76"/>
        <v/>
      </c>
    </row>
    <row r="4822" spans="17:17">
      <c r="Q4822" t="str">
        <f t="shared" si="76"/>
        <v/>
      </c>
    </row>
    <row r="4823" spans="17:17">
      <c r="Q4823" t="str">
        <f t="shared" si="76"/>
        <v/>
      </c>
    </row>
    <row r="4824" spans="17:17">
      <c r="Q4824" t="str">
        <f t="shared" si="76"/>
        <v/>
      </c>
    </row>
    <row r="4825" spans="17:17">
      <c r="Q4825" t="str">
        <f t="shared" si="76"/>
        <v/>
      </c>
    </row>
    <row r="4826" spans="17:17">
      <c r="Q4826" t="str">
        <f t="shared" si="76"/>
        <v/>
      </c>
    </row>
    <row r="4827" spans="17:17">
      <c r="Q4827" t="str">
        <f t="shared" si="76"/>
        <v/>
      </c>
    </row>
    <row r="4828" spans="17:17">
      <c r="Q4828" t="str">
        <f t="shared" si="76"/>
        <v/>
      </c>
    </row>
    <row r="4829" spans="17:17">
      <c r="Q4829" t="str">
        <f t="shared" si="76"/>
        <v/>
      </c>
    </row>
    <row r="4830" spans="17:17">
      <c r="Q4830" t="str">
        <f t="shared" si="76"/>
        <v/>
      </c>
    </row>
    <row r="4831" spans="17:17">
      <c r="Q4831" t="str">
        <f t="shared" si="76"/>
        <v/>
      </c>
    </row>
    <row r="4832" spans="17:17">
      <c r="Q4832" t="str">
        <f t="shared" si="76"/>
        <v/>
      </c>
    </row>
    <row r="4833" spans="17:17">
      <c r="Q4833" t="str">
        <f t="shared" si="76"/>
        <v/>
      </c>
    </row>
    <row r="4834" spans="17:17">
      <c r="Q4834" t="str">
        <f t="shared" si="76"/>
        <v/>
      </c>
    </row>
    <row r="4835" spans="17:17">
      <c r="Q4835" t="str">
        <f t="shared" si="76"/>
        <v/>
      </c>
    </row>
    <row r="4836" spans="17:17">
      <c r="Q4836" t="str">
        <f t="shared" si="76"/>
        <v/>
      </c>
    </row>
    <row r="4837" spans="17:17">
      <c r="Q4837" t="str">
        <f t="shared" si="76"/>
        <v/>
      </c>
    </row>
    <row r="4838" spans="17:17">
      <c r="Q4838" t="str">
        <f t="shared" si="76"/>
        <v/>
      </c>
    </row>
    <row r="4839" spans="17:17">
      <c r="Q4839" t="str">
        <f t="shared" si="76"/>
        <v/>
      </c>
    </row>
    <row r="4840" spans="17:17">
      <c r="Q4840" t="str">
        <f t="shared" si="76"/>
        <v/>
      </c>
    </row>
    <row r="4841" spans="17:17">
      <c r="Q4841" t="str">
        <f t="shared" si="76"/>
        <v/>
      </c>
    </row>
    <row r="4842" spans="17:17">
      <c r="Q4842" t="str">
        <f t="shared" si="76"/>
        <v/>
      </c>
    </row>
    <row r="4843" spans="17:17">
      <c r="Q4843" t="str">
        <f t="shared" si="76"/>
        <v/>
      </c>
    </row>
    <row r="4844" spans="17:17">
      <c r="Q4844" t="str">
        <f t="shared" si="76"/>
        <v/>
      </c>
    </row>
    <row r="4845" spans="17:17">
      <c r="Q4845" t="str">
        <f t="shared" si="76"/>
        <v/>
      </c>
    </row>
    <row r="4846" spans="17:17">
      <c r="Q4846" t="str">
        <f t="shared" si="76"/>
        <v/>
      </c>
    </row>
    <row r="4847" spans="17:17">
      <c r="Q4847" t="str">
        <f t="shared" si="76"/>
        <v/>
      </c>
    </row>
    <row r="4848" spans="17:17">
      <c r="Q4848" t="str">
        <f t="shared" si="76"/>
        <v/>
      </c>
    </row>
    <row r="4849" spans="17:17">
      <c r="Q4849" t="str">
        <f t="shared" si="76"/>
        <v/>
      </c>
    </row>
    <row r="4850" spans="17:17">
      <c r="Q4850" t="str">
        <f t="shared" si="76"/>
        <v/>
      </c>
    </row>
    <row r="4851" spans="17:17">
      <c r="Q4851" t="str">
        <f t="shared" si="76"/>
        <v/>
      </c>
    </row>
    <row r="4852" spans="17:17">
      <c r="Q4852" t="str">
        <f t="shared" si="76"/>
        <v/>
      </c>
    </row>
    <row r="4853" spans="17:17">
      <c r="Q4853" t="str">
        <f t="shared" si="76"/>
        <v/>
      </c>
    </row>
    <row r="4854" spans="17:17">
      <c r="Q4854" t="str">
        <f t="shared" si="76"/>
        <v/>
      </c>
    </row>
    <row r="4855" spans="17:17">
      <c r="Q4855" t="str">
        <f t="shared" si="76"/>
        <v/>
      </c>
    </row>
    <row r="4856" spans="17:17">
      <c r="Q4856" t="str">
        <f t="shared" si="76"/>
        <v/>
      </c>
    </row>
    <row r="4857" spans="17:17">
      <c r="Q4857" t="str">
        <f t="shared" si="76"/>
        <v/>
      </c>
    </row>
    <row r="4858" spans="17:17">
      <c r="Q4858" t="str">
        <f t="shared" si="76"/>
        <v/>
      </c>
    </row>
    <row r="4859" spans="17:17">
      <c r="Q4859" t="str">
        <f t="shared" si="76"/>
        <v/>
      </c>
    </row>
    <row r="4860" spans="17:17">
      <c r="Q4860" t="str">
        <f t="shared" si="76"/>
        <v/>
      </c>
    </row>
    <row r="4861" spans="17:17">
      <c r="Q4861" t="str">
        <f t="shared" si="76"/>
        <v/>
      </c>
    </row>
    <row r="4862" spans="17:17">
      <c r="Q4862" t="str">
        <f t="shared" si="76"/>
        <v/>
      </c>
    </row>
    <row r="4863" spans="17:17">
      <c r="Q4863" t="str">
        <f t="shared" si="76"/>
        <v/>
      </c>
    </row>
    <row r="4864" spans="17:17">
      <c r="Q4864" t="str">
        <f t="shared" si="76"/>
        <v/>
      </c>
    </row>
    <row r="4865" spans="17:17">
      <c r="Q4865" t="str">
        <f t="shared" si="76"/>
        <v/>
      </c>
    </row>
    <row r="4866" spans="17:17">
      <c r="Q4866" t="str">
        <f t="shared" si="76"/>
        <v/>
      </c>
    </row>
    <row r="4867" spans="17:17">
      <c r="Q4867" t="str">
        <f t="shared" si="76"/>
        <v/>
      </c>
    </row>
    <row r="4868" spans="17:17">
      <c r="Q4868" t="str">
        <f t="shared" ref="Q4868:Q4931" si="77">IF(ISBLANK(B4868)=FALSE,COUNTIF($B4868:$P4868,B$2)+COUNTIF($B4868:$P4868,C$2)+COUNTIF($B4868:$P4868,D$2)+COUNTIF($B4868:$P4868,E$2)+COUNTIF($B4868:$P4868,F$2)+COUNTIF($B4868:$P4868,G$2)+COUNTIF($B4868:$P4868,H$2)+COUNTIF($B4868:$P4868,I$2)+COUNTIF($B4868:$P4868,J$2)+COUNTIF($B4868:$P4868,K$2)+COUNTIF($B4868:$P4868,L$2)+COUNTIF($B4868:$P4868,M$2)+COUNTIF($B4868:$P4868,N$2)+COUNTIF($B4868:$P4868,O$2)+COUNTIF($B4868:$P4868,P$2),"")</f>
        <v/>
      </c>
    </row>
    <row r="4869" spans="17:17">
      <c r="Q4869" t="str">
        <f t="shared" si="77"/>
        <v/>
      </c>
    </row>
    <row r="4870" spans="17:17">
      <c r="Q4870" t="str">
        <f t="shared" si="77"/>
        <v/>
      </c>
    </row>
    <row r="4871" spans="17:17">
      <c r="Q4871" t="str">
        <f t="shared" si="77"/>
        <v/>
      </c>
    </row>
    <row r="4872" spans="17:17">
      <c r="Q4872" t="str">
        <f t="shared" si="77"/>
        <v/>
      </c>
    </row>
    <row r="4873" spans="17:17">
      <c r="Q4873" t="str">
        <f t="shared" si="77"/>
        <v/>
      </c>
    </row>
    <row r="4874" spans="17:17">
      <c r="Q4874" t="str">
        <f t="shared" si="77"/>
        <v/>
      </c>
    </row>
    <row r="4875" spans="17:17">
      <c r="Q4875" t="str">
        <f t="shared" si="77"/>
        <v/>
      </c>
    </row>
    <row r="4876" spans="17:17">
      <c r="Q4876" t="str">
        <f t="shared" si="77"/>
        <v/>
      </c>
    </row>
    <row r="4877" spans="17:17">
      <c r="Q4877" t="str">
        <f t="shared" si="77"/>
        <v/>
      </c>
    </row>
    <row r="4878" spans="17:17">
      <c r="Q4878" t="str">
        <f t="shared" si="77"/>
        <v/>
      </c>
    </row>
    <row r="4879" spans="17:17">
      <c r="Q4879" t="str">
        <f t="shared" si="77"/>
        <v/>
      </c>
    </row>
    <row r="4880" spans="17:17">
      <c r="Q4880" t="str">
        <f t="shared" si="77"/>
        <v/>
      </c>
    </row>
    <row r="4881" spans="17:17">
      <c r="Q4881" t="str">
        <f t="shared" si="77"/>
        <v/>
      </c>
    </row>
    <row r="4882" spans="17:17">
      <c r="Q4882" t="str">
        <f t="shared" si="77"/>
        <v/>
      </c>
    </row>
    <row r="4883" spans="17:17">
      <c r="Q4883" t="str">
        <f t="shared" si="77"/>
        <v/>
      </c>
    </row>
    <row r="4884" spans="17:17">
      <c r="Q4884" t="str">
        <f t="shared" si="77"/>
        <v/>
      </c>
    </row>
    <row r="4885" spans="17:17">
      <c r="Q4885" t="str">
        <f t="shared" si="77"/>
        <v/>
      </c>
    </row>
    <row r="4886" spans="17:17">
      <c r="Q4886" t="str">
        <f t="shared" si="77"/>
        <v/>
      </c>
    </row>
    <row r="4887" spans="17:17">
      <c r="Q4887" t="str">
        <f t="shared" si="77"/>
        <v/>
      </c>
    </row>
    <row r="4888" spans="17:17">
      <c r="Q4888" t="str">
        <f t="shared" si="77"/>
        <v/>
      </c>
    </row>
    <row r="4889" spans="17:17">
      <c r="Q4889" t="str">
        <f t="shared" si="77"/>
        <v/>
      </c>
    </row>
    <row r="4890" spans="17:17">
      <c r="Q4890" t="str">
        <f t="shared" si="77"/>
        <v/>
      </c>
    </row>
    <row r="4891" spans="17:17">
      <c r="Q4891" t="str">
        <f t="shared" si="77"/>
        <v/>
      </c>
    </row>
    <row r="4892" spans="17:17">
      <c r="Q4892" t="str">
        <f t="shared" si="77"/>
        <v/>
      </c>
    </row>
    <row r="4893" spans="17:17">
      <c r="Q4893" t="str">
        <f t="shared" si="77"/>
        <v/>
      </c>
    </row>
    <row r="4894" spans="17:17">
      <c r="Q4894" t="str">
        <f t="shared" si="77"/>
        <v/>
      </c>
    </row>
    <row r="4895" spans="17:17">
      <c r="Q4895" t="str">
        <f t="shared" si="77"/>
        <v/>
      </c>
    </row>
    <row r="4896" spans="17:17">
      <c r="Q4896" t="str">
        <f t="shared" si="77"/>
        <v/>
      </c>
    </row>
    <row r="4897" spans="17:17">
      <c r="Q4897" t="str">
        <f t="shared" si="77"/>
        <v/>
      </c>
    </row>
    <row r="4898" spans="17:17">
      <c r="Q4898" t="str">
        <f t="shared" si="77"/>
        <v/>
      </c>
    </row>
    <row r="4899" spans="17:17">
      <c r="Q4899" t="str">
        <f t="shared" si="77"/>
        <v/>
      </c>
    </row>
    <row r="4900" spans="17:17">
      <c r="Q4900" t="str">
        <f t="shared" si="77"/>
        <v/>
      </c>
    </row>
    <row r="4901" spans="17:17">
      <c r="Q4901" t="str">
        <f t="shared" si="77"/>
        <v/>
      </c>
    </row>
    <row r="4902" spans="17:17">
      <c r="Q4902" t="str">
        <f t="shared" si="77"/>
        <v/>
      </c>
    </row>
    <row r="4903" spans="17:17">
      <c r="Q4903" t="str">
        <f t="shared" si="77"/>
        <v/>
      </c>
    </row>
    <row r="4904" spans="17:17">
      <c r="Q4904" t="str">
        <f t="shared" si="77"/>
        <v/>
      </c>
    </row>
    <row r="4905" spans="17:17">
      <c r="Q4905" t="str">
        <f t="shared" si="77"/>
        <v/>
      </c>
    </row>
    <row r="4906" spans="17:17">
      <c r="Q4906" t="str">
        <f t="shared" si="77"/>
        <v/>
      </c>
    </row>
    <row r="4907" spans="17:17">
      <c r="Q4907" t="str">
        <f t="shared" si="77"/>
        <v/>
      </c>
    </row>
    <row r="4908" spans="17:17">
      <c r="Q4908" t="str">
        <f t="shared" si="77"/>
        <v/>
      </c>
    </row>
    <row r="4909" spans="17:17">
      <c r="Q4909" t="str">
        <f t="shared" si="77"/>
        <v/>
      </c>
    </row>
    <row r="4910" spans="17:17">
      <c r="Q4910" t="str">
        <f t="shared" si="77"/>
        <v/>
      </c>
    </row>
    <row r="4911" spans="17:17">
      <c r="Q4911" t="str">
        <f t="shared" si="77"/>
        <v/>
      </c>
    </row>
    <row r="4912" spans="17:17">
      <c r="Q4912" t="str">
        <f t="shared" si="77"/>
        <v/>
      </c>
    </row>
    <row r="4913" spans="17:17">
      <c r="Q4913" t="str">
        <f t="shared" si="77"/>
        <v/>
      </c>
    </row>
    <row r="4914" spans="17:17">
      <c r="Q4914" t="str">
        <f t="shared" si="77"/>
        <v/>
      </c>
    </row>
    <row r="4915" spans="17:17">
      <c r="Q4915" t="str">
        <f t="shared" si="77"/>
        <v/>
      </c>
    </row>
    <row r="4916" spans="17:17">
      <c r="Q4916" t="str">
        <f t="shared" si="77"/>
        <v/>
      </c>
    </row>
    <row r="4917" spans="17:17">
      <c r="Q4917" t="str">
        <f t="shared" si="77"/>
        <v/>
      </c>
    </row>
    <row r="4918" spans="17:17">
      <c r="Q4918" t="str">
        <f t="shared" si="77"/>
        <v/>
      </c>
    </row>
    <row r="4919" spans="17:17">
      <c r="Q4919" t="str">
        <f t="shared" si="77"/>
        <v/>
      </c>
    </row>
    <row r="4920" spans="17:17">
      <c r="Q4920" t="str">
        <f t="shared" si="77"/>
        <v/>
      </c>
    </row>
    <row r="4921" spans="17:17">
      <c r="Q4921" t="str">
        <f t="shared" si="77"/>
        <v/>
      </c>
    </row>
    <row r="4922" spans="17:17">
      <c r="Q4922" t="str">
        <f t="shared" si="77"/>
        <v/>
      </c>
    </row>
    <row r="4923" spans="17:17">
      <c r="Q4923" t="str">
        <f t="shared" si="77"/>
        <v/>
      </c>
    </row>
    <row r="4924" spans="17:17">
      <c r="Q4924" t="str">
        <f t="shared" si="77"/>
        <v/>
      </c>
    </row>
    <row r="4925" spans="17:17">
      <c r="Q4925" t="str">
        <f t="shared" si="77"/>
        <v/>
      </c>
    </row>
    <row r="4926" spans="17:17">
      <c r="Q4926" t="str">
        <f t="shared" si="77"/>
        <v/>
      </c>
    </row>
    <row r="4927" spans="17:17">
      <c r="Q4927" t="str">
        <f t="shared" si="77"/>
        <v/>
      </c>
    </row>
    <row r="4928" spans="17:17">
      <c r="Q4928" t="str">
        <f t="shared" si="77"/>
        <v/>
      </c>
    </row>
    <row r="4929" spans="17:17">
      <c r="Q4929" t="str">
        <f t="shared" si="77"/>
        <v/>
      </c>
    </row>
    <row r="4930" spans="17:17">
      <c r="Q4930" t="str">
        <f t="shared" si="77"/>
        <v/>
      </c>
    </row>
    <row r="4931" spans="17:17">
      <c r="Q4931" t="str">
        <f t="shared" si="77"/>
        <v/>
      </c>
    </row>
    <row r="4932" spans="17:17">
      <c r="Q4932" t="str">
        <f t="shared" ref="Q4932:Q4995" si="78">IF(ISBLANK(B4932)=FALSE,COUNTIF($B4932:$P4932,B$2)+COUNTIF($B4932:$P4932,C$2)+COUNTIF($B4932:$P4932,D$2)+COUNTIF($B4932:$P4932,E$2)+COUNTIF($B4932:$P4932,F$2)+COUNTIF($B4932:$P4932,G$2)+COUNTIF($B4932:$P4932,H$2)+COUNTIF($B4932:$P4932,I$2)+COUNTIF($B4932:$P4932,J$2)+COUNTIF($B4932:$P4932,K$2)+COUNTIF($B4932:$P4932,L$2)+COUNTIF($B4932:$P4932,M$2)+COUNTIF($B4932:$P4932,N$2)+COUNTIF($B4932:$P4932,O$2)+COUNTIF($B4932:$P4932,P$2),"")</f>
        <v/>
      </c>
    </row>
    <row r="4933" spans="17:17">
      <c r="Q4933" t="str">
        <f t="shared" si="78"/>
        <v/>
      </c>
    </row>
    <row r="4934" spans="17:17">
      <c r="Q4934" t="str">
        <f t="shared" si="78"/>
        <v/>
      </c>
    </row>
    <row r="4935" spans="17:17">
      <c r="Q4935" t="str">
        <f t="shared" si="78"/>
        <v/>
      </c>
    </row>
    <row r="4936" spans="17:17">
      <c r="Q4936" t="str">
        <f t="shared" si="78"/>
        <v/>
      </c>
    </row>
    <row r="4937" spans="17:17">
      <c r="Q4937" t="str">
        <f t="shared" si="78"/>
        <v/>
      </c>
    </row>
    <row r="4938" spans="17:17">
      <c r="Q4938" t="str">
        <f t="shared" si="78"/>
        <v/>
      </c>
    </row>
    <row r="4939" spans="17:17">
      <c r="Q4939" t="str">
        <f t="shared" si="78"/>
        <v/>
      </c>
    </row>
    <row r="4940" spans="17:17">
      <c r="Q4940" t="str">
        <f t="shared" si="78"/>
        <v/>
      </c>
    </row>
    <row r="4941" spans="17:17">
      <c r="Q4941" t="str">
        <f t="shared" si="78"/>
        <v/>
      </c>
    </row>
    <row r="4942" spans="17:17">
      <c r="Q4942" t="str">
        <f t="shared" si="78"/>
        <v/>
      </c>
    </row>
    <row r="4943" spans="17:17">
      <c r="Q4943" t="str">
        <f t="shared" si="78"/>
        <v/>
      </c>
    </row>
    <row r="4944" spans="17:17">
      <c r="Q4944" t="str">
        <f t="shared" si="78"/>
        <v/>
      </c>
    </row>
    <row r="4945" spans="17:17">
      <c r="Q4945" t="str">
        <f t="shared" si="78"/>
        <v/>
      </c>
    </row>
    <row r="4946" spans="17:17">
      <c r="Q4946" t="str">
        <f t="shared" si="78"/>
        <v/>
      </c>
    </row>
    <row r="4947" spans="17:17">
      <c r="Q4947" t="str">
        <f t="shared" si="78"/>
        <v/>
      </c>
    </row>
    <row r="4948" spans="17:17">
      <c r="Q4948" t="str">
        <f t="shared" si="78"/>
        <v/>
      </c>
    </row>
    <row r="4949" spans="17:17">
      <c r="Q4949" t="str">
        <f t="shared" si="78"/>
        <v/>
      </c>
    </row>
    <row r="4950" spans="17:17">
      <c r="Q4950" t="str">
        <f t="shared" si="78"/>
        <v/>
      </c>
    </row>
    <row r="4951" spans="17:17">
      <c r="Q4951" t="str">
        <f t="shared" si="78"/>
        <v/>
      </c>
    </row>
    <row r="4952" spans="17:17">
      <c r="Q4952" t="str">
        <f t="shared" si="78"/>
        <v/>
      </c>
    </row>
    <row r="4953" spans="17:17">
      <c r="Q4953" t="str">
        <f t="shared" si="78"/>
        <v/>
      </c>
    </row>
    <row r="4954" spans="17:17">
      <c r="Q4954" t="str">
        <f t="shared" si="78"/>
        <v/>
      </c>
    </row>
    <row r="4955" spans="17:17">
      <c r="Q4955" t="str">
        <f t="shared" si="78"/>
        <v/>
      </c>
    </row>
    <row r="4956" spans="17:17">
      <c r="Q4956" t="str">
        <f t="shared" si="78"/>
        <v/>
      </c>
    </row>
    <row r="4957" spans="17:17">
      <c r="Q4957" t="str">
        <f t="shared" si="78"/>
        <v/>
      </c>
    </row>
    <row r="4958" spans="17:17">
      <c r="Q4958" t="str">
        <f t="shared" si="78"/>
        <v/>
      </c>
    </row>
    <row r="4959" spans="17:17">
      <c r="Q4959" t="str">
        <f t="shared" si="78"/>
        <v/>
      </c>
    </row>
    <row r="4960" spans="17:17">
      <c r="Q4960" t="str">
        <f t="shared" si="78"/>
        <v/>
      </c>
    </row>
    <row r="4961" spans="17:17">
      <c r="Q4961" t="str">
        <f t="shared" si="78"/>
        <v/>
      </c>
    </row>
    <row r="4962" spans="17:17">
      <c r="Q4962" t="str">
        <f t="shared" si="78"/>
        <v/>
      </c>
    </row>
    <row r="4963" spans="17:17">
      <c r="Q4963" t="str">
        <f t="shared" si="78"/>
        <v/>
      </c>
    </row>
    <row r="4964" spans="17:17">
      <c r="Q4964" t="str">
        <f t="shared" si="78"/>
        <v/>
      </c>
    </row>
    <row r="4965" spans="17:17">
      <c r="Q4965" t="str">
        <f t="shared" si="78"/>
        <v/>
      </c>
    </row>
    <row r="4966" spans="17:17">
      <c r="Q4966" t="str">
        <f t="shared" si="78"/>
        <v/>
      </c>
    </row>
    <row r="4967" spans="17:17">
      <c r="Q4967" t="str">
        <f t="shared" si="78"/>
        <v/>
      </c>
    </row>
    <row r="4968" spans="17:17">
      <c r="Q4968" t="str">
        <f t="shared" si="78"/>
        <v/>
      </c>
    </row>
    <row r="4969" spans="17:17">
      <c r="Q4969" t="str">
        <f t="shared" si="78"/>
        <v/>
      </c>
    </row>
    <row r="4970" spans="17:17">
      <c r="Q4970" t="str">
        <f t="shared" si="78"/>
        <v/>
      </c>
    </row>
    <row r="4971" spans="17:17">
      <c r="Q4971" t="str">
        <f t="shared" si="78"/>
        <v/>
      </c>
    </row>
    <row r="4972" spans="17:17">
      <c r="Q4972" t="str">
        <f t="shared" si="78"/>
        <v/>
      </c>
    </row>
    <row r="4973" spans="17:17">
      <c r="Q4973" t="str">
        <f t="shared" si="78"/>
        <v/>
      </c>
    </row>
    <row r="4974" spans="17:17">
      <c r="Q4974" t="str">
        <f t="shared" si="78"/>
        <v/>
      </c>
    </row>
    <row r="4975" spans="17:17">
      <c r="Q4975" t="str">
        <f t="shared" si="78"/>
        <v/>
      </c>
    </row>
    <row r="4976" spans="17:17">
      <c r="Q4976" t="str">
        <f t="shared" si="78"/>
        <v/>
      </c>
    </row>
    <row r="4977" spans="17:17">
      <c r="Q4977" t="str">
        <f t="shared" si="78"/>
        <v/>
      </c>
    </row>
    <row r="4978" spans="17:17">
      <c r="Q4978" t="str">
        <f t="shared" si="78"/>
        <v/>
      </c>
    </row>
    <row r="4979" spans="17:17">
      <c r="Q4979" t="str">
        <f t="shared" si="78"/>
        <v/>
      </c>
    </row>
    <row r="4980" spans="17:17">
      <c r="Q4980" t="str">
        <f t="shared" si="78"/>
        <v/>
      </c>
    </row>
    <row r="4981" spans="17:17">
      <c r="Q4981" t="str">
        <f t="shared" si="78"/>
        <v/>
      </c>
    </row>
    <row r="4982" spans="17:17">
      <c r="Q4982" t="str">
        <f t="shared" si="78"/>
        <v/>
      </c>
    </row>
    <row r="4983" spans="17:17">
      <c r="Q4983" t="str">
        <f t="shared" si="78"/>
        <v/>
      </c>
    </row>
    <row r="4984" spans="17:17">
      <c r="Q4984" t="str">
        <f t="shared" si="78"/>
        <v/>
      </c>
    </row>
    <row r="4985" spans="17:17">
      <c r="Q4985" t="str">
        <f t="shared" si="78"/>
        <v/>
      </c>
    </row>
    <row r="4986" spans="17:17">
      <c r="Q4986" t="str">
        <f t="shared" si="78"/>
        <v/>
      </c>
    </row>
    <row r="4987" spans="17:17">
      <c r="Q4987" t="str">
        <f t="shared" si="78"/>
        <v/>
      </c>
    </row>
    <row r="4988" spans="17:17">
      <c r="Q4988" t="str">
        <f t="shared" si="78"/>
        <v/>
      </c>
    </row>
    <row r="4989" spans="17:17">
      <c r="Q4989" t="str">
        <f t="shared" si="78"/>
        <v/>
      </c>
    </row>
    <row r="4990" spans="17:17">
      <c r="Q4990" t="str">
        <f t="shared" si="78"/>
        <v/>
      </c>
    </row>
    <row r="4991" spans="17:17">
      <c r="Q4991" t="str">
        <f t="shared" si="78"/>
        <v/>
      </c>
    </row>
    <row r="4992" spans="17:17">
      <c r="Q4992" t="str">
        <f t="shared" si="78"/>
        <v/>
      </c>
    </row>
    <row r="4993" spans="17:17">
      <c r="Q4993" t="str">
        <f t="shared" si="78"/>
        <v/>
      </c>
    </row>
    <row r="4994" spans="17:17">
      <c r="Q4994" t="str">
        <f t="shared" si="78"/>
        <v/>
      </c>
    </row>
    <row r="4995" spans="17:17">
      <c r="Q4995" t="str">
        <f t="shared" si="78"/>
        <v/>
      </c>
    </row>
    <row r="4996" spans="17:17">
      <c r="Q4996" t="str">
        <f>IF(ISBLANK(B4996)=FALSE,COUNTIF($B4996:$P4996,B$2)+COUNTIF($B4996:$P4996,C$2)+COUNTIF($B4996:$P4996,D$2)+COUNTIF($B4996:$P4996,E$2)+COUNTIF($B4996:$P4996,F$2)+COUNTIF($B4996:$P4996,G$2)+COUNTIF($B4996:$P4996,H$2)+COUNTIF($B4996:$P4996,I$2)+COUNTIF($B4996:$P4996,J$2)+COUNTIF($B4996:$P4996,K$2)+COUNTIF($B4996:$P4996,L$2)+COUNTIF($B4996:$P4996,M$2)+COUNTIF($B4996:$P4996,N$2)+COUNTIF($B4996:$P4996,O$2)+COUNTIF($B4996:$P4996,P$2),"")</f>
        <v/>
      </c>
    </row>
    <row r="4997" spans="17:17">
      <c r="Q4997" t="str">
        <f>IF(ISBLANK(B4997)=FALSE,COUNTIF($B4997:$P4997,B$2)+COUNTIF($B4997:$P4997,C$2)+COUNTIF($B4997:$P4997,D$2)+COUNTIF($B4997:$P4997,E$2)+COUNTIF($B4997:$P4997,F$2)+COUNTIF($B4997:$P4997,G$2)+COUNTIF($B4997:$P4997,H$2)+COUNTIF($B4997:$P4997,I$2)+COUNTIF($B4997:$P4997,J$2)+COUNTIF($B4997:$P4997,K$2)+COUNTIF($B4997:$P4997,L$2)+COUNTIF($B4997:$P4997,M$2)+COUNTIF($B4997:$P4997,N$2)+COUNTIF($B4997:$P4997,O$2)+COUNTIF($B4997:$P4997,P$2),"")</f>
        <v/>
      </c>
    </row>
    <row r="4998" spans="17:17">
      <c r="Q4998" t="str">
        <f>IF(ISBLANK(B4998)=FALSE,COUNTIF($B4998:$P4998,B$2)+COUNTIF($B4998:$P4998,C$2)+COUNTIF($B4998:$P4998,D$2)+COUNTIF($B4998:$P4998,E$2)+COUNTIF($B4998:$P4998,F$2)+COUNTIF($B4998:$P4998,G$2)+COUNTIF($B4998:$P4998,H$2)+COUNTIF($B4998:$P4998,I$2)+COUNTIF($B4998:$P4998,J$2)+COUNTIF($B4998:$P4998,K$2)+COUNTIF($B4998:$P4998,L$2)+COUNTIF($B4998:$P4998,M$2)+COUNTIF($B4998:$P4998,N$2)+COUNTIF($B4998:$P4998,O$2)+COUNTIF($B4998:$P4998,P$2),"")</f>
        <v/>
      </c>
    </row>
    <row r="4999" spans="17:17">
      <c r="Q4999" t="str">
        <f>IF(ISBLANK(B4999)=FALSE,COUNTIF($B4999:$P4999,B$2)+COUNTIF($B4999:$P4999,C$2)+COUNTIF($B4999:$P4999,D$2)+COUNTIF($B4999:$P4999,E$2)+COUNTIF($B4999:$P4999,F$2)+COUNTIF($B4999:$P4999,G$2)+COUNTIF($B4999:$P4999,H$2)+COUNTIF($B4999:$P4999,I$2)+COUNTIF($B4999:$P4999,J$2)+COUNTIF($B4999:$P4999,K$2)+COUNTIF($B4999:$P4999,L$2)+COUNTIF($B4999:$P4999,M$2)+COUNTIF($B4999:$P4999,N$2)+COUNTIF($B4999:$P4999,O$2)+COUNTIF($B4999:$P4999,P$2),"")</f>
        <v/>
      </c>
    </row>
    <row r="5000" spans="17:17">
      <c r="Q5000" t="str">
        <f>IF(ISBLANK(B5000)=FALSE,COUNTIF($B5000:$P5000,B$2)+COUNTIF($B5000:$P5000,C$2)+COUNTIF($B5000:$P5000,D$2)+COUNTIF($B5000:$P5000,E$2)+COUNTIF($B5000:$P5000,F$2)+COUNTIF($B5000:$P5000,G$2)+COUNTIF($B5000:$P5000,H$2)+COUNTIF($B5000:$P5000,I$2)+COUNTIF($B5000:$P5000,J$2)+COUNTIF($B5000:$P5000,K$2)+COUNTIF($B5000:$P5000,L$2)+COUNTIF($B5000:$P5000,M$2)+COUNTIF($B5000:$P5000,N$2)+COUNTIF($B5000:$P5000,O$2)+COUNTIF($B5000:$P5000,P$2),"")</f>
        <v/>
      </c>
    </row>
    <row r="5001" spans="17:17">
      <c r="Q5001" t="str">
        <f>IF(ISBLANK(B5001)=FALSE,COUNTIF($B5001:$P5001,B$2)+COUNTIF($B5001:$P5001,C$2)+COUNTIF($B5001:$P5001,D$2)+COUNTIF($B5001:$P5001,E$2)+COUNTIF($B5001:$P5001,F$2)+COUNTIF($B5001:$P5001,G$2)+COUNTIF($B5001:$P5001,H$2)+COUNTIF($B5001:$P5001,I$2)+COUNTIF($B5001:$P5001,J$2)+COUNTIF($B5001:$P5001,K$2)+COUNTIF($B5001:$P5001,L$2)+COUNTIF($B5001:$P5001,M$2)+COUNTIF($B5001:$P5001,N$2)+COUNTIF($B5001:$P5001,O$2)+COUNTIF($B5001:$P5001,P$2),"")</f>
        <v/>
      </c>
    </row>
    <row r="5002" spans="17:17">
      <c r="Q5002" t="str">
        <f>IF(ISBLANK(B5002)=FALSE,COUNTIF($B5002:$P5002,B$2)+COUNTIF($B5002:$P5002,C$2)+COUNTIF($B5002:$P5002,D$2)+COUNTIF($B5002:$P5002,E$2)+COUNTIF($B5002:$P5002,F$2)+COUNTIF($B5002:$P5002,G$2)+COUNTIF($B5002:$P5002,H$2)+COUNTIF($B5002:$P5002,I$2)+COUNTIF($B5002:$P5002,J$2)+COUNTIF($B5002:$P5002,K$2)+COUNTIF($B5002:$P5002,L$2)+COUNTIF($B5002:$P5002,M$2)+COUNTIF($B5002:$P5002,N$2)+COUNTIF($B5002:$P5002,O$2)+COUNTIF($B5002:$P5002,P$2),"")</f>
        <v/>
      </c>
    </row>
    <row r="5003" spans="17:17">
      <c r="Q5003" t="str">
        <f>IF(ISBLANK(B5003)=FALSE,COUNTIF($B5003:$P5003,B$2)+COUNTIF($B5003:$P5003,C$2)+COUNTIF($B5003:$P5003,D$2)+COUNTIF($B5003:$P5003,E$2)+COUNTIF($B5003:$P5003,F$2)+COUNTIF($B5003:$P5003,G$2)+COUNTIF($B5003:$P5003,H$2)+COUNTIF($B5003:$P5003,I$2)+COUNTIF($B5003:$P5003,J$2)+COUNTIF($B5003:$P5003,K$2)+COUNTIF($B5003:$P5003,L$2)+COUNTIF($B5003:$P5003,M$2)+COUNTIF($B5003:$P5003,N$2)+COUNTIF($B5003:$P5003,O$2)+COUNTIF($B5003:$P5003,P$2),"")</f>
        <v/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Comunidade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LEIA-ME</vt:lpstr>
      <vt:lpstr>COMBINAÇÕES</vt:lpstr>
      <vt:lpstr>PAR_IMPAR</vt:lpstr>
      <vt:lpstr>PRIMO_NAO_PRIMO</vt:lpstr>
      <vt:lpstr>EXTERNO_INTERNO</vt:lpstr>
      <vt:lpstr>HRZ_VRT_DGE_DGD</vt:lpstr>
      <vt:lpstr>QUADRANTE</vt:lpstr>
      <vt:lpstr>ESQUERDA_DIREITA</vt:lpstr>
      <vt:lpstr>SUPERIOR_INFERIOR</vt:lpstr>
      <vt:lpstr>UNIDADE_DEZENA</vt:lpstr>
      <vt:lpstr>MINIMO_MAXIMO</vt:lpstr>
      <vt:lpstr>ALGARISMO</vt:lpstr>
      <vt:lpstr>COMPARAÇAO_DE_BOLAS_NA_MESMA_CO</vt:lpstr>
      <vt:lpstr>Sheet5</vt:lpstr>
      <vt:lpstr>Sheet1</vt:lpstr>
      <vt:lpstr>Sheet4</vt:lpstr>
      <vt:lpstr>Sheet3</vt:lpstr>
      <vt:lpstr>Sheet6</vt:lpstr>
      <vt:lpstr>CONCURSOS_JOGADOS</vt:lpstr>
      <vt:lpstr>Sheet7</vt:lpstr>
      <vt:lpstr>Sheet8</vt:lpstr>
      <vt:lpstr>DIF_BOLA_ANTERIOR_COM_atual</vt:lpstr>
      <vt:lpstr>Sheet9</vt:lpstr>
      <vt:lpstr>CONFERIR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fabiuz</dc:creator>
  <dcterms:created xsi:type="dcterms:W3CDTF">2018-05-15T17:01:00Z</dcterms:created>
  <dcterms:modified xsi:type="dcterms:W3CDTF">2018-11-08T22:52:59Z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