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 (x86)\Zend\Apache2\htdocs\Projetos\PanilhaEmpresaFornecedor\"/>
    </mc:Choice>
  </mc:AlternateContent>
  <bookViews>
    <workbookView xWindow="0" yWindow="0" windowWidth="20490" windowHeight="7155" activeTab="2"/>
  </bookViews>
  <sheets>
    <sheet name="LAYOUT" sheetId="2" r:id="rId1"/>
    <sheet name="LAYOUT_PARAMETRO" sheetId="3" r:id="rId2"/>
    <sheet name="LAYOUT_REGISTRO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1" i="1"/>
</calcChain>
</file>

<file path=xl/sharedStrings.xml><?xml version="1.0" encoding="utf-8"?>
<sst xmlns="http://schemas.openxmlformats.org/spreadsheetml/2006/main" count="369" uniqueCount="68">
  <si>
    <t>VALOR</t>
  </si>
  <si>
    <t>EMPRESA</t>
  </si>
  <si>
    <t>COL_INICIAL</t>
  </si>
  <si>
    <t>COL_FINAL</t>
  </si>
  <si>
    <t>A</t>
  </si>
  <si>
    <t>B</t>
  </si>
  <si>
    <t>H</t>
  </si>
  <si>
    <t>JS_MARITUBA 2</t>
  </si>
  <si>
    <t>BOLD</t>
  </si>
  <si>
    <t>ALINHAMENTO</t>
  </si>
  <si>
    <t>CREATOR</t>
  </si>
  <si>
    <t>ESCRITÓRIO CENTRAL</t>
  </si>
  <si>
    <t>LastModifiedBy</t>
  </si>
  <si>
    <t>Subject</t>
  </si>
  <si>
    <t>Description</t>
  </si>
  <si>
    <t>Keywords</t>
  </si>
  <si>
    <t>Category</t>
  </si>
  <si>
    <t>Alignment</t>
  </si>
  <si>
    <t>JS BackOfice</t>
  </si>
  <si>
    <t>JS BackOfice-Filial</t>
  </si>
  <si>
    <t>Pedido Produtos</t>
  </si>
  <si>
    <t>Execel contendo Pedidos</t>
  </si>
  <si>
    <t>C2+D2</t>
  </si>
  <si>
    <t>E2</t>
  </si>
  <si>
    <t>HORIZONTAL_LEFT</t>
  </si>
  <si>
    <t>C</t>
  </si>
  <si>
    <t>D</t>
  </si>
  <si>
    <t>F</t>
  </si>
  <si>
    <t>E</t>
  </si>
  <si>
    <t>G</t>
  </si>
  <si>
    <t>PARAM</t>
  </si>
  <si>
    <t>TAMANHO</t>
  </si>
  <si>
    <t>ROW_INICIAL</t>
  </si>
  <si>
    <t>ALL_BORDERS</t>
  </si>
  <si>
    <t>PropertyTitle</t>
  </si>
  <si>
    <t>TITLE</t>
  </si>
  <si>
    <t>FileName</t>
  </si>
  <si>
    <t>Nome do Arq.</t>
  </si>
  <si>
    <t>Pedido</t>
  </si>
  <si>
    <t>BORDER_THIN</t>
  </si>
  <si>
    <t>NUM_ROW_FINAL</t>
  </si>
  <si>
    <t>End.</t>
  </si>
  <si>
    <t>Rua Rodovia</t>
  </si>
  <si>
    <t>BAIRRO</t>
  </si>
  <si>
    <t>SÃO JOAO</t>
  </si>
  <si>
    <t>CIDADE</t>
  </si>
  <si>
    <t>MARITUBA</t>
  </si>
  <si>
    <t>CEP</t>
  </si>
  <si>
    <t>TELEFONE</t>
  </si>
  <si>
    <t>(91) 3073-7390</t>
  </si>
  <si>
    <t>CNPJ</t>
  </si>
  <si>
    <t>UF</t>
  </si>
  <si>
    <t>PA</t>
  </si>
  <si>
    <t>FAX</t>
  </si>
  <si>
    <t>04.185.877/0004-06</t>
  </si>
  <si>
    <t>I.E</t>
  </si>
  <si>
    <t>E-MAIL</t>
  </si>
  <si>
    <t>JS.EMAIL@EMAIL.COM</t>
  </si>
  <si>
    <t>PEDIDO DE COMPRA</t>
  </si>
  <si>
    <t>NUM. FORNECEDOR</t>
  </si>
  <si>
    <t>KNORR</t>
  </si>
  <si>
    <t>EMISSAO</t>
  </si>
  <si>
    <t>FORNECEDOR</t>
  </si>
  <si>
    <t>JS MARITUBE</t>
  </si>
  <si>
    <t>S</t>
  </si>
  <si>
    <t>N</t>
  </si>
  <si>
    <t>INSERT INTO EPF_LAYOUT_REGISTRO VALUES(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</si>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</sst>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quotePrefix="1"/>
    <xf numFmtId="14" fontId="0" fillId="0" borderId="0" xfId="0" applyNumberFormat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2+D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JS.EMAIL@EMAIL.COM" TargetMode="External"/><Relationship Id="rId1" Type="http://schemas.openxmlformats.org/officeDocument/2006/relationships/hyperlink" Target="mailto:JS.EMAIL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3" sqref="I3"/>
    </sheetView>
  </sheetViews>
  <sheetFormatPr defaultRowHeight="15" x14ac:dyDescent="0.25"/>
  <cols>
    <col min="1" max="1" width="20" bestFit="1" customWidth="1"/>
    <col min="2" max="2" width="15" bestFit="1" customWidth="1"/>
    <col min="3" max="3" width="17" bestFit="1" customWidth="1"/>
    <col min="4" max="4" width="15.85546875" bestFit="1" customWidth="1"/>
    <col min="5" max="5" width="23.5703125" bestFit="1" customWidth="1"/>
    <col min="6" max="6" width="17" bestFit="1" customWidth="1"/>
    <col min="7" max="7" width="15.85546875" bestFit="1" customWidth="1"/>
    <col min="8" max="8" width="17.5703125" bestFit="1" customWidth="1"/>
    <col min="9" max="9" width="13.42578125" bestFit="1" customWidth="1"/>
  </cols>
  <sheetData>
    <row r="1" spans="1:9" s="1" customFormat="1" x14ac:dyDescent="0.25">
      <c r="A1" s="1" t="s">
        <v>10</v>
      </c>
      <c r="B1" s="1" t="s">
        <v>12</v>
      </c>
      <c r="C1" s="1" t="s">
        <v>34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36</v>
      </c>
    </row>
    <row r="2" spans="1:9" x14ac:dyDescent="0.25">
      <c r="A2" t="s">
        <v>11</v>
      </c>
      <c r="B2" t="s">
        <v>18</v>
      </c>
      <c r="C2" t="s">
        <v>19</v>
      </c>
      <c r="D2" t="s">
        <v>20</v>
      </c>
      <c r="E2" t="s">
        <v>21</v>
      </c>
      <c r="F2" s="2" t="s">
        <v>22</v>
      </c>
      <c r="G2" t="s">
        <v>23</v>
      </c>
      <c r="H2" t="s">
        <v>24</v>
      </c>
      <c r="I2" s="8" t="s">
        <v>37</v>
      </c>
    </row>
  </sheetData>
  <hyperlinks>
    <hyperlink ref="F2" r:id="rId1" display="C2+D@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7" sqref="A7:F7"/>
    </sheetView>
  </sheetViews>
  <sheetFormatPr defaultRowHeight="15" x14ac:dyDescent="0.25"/>
  <cols>
    <col min="1" max="1" width="13" customWidth="1"/>
    <col min="2" max="2" width="11.85546875" bestFit="1" customWidth="1"/>
    <col min="3" max="3" width="10.5703125" bestFit="1" customWidth="1"/>
    <col min="4" max="4" width="11.85546875" bestFit="1" customWidth="1"/>
    <col min="5" max="5" width="10.5703125" bestFit="1" customWidth="1"/>
    <col min="6" max="6" width="15.42578125" style="4" customWidth="1"/>
  </cols>
  <sheetData>
    <row r="1" spans="1:8" x14ac:dyDescent="0.25">
      <c r="A1" s="1" t="s">
        <v>30</v>
      </c>
      <c r="B1" s="1" t="s">
        <v>2</v>
      </c>
      <c r="C1" s="1" t="s">
        <v>3</v>
      </c>
      <c r="D1" s="1" t="s">
        <v>32</v>
      </c>
      <c r="E1" s="1" t="s">
        <v>3</v>
      </c>
      <c r="F1" s="5" t="s">
        <v>0</v>
      </c>
    </row>
    <row r="2" spans="1:8" s="1" customFormat="1" x14ac:dyDescent="0.25">
      <c r="A2" s="6" t="s">
        <v>31</v>
      </c>
      <c r="B2" s="6" t="s">
        <v>4</v>
      </c>
      <c r="C2" s="6" t="s">
        <v>4</v>
      </c>
      <c r="D2" s="6"/>
      <c r="E2" s="6"/>
      <c r="F2" s="7">
        <v>30</v>
      </c>
    </row>
    <row r="3" spans="1:8" s="1" customFormat="1" x14ac:dyDescent="0.25">
      <c r="A3" s="6" t="s">
        <v>31</v>
      </c>
      <c r="B3" s="6" t="s">
        <v>5</v>
      </c>
      <c r="C3" s="6" t="s">
        <v>5</v>
      </c>
      <c r="D3" s="6"/>
      <c r="E3" s="6"/>
      <c r="F3" s="7">
        <v>13</v>
      </c>
    </row>
    <row r="4" spans="1:8" s="1" customFormat="1" x14ac:dyDescent="0.25">
      <c r="A4" s="6" t="s">
        <v>31</v>
      </c>
      <c r="B4" s="6" t="s">
        <v>25</v>
      </c>
      <c r="C4" s="6" t="s">
        <v>25</v>
      </c>
      <c r="D4" s="6"/>
      <c r="E4" s="6"/>
      <c r="F4" s="7">
        <v>40</v>
      </c>
    </row>
    <row r="5" spans="1:8" s="1" customFormat="1" x14ac:dyDescent="0.25">
      <c r="A5" s="6" t="s">
        <v>31</v>
      </c>
      <c r="B5" s="6" t="s">
        <v>26</v>
      </c>
      <c r="C5" s="6" t="s">
        <v>26</v>
      </c>
      <c r="D5" s="6"/>
      <c r="E5" s="6"/>
      <c r="F5" s="7">
        <v>20</v>
      </c>
    </row>
    <row r="6" spans="1:8" s="1" customFormat="1" x14ac:dyDescent="0.25">
      <c r="A6" s="6" t="s">
        <v>31</v>
      </c>
      <c r="B6" s="6" t="s">
        <v>26</v>
      </c>
      <c r="C6" s="6" t="s">
        <v>26</v>
      </c>
      <c r="D6" s="6"/>
      <c r="E6" s="6"/>
      <c r="F6" s="7">
        <v>20</v>
      </c>
    </row>
    <row r="7" spans="1:8" x14ac:dyDescent="0.25">
      <c r="A7" t="s">
        <v>33</v>
      </c>
      <c r="B7" t="s">
        <v>4</v>
      </c>
      <c r="D7">
        <v>1</v>
      </c>
      <c r="F7" s="4" t="s">
        <v>39</v>
      </c>
    </row>
    <row r="8" spans="1:8" x14ac:dyDescent="0.25">
      <c r="A8" t="s">
        <v>35</v>
      </c>
      <c r="F8" s="4" t="s">
        <v>38</v>
      </c>
    </row>
    <row r="14" spans="1:8" x14ac:dyDescent="0.25">
      <c r="H14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H50" workbookViewId="0">
      <selection activeCell="H60" sqref="H60"/>
    </sheetView>
  </sheetViews>
  <sheetFormatPr defaultRowHeight="15" x14ac:dyDescent="0.25"/>
  <cols>
    <col min="1" max="1" width="12.140625" customWidth="1"/>
    <col min="2" max="2" width="10.5703125" bestFit="1" customWidth="1"/>
    <col min="3" max="3" width="18.5703125" bestFit="1" customWidth="1"/>
    <col min="4" max="4" width="21.140625" bestFit="1" customWidth="1"/>
    <col min="5" max="6" width="20.42578125" bestFit="1" customWidth="1"/>
    <col min="7" max="7" width="42.5703125" bestFit="1" customWidth="1"/>
    <col min="8" max="8" width="116.42578125" bestFit="1" customWidth="1"/>
  </cols>
  <sheetData>
    <row r="1" spans="1:9" x14ac:dyDescent="0.25">
      <c r="A1" s="1" t="s">
        <v>2</v>
      </c>
      <c r="B1" s="1" t="s">
        <v>3</v>
      </c>
      <c r="C1" s="1" t="s">
        <v>40</v>
      </c>
      <c r="D1" s="1" t="s">
        <v>0</v>
      </c>
      <c r="E1" s="1" t="s">
        <v>8</v>
      </c>
      <c r="F1" s="1" t="s">
        <v>9</v>
      </c>
      <c r="G1" s="6" t="s">
        <v>66</v>
      </c>
      <c r="H1" t="str">
        <f>CONCATENATE(G1,"'",A1,"', ","'",B1,"', ","'",C1,"', ","'",D1,"', ","'",E1,"', ","'",F1,"'",I1)</f>
        <v>INSERT INTO EPF_LAYOUT_REGISTRO VALUES('COL_INICIAL', 'COL_FINAL', 'NUM_ROW_FINAL', 'VALOR', 'BOLD', 'ALINHAMENTO');</v>
      </c>
      <c r="I1" s="6" t="s">
        <v>67</v>
      </c>
    </row>
    <row r="2" spans="1:9" x14ac:dyDescent="0.25">
      <c r="A2" t="s">
        <v>4</v>
      </c>
      <c r="B2" t="s">
        <v>4</v>
      </c>
      <c r="C2">
        <v>1</v>
      </c>
      <c r="D2" t="s">
        <v>1</v>
      </c>
      <c r="E2" t="s">
        <v>64</v>
      </c>
      <c r="G2" s="6" t="s">
        <v>66</v>
      </c>
      <c r="H2" t="str">
        <f t="shared" ref="H2:H56" si="0">CONCATENATE(G2,"'",A2,"', ","'",B2,"', ","'",C2,"', ","'",D2,"', ","'",E2,"', ","'",F2,"'",I2)</f>
        <v>INSERT INTO EPF_LAYOUT_REGISTRO VALUES('A', 'A', '1', 'EMPRESA', 'S', '');</v>
      </c>
      <c r="I2" s="6" t="s">
        <v>67</v>
      </c>
    </row>
    <row r="3" spans="1:9" x14ac:dyDescent="0.25">
      <c r="A3" t="s">
        <v>5</v>
      </c>
      <c r="B3" t="s">
        <v>6</v>
      </c>
      <c r="C3">
        <v>1</v>
      </c>
      <c r="D3" t="s">
        <v>7</v>
      </c>
      <c r="E3" t="s">
        <v>65</v>
      </c>
      <c r="G3" s="6" t="s">
        <v>66</v>
      </c>
      <c r="H3" t="str">
        <f t="shared" si="0"/>
        <v>INSERT INTO EPF_LAYOUT_REGISTRO VALUES('B', 'H', '1', 'JS_MARITUBA 2', 'N', '');</v>
      </c>
      <c r="I3" s="6" t="s">
        <v>67</v>
      </c>
    </row>
    <row r="4" spans="1:9" x14ac:dyDescent="0.25">
      <c r="A4" t="s">
        <v>4</v>
      </c>
      <c r="B4" t="s">
        <v>4</v>
      </c>
      <c r="C4">
        <v>2</v>
      </c>
      <c r="D4" t="s">
        <v>41</v>
      </c>
      <c r="E4" t="s">
        <v>64</v>
      </c>
      <c r="G4" s="6" t="s">
        <v>66</v>
      </c>
      <c r="H4" t="str">
        <f t="shared" si="0"/>
        <v>INSERT INTO EPF_LAYOUT_REGISTRO VALUES('A', 'A', '2', 'End.', 'S', '');</v>
      </c>
      <c r="I4" s="6" t="s">
        <v>67</v>
      </c>
    </row>
    <row r="5" spans="1:9" x14ac:dyDescent="0.25">
      <c r="A5" t="s">
        <v>5</v>
      </c>
      <c r="B5" t="s">
        <v>6</v>
      </c>
      <c r="C5">
        <v>2</v>
      </c>
      <c r="D5" t="s">
        <v>42</v>
      </c>
      <c r="E5" t="s">
        <v>65</v>
      </c>
      <c r="G5" s="6" t="s">
        <v>66</v>
      </c>
      <c r="H5" t="str">
        <f t="shared" si="0"/>
        <v>INSERT INTO EPF_LAYOUT_REGISTRO VALUES('B', 'H', '2', 'Rua Rodovia', 'N', '');</v>
      </c>
      <c r="I5" s="6" t="s">
        <v>67</v>
      </c>
    </row>
    <row r="6" spans="1:9" x14ac:dyDescent="0.25">
      <c r="A6" t="s">
        <v>4</v>
      </c>
      <c r="B6" t="s">
        <v>4</v>
      </c>
      <c r="C6">
        <v>3</v>
      </c>
      <c r="D6" t="s">
        <v>43</v>
      </c>
      <c r="E6" t="s">
        <v>64</v>
      </c>
      <c r="G6" s="6" t="s">
        <v>66</v>
      </c>
      <c r="H6" t="str">
        <f t="shared" si="0"/>
        <v>INSERT INTO EPF_LAYOUT_REGISTRO VALUES('A', 'A', '3', 'BAIRRO', 'S', '');</v>
      </c>
      <c r="I6" s="6" t="s">
        <v>67</v>
      </c>
    </row>
    <row r="7" spans="1:9" x14ac:dyDescent="0.25">
      <c r="A7" t="s">
        <v>5</v>
      </c>
      <c r="B7" t="s">
        <v>6</v>
      </c>
      <c r="C7">
        <v>3</v>
      </c>
      <c r="D7" t="s">
        <v>44</v>
      </c>
      <c r="E7" t="s">
        <v>65</v>
      </c>
      <c r="G7" s="6" t="s">
        <v>66</v>
      </c>
      <c r="H7" t="str">
        <f t="shared" si="0"/>
        <v>INSERT INTO EPF_LAYOUT_REGISTRO VALUES('B', 'H', '3', 'SÃO JOAO', 'N', '');</v>
      </c>
      <c r="I7" s="6" t="s">
        <v>67</v>
      </c>
    </row>
    <row r="8" spans="1:9" x14ac:dyDescent="0.25">
      <c r="A8" t="s">
        <v>4</v>
      </c>
      <c r="B8" t="s">
        <v>4</v>
      </c>
      <c r="C8">
        <v>4</v>
      </c>
      <c r="D8" t="s">
        <v>45</v>
      </c>
      <c r="E8" t="s">
        <v>64</v>
      </c>
      <c r="G8" s="6" t="s">
        <v>66</v>
      </c>
      <c r="H8" t="str">
        <f t="shared" si="0"/>
        <v>INSERT INTO EPF_LAYOUT_REGISTRO VALUES('A', 'A', '4', 'CIDADE', 'S', '');</v>
      </c>
      <c r="I8" s="6" t="s">
        <v>67</v>
      </c>
    </row>
    <row r="9" spans="1:9" ht="15.75" customHeight="1" x14ac:dyDescent="0.25">
      <c r="A9" t="s">
        <v>5</v>
      </c>
      <c r="B9" t="s">
        <v>28</v>
      </c>
      <c r="C9">
        <v>4</v>
      </c>
      <c r="D9" t="s">
        <v>46</v>
      </c>
      <c r="E9" t="s">
        <v>65</v>
      </c>
      <c r="G9" s="6" t="s">
        <v>66</v>
      </c>
      <c r="H9" t="str">
        <f t="shared" si="0"/>
        <v>INSERT INTO EPF_LAYOUT_REGISTRO VALUES('B', 'E', '4', 'MARITUBA', 'N', '');</v>
      </c>
      <c r="I9" s="6" t="s">
        <v>67</v>
      </c>
    </row>
    <row r="10" spans="1:9" ht="15.75" customHeight="1" x14ac:dyDescent="0.25">
      <c r="A10" t="s">
        <v>27</v>
      </c>
      <c r="B10" t="s">
        <v>27</v>
      </c>
      <c r="C10">
        <v>4</v>
      </c>
      <c r="D10" t="s">
        <v>51</v>
      </c>
      <c r="E10" t="s">
        <v>64</v>
      </c>
      <c r="G10" s="6" t="s">
        <v>66</v>
      </c>
      <c r="H10" t="str">
        <f t="shared" si="0"/>
        <v>INSERT INTO EPF_LAYOUT_REGISTRO VALUES('F', 'F', '4', 'UF', 'S', '');</v>
      </c>
      <c r="I10" s="6" t="s">
        <v>67</v>
      </c>
    </row>
    <row r="11" spans="1:9" ht="15.75" customHeight="1" x14ac:dyDescent="0.25">
      <c r="A11" t="s">
        <v>29</v>
      </c>
      <c r="B11" t="s">
        <v>6</v>
      </c>
      <c r="C11">
        <v>4</v>
      </c>
      <c r="D11" t="s">
        <v>52</v>
      </c>
      <c r="E11" t="s">
        <v>65</v>
      </c>
      <c r="G11" s="6" t="s">
        <v>66</v>
      </c>
      <c r="H11" t="str">
        <f t="shared" si="0"/>
        <v>INSERT INTO EPF_LAYOUT_REGISTRO VALUES('G', 'H', '4', 'PA', 'N', '');</v>
      </c>
      <c r="I11" s="6" t="s">
        <v>67</v>
      </c>
    </row>
    <row r="12" spans="1:9" x14ac:dyDescent="0.25">
      <c r="A12" t="s">
        <v>4</v>
      </c>
      <c r="B12" t="s">
        <v>4</v>
      </c>
      <c r="C12">
        <v>5</v>
      </c>
      <c r="D12" t="s">
        <v>47</v>
      </c>
      <c r="E12" t="s">
        <v>64</v>
      </c>
      <c r="G12" s="6" t="s">
        <v>66</v>
      </c>
      <c r="H12" t="str">
        <f t="shared" si="0"/>
        <v>INSERT INTO EPF_LAYOUT_REGISTRO VALUES('A', 'A', '5', 'CEP', 'S', '');</v>
      </c>
      <c r="I12" s="6" t="s">
        <v>67</v>
      </c>
    </row>
    <row r="13" spans="1:9" x14ac:dyDescent="0.25">
      <c r="A13" t="s">
        <v>5</v>
      </c>
      <c r="B13" t="s">
        <v>5</v>
      </c>
      <c r="C13">
        <v>5</v>
      </c>
      <c r="D13">
        <v>672000000</v>
      </c>
      <c r="E13" t="s">
        <v>65</v>
      </c>
      <c r="G13" s="6" t="s">
        <v>66</v>
      </c>
      <c r="H13" t="str">
        <f t="shared" si="0"/>
        <v>INSERT INTO EPF_LAYOUT_REGISTRO VALUES('B', 'B', '5', '672000000', 'N', '');</v>
      </c>
      <c r="I13" s="6" t="s">
        <v>67</v>
      </c>
    </row>
    <row r="14" spans="1:9" x14ac:dyDescent="0.25">
      <c r="A14" t="s">
        <v>25</v>
      </c>
      <c r="B14" t="s">
        <v>6</v>
      </c>
      <c r="C14">
        <v>5</v>
      </c>
      <c r="E14" t="s">
        <v>65</v>
      </c>
      <c r="G14" s="6" t="s">
        <v>66</v>
      </c>
      <c r="H14" t="str">
        <f t="shared" si="0"/>
        <v>INSERT INTO EPF_LAYOUT_REGISTRO VALUES('C', 'H', '5', '', 'N', '');</v>
      </c>
      <c r="I14" s="6" t="s">
        <v>67</v>
      </c>
    </row>
    <row r="15" spans="1:9" x14ac:dyDescent="0.25">
      <c r="A15" t="s">
        <v>4</v>
      </c>
      <c r="B15" t="s">
        <v>4</v>
      </c>
      <c r="C15">
        <v>6</v>
      </c>
      <c r="D15" t="s">
        <v>48</v>
      </c>
      <c r="E15" t="s">
        <v>64</v>
      </c>
      <c r="G15" s="6" t="s">
        <v>66</v>
      </c>
      <c r="H15" t="str">
        <f t="shared" si="0"/>
        <v>INSERT INTO EPF_LAYOUT_REGISTRO VALUES('A', 'A', '6', 'TELEFONE', 'S', '');</v>
      </c>
      <c r="I15" s="6" t="s">
        <v>67</v>
      </c>
    </row>
    <row r="16" spans="1:9" x14ac:dyDescent="0.25">
      <c r="A16" t="s">
        <v>5</v>
      </c>
      <c r="B16" t="s">
        <v>28</v>
      </c>
      <c r="C16">
        <v>6</v>
      </c>
      <c r="D16" t="s">
        <v>49</v>
      </c>
      <c r="E16" t="s">
        <v>65</v>
      </c>
      <c r="G16" s="6" t="s">
        <v>66</v>
      </c>
      <c r="H16" t="str">
        <f t="shared" si="0"/>
        <v>INSERT INTO EPF_LAYOUT_REGISTRO VALUES('B', 'E', '6', '(91) 3073-7390', 'N', '');</v>
      </c>
      <c r="I16" s="6" t="s">
        <v>67</v>
      </c>
    </row>
    <row r="17" spans="1:9" x14ac:dyDescent="0.25">
      <c r="A17" t="s">
        <v>27</v>
      </c>
      <c r="B17" t="s">
        <v>27</v>
      </c>
      <c r="C17">
        <v>6</v>
      </c>
      <c r="D17" t="s">
        <v>53</v>
      </c>
      <c r="E17" t="s">
        <v>64</v>
      </c>
      <c r="G17" s="6" t="s">
        <v>66</v>
      </c>
      <c r="H17" t="str">
        <f t="shared" si="0"/>
        <v>INSERT INTO EPF_LAYOUT_REGISTRO VALUES('F', 'F', '6', 'FAX', 'S', '');</v>
      </c>
      <c r="I17" s="6" t="s">
        <v>67</v>
      </c>
    </row>
    <row r="18" spans="1:9" x14ac:dyDescent="0.25">
      <c r="A18" t="s">
        <v>29</v>
      </c>
      <c r="B18" t="s">
        <v>6</v>
      </c>
      <c r="C18">
        <v>6</v>
      </c>
      <c r="E18" t="s">
        <v>65</v>
      </c>
      <c r="G18" s="6" t="s">
        <v>66</v>
      </c>
      <c r="H18" t="str">
        <f t="shared" si="0"/>
        <v>INSERT INTO EPF_LAYOUT_REGISTRO VALUES('G', 'H', '6', '', 'N', '');</v>
      </c>
      <c r="I18" s="6" t="s">
        <v>67</v>
      </c>
    </row>
    <row r="19" spans="1:9" x14ac:dyDescent="0.25">
      <c r="A19" t="s">
        <v>4</v>
      </c>
      <c r="B19" t="s">
        <v>4</v>
      </c>
      <c r="C19">
        <v>7</v>
      </c>
      <c r="D19" t="s">
        <v>50</v>
      </c>
      <c r="E19" t="s">
        <v>64</v>
      </c>
      <c r="G19" s="6" t="s">
        <v>66</v>
      </c>
      <c r="H19" t="str">
        <f t="shared" si="0"/>
        <v>INSERT INTO EPF_LAYOUT_REGISTRO VALUES('A', 'A', '7', 'CNPJ', 'S', '');</v>
      </c>
      <c r="I19" s="6" t="s">
        <v>67</v>
      </c>
    </row>
    <row r="20" spans="1:9" x14ac:dyDescent="0.25">
      <c r="A20" t="s">
        <v>5</v>
      </c>
      <c r="B20" t="s">
        <v>28</v>
      </c>
      <c r="C20">
        <v>7</v>
      </c>
      <c r="D20" t="s">
        <v>54</v>
      </c>
      <c r="E20" t="s">
        <v>65</v>
      </c>
      <c r="G20" s="6" t="s">
        <v>66</v>
      </c>
      <c r="H20" t="str">
        <f t="shared" si="0"/>
        <v>INSERT INTO EPF_LAYOUT_REGISTRO VALUES('B', 'E', '7', '04.185.877/0004-06', 'N', '');</v>
      </c>
      <c r="I20" s="6" t="s">
        <v>67</v>
      </c>
    </row>
    <row r="21" spans="1:9" x14ac:dyDescent="0.25">
      <c r="A21" t="s">
        <v>27</v>
      </c>
      <c r="B21" t="s">
        <v>27</v>
      </c>
      <c r="C21">
        <v>7</v>
      </c>
      <c r="D21" t="s">
        <v>55</v>
      </c>
      <c r="E21" t="s">
        <v>64</v>
      </c>
      <c r="G21" s="6" t="s">
        <v>66</v>
      </c>
      <c r="H21" t="str">
        <f t="shared" si="0"/>
        <v>INSERT INTO EPF_LAYOUT_REGISTRO VALUES('F', 'F', '7', 'I.E', 'S', '');</v>
      </c>
      <c r="I21" s="6" t="s">
        <v>67</v>
      </c>
    </row>
    <row r="22" spans="1:9" x14ac:dyDescent="0.25">
      <c r="A22" t="s">
        <v>29</v>
      </c>
      <c r="B22" t="s">
        <v>6</v>
      </c>
      <c r="C22">
        <v>7</v>
      </c>
      <c r="D22">
        <v>152507922</v>
      </c>
      <c r="E22" t="s">
        <v>65</v>
      </c>
      <c r="G22" s="6" t="s">
        <v>66</v>
      </c>
      <c r="H22" t="str">
        <f t="shared" si="0"/>
        <v>INSERT INTO EPF_LAYOUT_REGISTRO VALUES('G', 'H', '7', '152507922', 'N', '');</v>
      </c>
      <c r="I22" s="6" t="s">
        <v>67</v>
      </c>
    </row>
    <row r="23" spans="1:9" x14ac:dyDescent="0.25">
      <c r="A23" t="s">
        <v>4</v>
      </c>
      <c r="B23" t="s">
        <v>4</v>
      </c>
      <c r="C23">
        <v>8</v>
      </c>
      <c r="D23" t="s">
        <v>56</v>
      </c>
      <c r="E23" t="s">
        <v>64</v>
      </c>
      <c r="G23" s="6" t="s">
        <v>66</v>
      </c>
      <c r="H23" t="str">
        <f t="shared" si="0"/>
        <v>INSERT INTO EPF_LAYOUT_REGISTRO VALUES('A', 'A', '8', 'E-MAIL', 'S', '');</v>
      </c>
      <c r="I23" s="6" t="s">
        <v>67</v>
      </c>
    </row>
    <row r="24" spans="1:9" x14ac:dyDescent="0.25">
      <c r="A24" t="s">
        <v>5</v>
      </c>
      <c r="B24" t="s">
        <v>6</v>
      </c>
      <c r="C24">
        <v>8</v>
      </c>
      <c r="D24" s="2" t="s">
        <v>57</v>
      </c>
      <c r="E24" t="s">
        <v>65</v>
      </c>
      <c r="G24" s="6" t="s">
        <v>66</v>
      </c>
      <c r="H24" t="str">
        <f t="shared" si="0"/>
        <v>INSERT INTO EPF_LAYOUT_REGISTRO VALUES('B', 'H', '8', 'JS.EMAIL@EMAIL.COM', 'N', '');</v>
      </c>
      <c r="I24" s="6" t="s">
        <v>67</v>
      </c>
    </row>
    <row r="25" spans="1:9" x14ac:dyDescent="0.25">
      <c r="A25" t="s">
        <v>4</v>
      </c>
      <c r="B25" t="s">
        <v>6</v>
      </c>
      <c r="C25">
        <v>9</v>
      </c>
      <c r="E25" t="s">
        <v>65</v>
      </c>
      <c r="G25" s="6" t="s">
        <v>66</v>
      </c>
      <c r="H25" t="str">
        <f t="shared" si="0"/>
        <v>INSERT INTO EPF_LAYOUT_REGISTRO VALUES('A', 'H', '9', '', 'N', '');</v>
      </c>
      <c r="I25" s="6" t="s">
        <v>67</v>
      </c>
    </row>
    <row r="26" spans="1:9" x14ac:dyDescent="0.25">
      <c r="A26" t="s">
        <v>4</v>
      </c>
      <c r="B26" t="s">
        <v>4</v>
      </c>
      <c r="C26">
        <v>10</v>
      </c>
      <c r="D26" t="s">
        <v>58</v>
      </c>
      <c r="E26" t="s">
        <v>64</v>
      </c>
      <c r="G26" s="6" t="s">
        <v>66</v>
      </c>
      <c r="H26" t="str">
        <f t="shared" si="0"/>
        <v>INSERT INTO EPF_LAYOUT_REGISTRO VALUES('A', 'A', '10', 'PEDIDO DE COMPRA', 'S', '');</v>
      </c>
      <c r="I26" s="6" t="s">
        <v>67</v>
      </c>
    </row>
    <row r="27" spans="1:9" x14ac:dyDescent="0.25">
      <c r="A27" t="s">
        <v>5</v>
      </c>
      <c r="B27" t="s">
        <v>5</v>
      </c>
      <c r="C27">
        <v>10</v>
      </c>
      <c r="D27">
        <v>261517</v>
      </c>
      <c r="E27" t="s">
        <v>65</v>
      </c>
      <c r="G27" s="6" t="s">
        <v>66</v>
      </c>
      <c r="H27" t="str">
        <f t="shared" si="0"/>
        <v>INSERT INTO EPF_LAYOUT_REGISTRO VALUES('B', 'B', '10', '261517', 'N', '');</v>
      </c>
      <c r="I27" s="6" t="s">
        <v>67</v>
      </c>
    </row>
    <row r="28" spans="1:9" x14ac:dyDescent="0.25">
      <c r="A28" t="s">
        <v>25</v>
      </c>
      <c r="B28" t="s">
        <v>25</v>
      </c>
      <c r="C28">
        <v>10</v>
      </c>
      <c r="E28" t="s">
        <v>65</v>
      </c>
      <c r="G28" s="6" t="s">
        <v>66</v>
      </c>
      <c r="H28" t="str">
        <f t="shared" si="0"/>
        <v>INSERT INTO EPF_LAYOUT_REGISTRO VALUES('C', 'C', '10', '', 'N', '');</v>
      </c>
      <c r="I28" s="6" t="s">
        <v>67</v>
      </c>
    </row>
    <row r="29" spans="1:9" x14ac:dyDescent="0.25">
      <c r="A29" t="s">
        <v>26</v>
      </c>
      <c r="B29" t="s">
        <v>26</v>
      </c>
      <c r="C29">
        <v>10</v>
      </c>
      <c r="D29" t="s">
        <v>59</v>
      </c>
      <c r="E29" t="s">
        <v>65</v>
      </c>
      <c r="G29" s="6" t="s">
        <v>66</v>
      </c>
      <c r="H29" t="str">
        <f t="shared" si="0"/>
        <v>INSERT INTO EPF_LAYOUT_REGISTRO VALUES('D', 'D', '10', 'NUM. FORNECEDOR', 'N', '');</v>
      </c>
      <c r="I29" s="6" t="s">
        <v>67</v>
      </c>
    </row>
    <row r="30" spans="1:9" x14ac:dyDescent="0.25">
      <c r="A30" t="s">
        <v>28</v>
      </c>
      <c r="B30" t="s">
        <v>28</v>
      </c>
      <c r="C30">
        <v>10</v>
      </c>
      <c r="D30" t="s">
        <v>60</v>
      </c>
      <c r="E30" t="s">
        <v>65</v>
      </c>
      <c r="G30" s="6" t="s">
        <v>66</v>
      </c>
      <c r="H30" t="str">
        <f t="shared" si="0"/>
        <v>INSERT INTO EPF_LAYOUT_REGISTRO VALUES('E', 'E', '10', 'KNORR', 'N', '');</v>
      </c>
      <c r="I30" s="6" t="s">
        <v>67</v>
      </c>
    </row>
    <row r="31" spans="1:9" x14ac:dyDescent="0.25">
      <c r="A31" t="s">
        <v>27</v>
      </c>
      <c r="B31" t="s">
        <v>27</v>
      </c>
      <c r="C31">
        <v>10</v>
      </c>
      <c r="D31" t="s">
        <v>61</v>
      </c>
      <c r="E31" t="s">
        <v>64</v>
      </c>
      <c r="G31" s="6" t="s">
        <v>66</v>
      </c>
      <c r="H31" t="str">
        <f t="shared" si="0"/>
        <v>INSERT INTO EPF_LAYOUT_REGISTRO VALUES('F', 'F', '10', 'EMISSAO', 'S', '');</v>
      </c>
      <c r="I31" s="6" t="s">
        <v>67</v>
      </c>
    </row>
    <row r="32" spans="1:9" x14ac:dyDescent="0.25">
      <c r="A32" t="s">
        <v>29</v>
      </c>
      <c r="B32" t="s">
        <v>6</v>
      </c>
      <c r="C32">
        <v>10</v>
      </c>
      <c r="D32" s="9">
        <v>40981</v>
      </c>
      <c r="E32" t="s">
        <v>65</v>
      </c>
      <c r="G32" s="6" t="s">
        <v>66</v>
      </c>
      <c r="H32" t="str">
        <f t="shared" si="0"/>
        <v>INSERT INTO EPF_LAYOUT_REGISTRO VALUES('G', 'H', '10', '40981', 'N', '');</v>
      </c>
      <c r="I32" s="6" t="s">
        <v>67</v>
      </c>
    </row>
    <row r="33" spans="1:9" x14ac:dyDescent="0.25">
      <c r="A33" t="s">
        <v>4</v>
      </c>
      <c r="B33" t="s">
        <v>6</v>
      </c>
      <c r="C33">
        <v>11</v>
      </c>
      <c r="E33" t="s">
        <v>65</v>
      </c>
      <c r="G33" s="6" t="s">
        <v>66</v>
      </c>
      <c r="H33" t="str">
        <f t="shared" si="0"/>
        <v>INSERT INTO EPF_LAYOUT_REGISTRO VALUES('A', 'H', '11', '', 'N', '');</v>
      </c>
      <c r="I33" s="6" t="s">
        <v>67</v>
      </c>
    </row>
    <row r="34" spans="1:9" x14ac:dyDescent="0.25">
      <c r="A34" t="s">
        <v>4</v>
      </c>
      <c r="B34" t="s">
        <v>4</v>
      </c>
      <c r="C34">
        <v>12</v>
      </c>
      <c r="D34" t="s">
        <v>62</v>
      </c>
      <c r="E34" t="s">
        <v>64</v>
      </c>
      <c r="G34" s="6" t="s">
        <v>66</v>
      </c>
      <c r="H34" t="str">
        <f t="shared" si="0"/>
        <v>INSERT INTO EPF_LAYOUT_REGISTRO VALUES('A', 'A', '12', 'FORNECEDOR', 'S', '');</v>
      </c>
      <c r="I34" s="6" t="s">
        <v>67</v>
      </c>
    </row>
    <row r="35" spans="1:9" x14ac:dyDescent="0.25">
      <c r="A35" t="s">
        <v>5</v>
      </c>
      <c r="B35" t="s">
        <v>5</v>
      </c>
      <c r="C35">
        <v>12</v>
      </c>
      <c r="D35" t="s">
        <v>63</v>
      </c>
      <c r="E35" t="s">
        <v>65</v>
      </c>
      <c r="G35" s="6" t="s">
        <v>66</v>
      </c>
      <c r="H35" t="str">
        <f t="shared" si="0"/>
        <v>INSERT INTO EPF_LAYOUT_REGISTRO VALUES('B', 'B', '12', 'JS MARITUBE', 'N', '');</v>
      </c>
      <c r="I35" s="6" t="s">
        <v>67</v>
      </c>
    </row>
    <row r="36" spans="1:9" x14ac:dyDescent="0.25">
      <c r="A36" t="s">
        <v>4</v>
      </c>
      <c r="B36" t="s">
        <v>4</v>
      </c>
      <c r="C36">
        <v>13</v>
      </c>
      <c r="D36" t="s">
        <v>41</v>
      </c>
      <c r="E36" t="s">
        <v>64</v>
      </c>
      <c r="G36" s="6" t="s">
        <v>66</v>
      </c>
      <c r="H36" t="str">
        <f t="shared" si="0"/>
        <v>INSERT INTO EPF_LAYOUT_REGISTRO VALUES('A', 'A', '13', 'End.', 'S', '');</v>
      </c>
      <c r="I36" s="6" t="s">
        <v>67</v>
      </c>
    </row>
    <row r="37" spans="1:9" x14ac:dyDescent="0.25">
      <c r="A37" t="s">
        <v>5</v>
      </c>
      <c r="B37" t="s">
        <v>6</v>
      </c>
      <c r="C37">
        <v>13</v>
      </c>
      <c r="D37" t="s">
        <v>42</v>
      </c>
      <c r="E37" t="s">
        <v>65</v>
      </c>
      <c r="G37" s="6" t="s">
        <v>66</v>
      </c>
      <c r="H37" t="str">
        <f t="shared" si="0"/>
        <v>INSERT INTO EPF_LAYOUT_REGISTRO VALUES('B', 'H', '13', 'Rua Rodovia', 'N', '');</v>
      </c>
      <c r="I37" s="6" t="s">
        <v>67</v>
      </c>
    </row>
    <row r="38" spans="1:9" x14ac:dyDescent="0.25">
      <c r="A38" t="s">
        <v>4</v>
      </c>
      <c r="B38" t="s">
        <v>4</v>
      </c>
      <c r="C38">
        <v>14</v>
      </c>
      <c r="D38" t="s">
        <v>43</v>
      </c>
      <c r="E38" t="s">
        <v>64</v>
      </c>
      <c r="G38" s="6" t="s">
        <v>66</v>
      </c>
      <c r="H38" t="str">
        <f t="shared" si="0"/>
        <v>INSERT INTO EPF_LAYOUT_REGISTRO VALUES('A', 'A', '14', 'BAIRRO', 'S', '');</v>
      </c>
      <c r="I38" s="6" t="s">
        <v>67</v>
      </c>
    </row>
    <row r="39" spans="1:9" x14ac:dyDescent="0.25">
      <c r="A39" t="s">
        <v>5</v>
      </c>
      <c r="B39" t="s">
        <v>6</v>
      </c>
      <c r="C39">
        <v>14</v>
      </c>
      <c r="D39" t="s">
        <v>44</v>
      </c>
      <c r="E39" t="s">
        <v>65</v>
      </c>
      <c r="G39" s="6" t="s">
        <v>66</v>
      </c>
      <c r="H39" t="str">
        <f t="shared" si="0"/>
        <v>INSERT INTO EPF_LAYOUT_REGISTRO VALUES('B', 'H', '14', 'SÃO JOAO', 'N', '');</v>
      </c>
      <c r="I39" s="6" t="s">
        <v>67</v>
      </c>
    </row>
    <row r="40" spans="1:9" x14ac:dyDescent="0.25">
      <c r="A40" t="s">
        <v>4</v>
      </c>
      <c r="B40" t="s">
        <v>4</v>
      </c>
      <c r="C40">
        <v>15</v>
      </c>
      <c r="D40" t="s">
        <v>45</v>
      </c>
      <c r="E40" t="s">
        <v>64</v>
      </c>
      <c r="G40" s="6" t="s">
        <v>66</v>
      </c>
      <c r="H40" t="str">
        <f t="shared" si="0"/>
        <v>INSERT INTO EPF_LAYOUT_REGISTRO VALUES('A', 'A', '15', 'CIDADE', 'S', '');</v>
      </c>
      <c r="I40" s="6" t="s">
        <v>67</v>
      </c>
    </row>
    <row r="41" spans="1:9" x14ac:dyDescent="0.25">
      <c r="A41" t="s">
        <v>5</v>
      </c>
      <c r="B41" t="s">
        <v>28</v>
      </c>
      <c r="C41">
        <v>15</v>
      </c>
      <c r="D41" t="s">
        <v>46</v>
      </c>
      <c r="E41" t="s">
        <v>65</v>
      </c>
      <c r="G41" s="6" t="s">
        <v>66</v>
      </c>
      <c r="H41" t="str">
        <f t="shared" si="0"/>
        <v>INSERT INTO EPF_LAYOUT_REGISTRO VALUES('B', 'E', '15', 'MARITUBA', 'N', '');</v>
      </c>
      <c r="I41" s="6" t="s">
        <v>67</v>
      </c>
    </row>
    <row r="42" spans="1:9" x14ac:dyDescent="0.25">
      <c r="A42" t="s">
        <v>27</v>
      </c>
      <c r="B42" t="s">
        <v>27</v>
      </c>
      <c r="C42">
        <v>15</v>
      </c>
      <c r="D42" t="s">
        <v>51</v>
      </c>
      <c r="E42" t="s">
        <v>64</v>
      </c>
      <c r="G42" s="6" t="s">
        <v>66</v>
      </c>
      <c r="H42" t="str">
        <f t="shared" si="0"/>
        <v>INSERT INTO EPF_LAYOUT_REGISTRO VALUES('F', 'F', '15', 'UF', 'S', '');</v>
      </c>
      <c r="I42" s="6" t="s">
        <v>67</v>
      </c>
    </row>
    <row r="43" spans="1:9" x14ac:dyDescent="0.25">
      <c r="A43" t="s">
        <v>29</v>
      </c>
      <c r="B43" t="s">
        <v>6</v>
      </c>
      <c r="C43">
        <v>15</v>
      </c>
      <c r="D43" t="s">
        <v>52</v>
      </c>
      <c r="E43" t="s">
        <v>65</v>
      </c>
      <c r="G43" s="6" t="s">
        <v>66</v>
      </c>
      <c r="H43" t="str">
        <f t="shared" si="0"/>
        <v>INSERT INTO EPF_LAYOUT_REGISTRO VALUES('G', 'H', '15', 'PA', 'N', '');</v>
      </c>
      <c r="I43" s="6" t="s">
        <v>67</v>
      </c>
    </row>
    <row r="44" spans="1:9" x14ac:dyDescent="0.25">
      <c r="A44" t="s">
        <v>4</v>
      </c>
      <c r="B44" t="s">
        <v>4</v>
      </c>
      <c r="C44">
        <v>16</v>
      </c>
      <c r="D44" t="s">
        <v>47</v>
      </c>
      <c r="E44" t="s">
        <v>64</v>
      </c>
      <c r="G44" s="6" t="s">
        <v>66</v>
      </c>
      <c r="H44" t="str">
        <f t="shared" si="0"/>
        <v>INSERT INTO EPF_LAYOUT_REGISTRO VALUES('A', 'A', '16', 'CEP', 'S', '');</v>
      </c>
      <c r="I44" s="6" t="s">
        <v>67</v>
      </c>
    </row>
    <row r="45" spans="1:9" x14ac:dyDescent="0.25">
      <c r="A45" t="s">
        <v>5</v>
      </c>
      <c r="B45" t="s">
        <v>5</v>
      </c>
      <c r="C45">
        <v>16</v>
      </c>
      <c r="D45">
        <v>672000000</v>
      </c>
      <c r="E45" t="s">
        <v>65</v>
      </c>
      <c r="G45" s="6" t="s">
        <v>66</v>
      </c>
      <c r="H45" t="str">
        <f t="shared" si="0"/>
        <v>INSERT INTO EPF_LAYOUT_REGISTRO VALUES('B', 'B', '16', '672000000', 'N', '');</v>
      </c>
      <c r="I45" s="6" t="s">
        <v>67</v>
      </c>
    </row>
    <row r="46" spans="1:9" x14ac:dyDescent="0.25">
      <c r="A46" t="s">
        <v>25</v>
      </c>
      <c r="B46" t="s">
        <v>6</v>
      </c>
      <c r="C46">
        <v>16</v>
      </c>
      <c r="E46" t="s">
        <v>65</v>
      </c>
      <c r="G46" s="6" t="s">
        <v>66</v>
      </c>
      <c r="H46" t="str">
        <f t="shared" si="0"/>
        <v>INSERT INTO EPF_LAYOUT_REGISTRO VALUES('C', 'H', '16', '', 'N', '');</v>
      </c>
      <c r="I46" s="6" t="s">
        <v>67</v>
      </c>
    </row>
    <row r="47" spans="1:9" x14ac:dyDescent="0.25">
      <c r="A47" t="s">
        <v>4</v>
      </c>
      <c r="B47" t="s">
        <v>4</v>
      </c>
      <c r="C47">
        <v>17</v>
      </c>
      <c r="D47" t="s">
        <v>48</v>
      </c>
      <c r="E47" t="s">
        <v>64</v>
      </c>
      <c r="G47" s="6" t="s">
        <v>66</v>
      </c>
      <c r="H47" t="str">
        <f t="shared" si="0"/>
        <v>INSERT INTO EPF_LAYOUT_REGISTRO VALUES('A', 'A', '17', 'TELEFONE', 'S', '');</v>
      </c>
      <c r="I47" s="6" t="s">
        <v>67</v>
      </c>
    </row>
    <row r="48" spans="1:9" x14ac:dyDescent="0.25">
      <c r="A48" t="s">
        <v>5</v>
      </c>
      <c r="B48" t="s">
        <v>28</v>
      </c>
      <c r="C48">
        <v>17</v>
      </c>
      <c r="D48" t="s">
        <v>49</v>
      </c>
      <c r="E48" t="s">
        <v>65</v>
      </c>
      <c r="G48" s="6" t="s">
        <v>66</v>
      </c>
      <c r="H48" t="str">
        <f t="shared" si="0"/>
        <v>INSERT INTO EPF_LAYOUT_REGISTRO VALUES('B', 'E', '17', '(91) 3073-7390', 'N', '');</v>
      </c>
      <c r="I48" s="6" t="s">
        <v>67</v>
      </c>
    </row>
    <row r="49" spans="1:9" x14ac:dyDescent="0.25">
      <c r="A49" t="s">
        <v>27</v>
      </c>
      <c r="B49" t="s">
        <v>27</v>
      </c>
      <c r="C49">
        <v>17</v>
      </c>
      <c r="D49" t="s">
        <v>53</v>
      </c>
      <c r="E49" t="s">
        <v>64</v>
      </c>
      <c r="G49" s="6" t="s">
        <v>66</v>
      </c>
      <c r="H49" t="str">
        <f t="shared" si="0"/>
        <v>INSERT INTO EPF_LAYOUT_REGISTRO VALUES('F', 'F', '17', 'FAX', 'S', '');</v>
      </c>
      <c r="I49" s="6" t="s">
        <v>67</v>
      </c>
    </row>
    <row r="50" spans="1:9" x14ac:dyDescent="0.25">
      <c r="A50" t="s">
        <v>29</v>
      </c>
      <c r="B50" t="s">
        <v>6</v>
      </c>
      <c r="C50">
        <v>17</v>
      </c>
      <c r="E50" t="s">
        <v>65</v>
      </c>
      <c r="G50" s="6" t="s">
        <v>66</v>
      </c>
      <c r="H50" t="str">
        <f t="shared" si="0"/>
        <v>INSERT INTO EPF_LAYOUT_REGISTRO VALUES('G', 'H', '17', '', 'N', '');</v>
      </c>
      <c r="I50" s="6" t="s">
        <v>67</v>
      </c>
    </row>
    <row r="51" spans="1:9" x14ac:dyDescent="0.25">
      <c r="A51" t="s">
        <v>4</v>
      </c>
      <c r="B51" t="s">
        <v>4</v>
      </c>
      <c r="C51">
        <v>18</v>
      </c>
      <c r="D51" t="s">
        <v>50</v>
      </c>
      <c r="E51" t="s">
        <v>64</v>
      </c>
      <c r="G51" s="6" t="s">
        <v>66</v>
      </c>
      <c r="H51" t="str">
        <f t="shared" si="0"/>
        <v>INSERT INTO EPF_LAYOUT_REGISTRO VALUES('A', 'A', '18', 'CNPJ', 'S', '');</v>
      </c>
      <c r="I51" s="6" t="s">
        <v>67</v>
      </c>
    </row>
    <row r="52" spans="1:9" x14ac:dyDescent="0.25">
      <c r="A52" t="s">
        <v>5</v>
      </c>
      <c r="B52" t="s">
        <v>28</v>
      </c>
      <c r="C52">
        <v>18</v>
      </c>
      <c r="D52" t="s">
        <v>54</v>
      </c>
      <c r="E52" t="s">
        <v>65</v>
      </c>
      <c r="G52" s="6" t="s">
        <v>66</v>
      </c>
      <c r="H52" t="str">
        <f t="shared" si="0"/>
        <v>INSERT INTO EPF_LAYOUT_REGISTRO VALUES('B', 'E', '18', '04.185.877/0004-06', 'N', '');</v>
      </c>
      <c r="I52" s="6" t="s">
        <v>67</v>
      </c>
    </row>
    <row r="53" spans="1:9" x14ac:dyDescent="0.25">
      <c r="A53" t="s">
        <v>27</v>
      </c>
      <c r="B53" t="s">
        <v>27</v>
      </c>
      <c r="C53">
        <v>18</v>
      </c>
      <c r="D53" t="s">
        <v>55</v>
      </c>
      <c r="E53" t="s">
        <v>64</v>
      </c>
      <c r="G53" s="6" t="s">
        <v>66</v>
      </c>
      <c r="H53" t="str">
        <f t="shared" si="0"/>
        <v>INSERT INTO EPF_LAYOUT_REGISTRO VALUES('F', 'F', '18', 'I.E', 'S', '');</v>
      </c>
      <c r="I53" s="6" t="s">
        <v>67</v>
      </c>
    </row>
    <row r="54" spans="1:9" x14ac:dyDescent="0.25">
      <c r="A54" t="s">
        <v>29</v>
      </c>
      <c r="B54" t="s">
        <v>6</v>
      </c>
      <c r="C54">
        <v>18</v>
      </c>
      <c r="D54">
        <v>152507922</v>
      </c>
      <c r="E54" t="s">
        <v>65</v>
      </c>
      <c r="G54" s="6" t="s">
        <v>66</v>
      </c>
      <c r="H54" t="str">
        <f t="shared" si="0"/>
        <v>INSERT INTO EPF_LAYOUT_REGISTRO VALUES('G', 'H', '18', '152507922', 'N', '');</v>
      </c>
      <c r="I54" s="6" t="s">
        <v>67</v>
      </c>
    </row>
    <row r="55" spans="1:9" x14ac:dyDescent="0.25">
      <c r="A55" t="s">
        <v>4</v>
      </c>
      <c r="B55" t="s">
        <v>4</v>
      </c>
      <c r="C55">
        <v>19</v>
      </c>
      <c r="D55" t="s">
        <v>56</v>
      </c>
      <c r="E55" t="s">
        <v>64</v>
      </c>
      <c r="G55" s="6" t="s">
        <v>66</v>
      </c>
      <c r="H55" t="str">
        <f t="shared" si="0"/>
        <v>INSERT INTO EPF_LAYOUT_REGISTRO VALUES('A', 'A', '19', 'E-MAIL', 'S', '');</v>
      </c>
      <c r="I55" s="6" t="s">
        <v>67</v>
      </c>
    </row>
    <row r="56" spans="1:9" x14ac:dyDescent="0.25">
      <c r="A56" t="s">
        <v>5</v>
      </c>
      <c r="B56" t="s">
        <v>6</v>
      </c>
      <c r="C56">
        <v>19</v>
      </c>
      <c r="D56" s="2" t="s">
        <v>57</v>
      </c>
      <c r="E56" t="s">
        <v>65</v>
      </c>
      <c r="G56" s="6" t="s">
        <v>66</v>
      </c>
      <c r="H56" t="str">
        <f t="shared" si="0"/>
        <v>INSERT INTO EPF_LAYOUT_REGISTRO VALUES('B', 'H', '19', 'JS.EMAIL@EMAIL.COM', 'N', '');</v>
      </c>
      <c r="I56" s="6" t="s">
        <v>67</v>
      </c>
    </row>
    <row r="60" spans="1:9" x14ac:dyDescent="0.25">
      <c r="H60" s="3"/>
    </row>
  </sheetData>
  <hyperlinks>
    <hyperlink ref="D24" r:id="rId1"/>
    <hyperlink ref="D56" r:id="rId2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LAYOUT</vt:lpstr>
      <vt:lpstr>LAYOUT_PARAMETRO</vt:lpstr>
      <vt:lpstr>LAYOUT_REGISTRO</vt:lpstr>
    </vt:vector>
  </TitlesOfParts>
  <Company>JS Distribuidora de Peças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Desenvolvedor 03</dc:creator>
  <cp:lastModifiedBy>Desenvolvedor 03</cp:lastModifiedBy>
  <dcterms:created xsi:type="dcterms:W3CDTF">2013-07-26T16:54:28Z</dcterms:created>
  <dcterms:modified xsi:type="dcterms:W3CDTF">2013-07-31T20:24:07Z</dcterms:modified>
</cp:coreProperties>
</file>