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duardo.osawa/Documents/Eduardo/covid/"/>
    </mc:Choice>
  </mc:AlternateContent>
  <xr:revisionPtr revIDLastSave="0" documentId="13_ncr:1_{C031530A-D883-B24F-9596-2905E70CA807}" xr6:coauthVersionLast="47" xr6:coauthVersionMax="47" xr10:uidLastSave="{00000000-0000-0000-0000-000000000000}"/>
  <bookViews>
    <workbookView xWindow="0" yWindow="500" windowWidth="24680" windowHeight="14800" xr2:uid="{00000000-000D-0000-FFFF-FFFF00000000}"/>
  </bookViews>
  <sheets>
    <sheet name="Planilha1" sheetId="1" r:id="rId1"/>
  </sheets>
  <definedNames>
    <definedName name="_xlnm._FilterDatabase" localSheetId="0" hidden="1">Planilha1!$A$1:$BY$1064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2" i="1"/>
  <c r="X3" i="1"/>
  <c r="X4" i="1"/>
  <c r="X5" i="1"/>
  <c r="X6" i="1"/>
  <c r="X8" i="1"/>
  <c r="X9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5" i="1"/>
  <c r="X66" i="1"/>
  <c r="X67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5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6" i="1"/>
  <c r="X207" i="1"/>
  <c r="X208" i="1"/>
  <c r="X210" i="1"/>
  <c r="X211" i="1"/>
  <c r="X212" i="1"/>
  <c r="X213" i="1"/>
  <c r="X214" i="1"/>
  <c r="X215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4" i="1"/>
  <c r="X235" i="1"/>
  <c r="X236" i="1"/>
  <c r="X237" i="1"/>
  <c r="X238" i="1"/>
  <c r="X239" i="1"/>
  <c r="X240" i="1"/>
  <c r="X241" i="1"/>
  <c r="X243" i="1"/>
  <c r="X244" i="1"/>
  <c r="X245" i="1"/>
  <c r="X248" i="1"/>
  <c r="X249" i="1"/>
  <c r="X250" i="1"/>
  <c r="X251" i="1"/>
  <c r="X252" i="1"/>
  <c r="X253" i="1"/>
  <c r="X254" i="1"/>
  <c r="X255" i="1"/>
  <c r="X256" i="1"/>
  <c r="X257" i="1"/>
  <c r="X259" i="1"/>
  <c r="X260" i="1"/>
  <c r="X261" i="1"/>
  <c r="X262" i="1"/>
  <c r="X263" i="1"/>
  <c r="X264" i="1"/>
  <c r="X265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8" i="1"/>
  <c r="X299" i="1"/>
  <c r="X300" i="1"/>
  <c r="X301" i="1"/>
  <c r="X302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9" i="1"/>
  <c r="X350" i="1"/>
  <c r="X351" i="1"/>
  <c r="X352" i="1"/>
  <c r="X354" i="1"/>
  <c r="X355" i="1"/>
  <c r="X356" i="1"/>
  <c r="X357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6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2" i="1"/>
</calcChain>
</file>

<file path=xl/sharedStrings.xml><?xml version="1.0" encoding="utf-8"?>
<sst xmlns="http://schemas.openxmlformats.org/spreadsheetml/2006/main" count="29692" uniqueCount="1679">
  <si>
    <t>hospital</t>
  </si>
  <si>
    <t>iniciais</t>
  </si>
  <si>
    <t>genero</t>
  </si>
  <si>
    <t>transferencia</t>
  </si>
  <si>
    <t>hospital_transferencia</t>
  </si>
  <si>
    <t>data_admissao_uti</t>
  </si>
  <si>
    <t>saps3_mundial</t>
  </si>
  <si>
    <t>saps3_latina</t>
  </si>
  <si>
    <t>desfecho_uti</t>
  </si>
  <si>
    <t>data_alta_uti</t>
  </si>
  <si>
    <t>data_alta_hospitalar</t>
  </si>
  <si>
    <t>readmissao_uti</t>
  </si>
  <si>
    <t>data_sintomas</t>
  </si>
  <si>
    <t>sintomas</t>
  </si>
  <si>
    <t>comorbidades</t>
  </si>
  <si>
    <t>P.S  CENTRAL DE ITAPEVI</t>
  </si>
  <si>
    <t>IRH</t>
  </si>
  <si>
    <t>SANTANA PARNAIBA</t>
  </si>
  <si>
    <t>CPCF</t>
  </si>
  <si>
    <t>MAMI</t>
  </si>
  <si>
    <t>ORB</t>
  </si>
  <si>
    <t>BARUERI</t>
  </si>
  <si>
    <t>MLG</t>
  </si>
  <si>
    <t>P.S CENTRAL ITAPEVI</t>
  </si>
  <si>
    <t>DSOM</t>
  </si>
  <si>
    <t>AJS</t>
  </si>
  <si>
    <t>P.S  SANTANA DO PARNAÍBA</t>
  </si>
  <si>
    <t>IDS</t>
  </si>
  <si>
    <t>P.S SANTANA PARNAÍBA</t>
  </si>
  <si>
    <t>ISA</t>
  </si>
  <si>
    <t>HSR</t>
  </si>
  <si>
    <t>AMF</t>
  </si>
  <si>
    <t>WPO</t>
  </si>
  <si>
    <t>AFS</t>
  </si>
  <si>
    <t>JSL</t>
  </si>
  <si>
    <t>P.S BARUERI</t>
  </si>
  <si>
    <t>LSS</t>
  </si>
  <si>
    <t>OAC</t>
  </si>
  <si>
    <t>UA</t>
  </si>
  <si>
    <t>UPA TABOÃO DA SERRA</t>
  </si>
  <si>
    <t>RFL</t>
  </si>
  <si>
    <t>MFFS</t>
  </si>
  <si>
    <t>JMS</t>
  </si>
  <si>
    <t>GM</t>
  </si>
  <si>
    <t>JTS</t>
  </si>
  <si>
    <t>JANDIRA</t>
  </si>
  <si>
    <t>UPA FAZENDINHA SANTANA PARANÍBA</t>
  </si>
  <si>
    <t>ACH</t>
  </si>
  <si>
    <t>UBS NOSSA SENHORA ROSARIO</t>
  </si>
  <si>
    <t>PC</t>
  </si>
  <si>
    <t>HOSPITAL NOVA VIDA</t>
  </si>
  <si>
    <t>ECCS</t>
  </si>
  <si>
    <t>CENTRO MÉDICO ABC</t>
  </si>
  <si>
    <t>MM</t>
  </si>
  <si>
    <t xml:space="preserve">HOSPITAL CRUZEIRO DO SUL </t>
  </si>
  <si>
    <t>TI</t>
  </si>
  <si>
    <t>ASS</t>
  </si>
  <si>
    <t>HOSPITAL BOSQUE DA SAÚDE</t>
  </si>
  <si>
    <t>GKSC</t>
  </si>
  <si>
    <t>HOSPITAL FAMILY TABOÃO DA SERRA</t>
  </si>
  <si>
    <t>JMJ</t>
  </si>
  <si>
    <t>ESA</t>
  </si>
  <si>
    <t>PJS</t>
  </si>
  <si>
    <t>FRO</t>
  </si>
  <si>
    <t>GSP</t>
  </si>
  <si>
    <t>MI</t>
  </si>
  <si>
    <t>HOSPITAL ALBERT SABIN</t>
  </si>
  <si>
    <t>LOG</t>
  </si>
  <si>
    <t>MIC</t>
  </si>
  <si>
    <t>VT</t>
  </si>
  <si>
    <t>HOSPITAL CRUZEIRO DO SUL</t>
  </si>
  <si>
    <t>MAM</t>
  </si>
  <si>
    <t>AMGR</t>
  </si>
  <si>
    <t>P.S CARAPICUÍBA</t>
  </si>
  <si>
    <t>EU</t>
  </si>
  <si>
    <t>HOSPITAL MONTE MAGNUM</t>
  </si>
  <si>
    <t>positivo</t>
  </si>
  <si>
    <t>EJ</t>
  </si>
  <si>
    <t>WFL</t>
  </si>
  <si>
    <t>ARS</t>
  </si>
  <si>
    <t>PROCURA ESPONTANEA</t>
  </si>
  <si>
    <t>MFP</t>
  </si>
  <si>
    <t>SRF</t>
  </si>
  <si>
    <t>RAM</t>
  </si>
  <si>
    <t>SAA</t>
  </si>
  <si>
    <t>UBS VILA CONSTANCIA</t>
  </si>
  <si>
    <t>AAS</t>
  </si>
  <si>
    <t>PRONTO SOCORRO MUNICIPAL BALNEARIO SAO JOSE</t>
  </si>
  <si>
    <t>JSH</t>
  </si>
  <si>
    <t>RRS</t>
  </si>
  <si>
    <t>P.S VILA DIRCE CARAPICUÍBA</t>
  </si>
  <si>
    <t>KY</t>
  </si>
  <si>
    <t>PS USP</t>
  </si>
  <si>
    <t>VCF</t>
  </si>
  <si>
    <t>ARM</t>
  </si>
  <si>
    <t>JMFS</t>
  </si>
  <si>
    <t>HOSPITAL ITAMARATY</t>
  </si>
  <si>
    <t>DSC</t>
  </si>
  <si>
    <t>VRF</t>
  </si>
  <si>
    <t>CENTRO MÉDICO ITAQUERA</t>
  </si>
  <si>
    <t>CAS</t>
  </si>
  <si>
    <t>RSP</t>
  </si>
  <si>
    <t>JSA</t>
  </si>
  <si>
    <t>AAP</t>
  </si>
  <si>
    <t>MSA</t>
  </si>
  <si>
    <t>MNN</t>
  </si>
  <si>
    <t>ERO</t>
  </si>
  <si>
    <t>RBP</t>
  </si>
  <si>
    <t>MCSSS</t>
  </si>
  <si>
    <t>MGA</t>
  </si>
  <si>
    <t>RMS</t>
  </si>
  <si>
    <t>CENTRO MÉDICO SÃO GABRIEL</t>
  </si>
  <si>
    <t>MAN</t>
  </si>
  <si>
    <t>MSK</t>
  </si>
  <si>
    <t>BPO</t>
  </si>
  <si>
    <t>HOSPITAL MONTEMAGNO</t>
  </si>
  <si>
    <t>IGS</t>
  </si>
  <si>
    <t>TCS</t>
  </si>
  <si>
    <t>NLEM</t>
  </si>
  <si>
    <t>RSBB</t>
  </si>
  <si>
    <t>JAL</t>
  </si>
  <si>
    <t>LFR</t>
  </si>
  <si>
    <t>WMO</t>
  </si>
  <si>
    <t>EAS</t>
  </si>
  <si>
    <t>AR</t>
  </si>
  <si>
    <t>AFO</t>
  </si>
  <si>
    <t>FPN</t>
  </si>
  <si>
    <t>PGF</t>
  </si>
  <si>
    <t>FVOV</t>
  </si>
  <si>
    <t>EG</t>
  </si>
  <si>
    <t>JNJ</t>
  </si>
  <si>
    <t>LFM</t>
  </si>
  <si>
    <t>ESS</t>
  </si>
  <si>
    <t>PRONTO SOCORRO MUNICIPAL MARIA ANTONIETA FERREIRA DE BARROS</t>
  </si>
  <si>
    <t>JHC</t>
  </si>
  <si>
    <t>PS ALBERT EINSTEIN</t>
  </si>
  <si>
    <t>RMM</t>
  </si>
  <si>
    <t>SIS</t>
  </si>
  <si>
    <t>ERS</t>
  </si>
  <si>
    <t>P.S SANTANA PARANAÍBA</t>
  </si>
  <si>
    <t>SFA</t>
  </si>
  <si>
    <t>UPA PEDREIRA</t>
  </si>
  <si>
    <t>KS</t>
  </si>
  <si>
    <t>ASR</t>
  </si>
  <si>
    <t>SD</t>
  </si>
  <si>
    <t>JC</t>
  </si>
  <si>
    <t>ZPV</t>
  </si>
  <si>
    <t>HOSPITAL PREVINA</t>
  </si>
  <si>
    <t>JSS</t>
  </si>
  <si>
    <t>MEMO</t>
  </si>
  <si>
    <t>CPS</t>
  </si>
  <si>
    <t>HOSPITAL E MATERNIDADE VIDAS</t>
  </si>
  <si>
    <t>AXF</t>
  </si>
  <si>
    <t>LRS</t>
  </si>
  <si>
    <t>FJG</t>
  </si>
  <si>
    <t>HOSPITAL DE CAMPANHA ANHEMBI</t>
  </si>
  <si>
    <t>BM</t>
  </si>
  <si>
    <t>PSX</t>
  </si>
  <si>
    <t>GRS</t>
  </si>
  <si>
    <t>HOSPITAL OITO DE MAIO</t>
  </si>
  <si>
    <t>DAM</t>
  </si>
  <si>
    <t>PRS</t>
  </si>
  <si>
    <t>UIS</t>
  </si>
  <si>
    <t>JGMS</t>
  </si>
  <si>
    <t>FEM</t>
  </si>
  <si>
    <t>MEGTO</t>
  </si>
  <si>
    <t>FS</t>
  </si>
  <si>
    <t>VVAM</t>
  </si>
  <si>
    <t>MFN</t>
  </si>
  <si>
    <t>RS</t>
  </si>
  <si>
    <t>UPA TITO LOPES</t>
  </si>
  <si>
    <t>TFS</t>
  </si>
  <si>
    <t>ELR</t>
  </si>
  <si>
    <t>RMSB</t>
  </si>
  <si>
    <t>NRS</t>
  </si>
  <si>
    <t>HOSPITAL PIMENTA</t>
  </si>
  <si>
    <t>BAQS</t>
  </si>
  <si>
    <t>ANS</t>
  </si>
  <si>
    <t>Hospital municipal balneario sao jose</t>
  </si>
  <si>
    <t>MAB</t>
  </si>
  <si>
    <t>RSL</t>
  </si>
  <si>
    <t>MDG</t>
  </si>
  <si>
    <t>OVO</t>
  </si>
  <si>
    <t>JEM</t>
  </si>
  <si>
    <t>2 ou mais</t>
  </si>
  <si>
    <t>MAS</t>
  </si>
  <si>
    <t>ACAV</t>
  </si>
  <si>
    <t>RSAS</t>
  </si>
  <si>
    <t>HAS</t>
  </si>
  <si>
    <t>GML</t>
  </si>
  <si>
    <t>CENTRO CLÍNICO SÃO BERNARDO CAMPO</t>
  </si>
  <si>
    <t>LCFS</t>
  </si>
  <si>
    <t>MIQS</t>
  </si>
  <si>
    <t>GMS</t>
  </si>
  <si>
    <t>SAP</t>
  </si>
  <si>
    <t>CENTRO CLÍNICO DE SANTANA</t>
  </si>
  <si>
    <t>JCSS</t>
  </si>
  <si>
    <t>AJM</t>
  </si>
  <si>
    <t>CENTRO CLÍNICO REBOUÇAS</t>
  </si>
  <si>
    <t>MLSF</t>
  </si>
  <si>
    <t>NMVS</t>
  </si>
  <si>
    <t>FBS</t>
  </si>
  <si>
    <t>PS ITAQUERA</t>
  </si>
  <si>
    <t>ACS</t>
  </si>
  <si>
    <t>JAS</t>
  </si>
  <si>
    <t>MFA</t>
  </si>
  <si>
    <t>JSM</t>
  </si>
  <si>
    <t>CLÍNICA DE HEMODIÁLISE</t>
  </si>
  <si>
    <t>VOC</t>
  </si>
  <si>
    <t>AV</t>
  </si>
  <si>
    <t>CAM</t>
  </si>
  <si>
    <t>MSS</t>
  </si>
  <si>
    <t>EBS</t>
  </si>
  <si>
    <t>LGO</t>
  </si>
  <si>
    <t>HOSPITAL FAMILY</t>
  </si>
  <si>
    <t>PSSS</t>
  </si>
  <si>
    <t>RMCA</t>
  </si>
  <si>
    <t>AC</t>
  </si>
  <si>
    <t>P.S DE SANTANA DO PARNAIBA</t>
  </si>
  <si>
    <t>ARJ</t>
  </si>
  <si>
    <t>PSA VERDE</t>
  </si>
  <si>
    <t>P.S TABOÃO DA SERRA</t>
  </si>
  <si>
    <t>HOSPITAL SANTA ANA</t>
  </si>
  <si>
    <t>CENTRO COVID ITAPEVI</t>
  </si>
  <si>
    <t>P. S CENTRAL ITAPEVI</t>
  </si>
  <si>
    <t>LSC</t>
  </si>
  <si>
    <t>P.S AMADOR BUENO ITAPEVI</t>
  </si>
  <si>
    <t>RAFO</t>
  </si>
  <si>
    <t>JLP</t>
  </si>
  <si>
    <t>KSMR</t>
  </si>
  <si>
    <t>MPA</t>
  </si>
  <si>
    <t>MMST</t>
  </si>
  <si>
    <t>UPA EMBU DAS ARTES</t>
  </si>
  <si>
    <t>MMLS</t>
  </si>
  <si>
    <t>PS SENIOR</t>
  </si>
  <si>
    <t>HOSPITAL SÃO MIGUEL</t>
  </si>
  <si>
    <t>CS</t>
  </si>
  <si>
    <t>UPA FRANCISCO MORATO</t>
  </si>
  <si>
    <t>MJSR</t>
  </si>
  <si>
    <t>CENTRO MÉDICO SANTANA</t>
  </si>
  <si>
    <t>P.S JANDIIRA</t>
  </si>
  <si>
    <t>AQC</t>
  </si>
  <si>
    <t>EJO</t>
  </si>
  <si>
    <t>JDS</t>
  </si>
  <si>
    <t>IS</t>
  </si>
  <si>
    <t>JBL</t>
  </si>
  <si>
    <t>HOSPITAL SÃO BERNARDO</t>
  </si>
  <si>
    <t>JRS</t>
  </si>
  <si>
    <t>HOSPITAL DO ROSARIO</t>
  </si>
  <si>
    <t>AMS</t>
  </si>
  <si>
    <t>ABSL</t>
  </si>
  <si>
    <t>ZTR</t>
  </si>
  <si>
    <t>MCM</t>
  </si>
  <si>
    <t>TJPP</t>
  </si>
  <si>
    <t>AFSN</t>
  </si>
  <si>
    <t>CRSS</t>
  </si>
  <si>
    <t>JMSS</t>
  </si>
  <si>
    <t>PGFN</t>
  </si>
  <si>
    <t>TAS</t>
  </si>
  <si>
    <t>BSS</t>
  </si>
  <si>
    <t>MMPB</t>
  </si>
  <si>
    <t>UMS PIRAPORA DO BOM JESUS</t>
  </si>
  <si>
    <t>CA</t>
  </si>
  <si>
    <t>MLS</t>
  </si>
  <si>
    <t>MSF</t>
  </si>
  <si>
    <t>P.S CARDOSO ITAPEVI</t>
  </si>
  <si>
    <t>RTS</t>
  </si>
  <si>
    <t>RV</t>
  </si>
  <si>
    <t>SANTANA DE PARNAÍBA</t>
  </si>
  <si>
    <t>WF</t>
  </si>
  <si>
    <t>GCA</t>
  </si>
  <si>
    <t>CENTRO CLÍNICO SANTANA</t>
  </si>
  <si>
    <t>MCL</t>
  </si>
  <si>
    <t>VRRP</t>
  </si>
  <si>
    <t>IRV</t>
  </si>
  <si>
    <t>JSO</t>
  </si>
  <si>
    <t>TABOÃO DA SERRA</t>
  </si>
  <si>
    <t>PSS</t>
  </si>
  <si>
    <t>HOSPITAL ITAPECERICA DA SERRA</t>
  </si>
  <si>
    <t>HOB</t>
  </si>
  <si>
    <t>DSS</t>
  </si>
  <si>
    <t>EJS</t>
  </si>
  <si>
    <t>ADB</t>
  </si>
  <si>
    <t>Pronto Socorro municipal balneario sao jose</t>
  </si>
  <si>
    <t>SAGB</t>
  </si>
  <si>
    <t>AMRF</t>
  </si>
  <si>
    <t>DBG</t>
  </si>
  <si>
    <t>HOSPITAL  BOSQUE DA SAÚDE</t>
  </si>
  <si>
    <t>MEG</t>
  </si>
  <si>
    <t>UPA</t>
  </si>
  <si>
    <t>HOSPITAL OITO DE DEZEMBRO</t>
  </si>
  <si>
    <t>JPSA</t>
  </si>
  <si>
    <t>ML</t>
  </si>
  <si>
    <t>SRSM</t>
  </si>
  <si>
    <t>RFC</t>
  </si>
  <si>
    <t>VCA</t>
  </si>
  <si>
    <t>CTK</t>
  </si>
  <si>
    <t>HOSPITAL TABOÃO DA SERRA</t>
  </si>
  <si>
    <t>MAT</t>
  </si>
  <si>
    <t>HOSPITAL DE MAUÁ</t>
  </si>
  <si>
    <t>GCS</t>
  </si>
  <si>
    <t>PS SÃO CAETANO</t>
  </si>
  <si>
    <t>JFR</t>
  </si>
  <si>
    <t>JMM</t>
  </si>
  <si>
    <t>LP</t>
  </si>
  <si>
    <t>NHC</t>
  </si>
  <si>
    <t>IO</t>
  </si>
  <si>
    <t>JED</t>
  </si>
  <si>
    <t>LO</t>
  </si>
  <si>
    <t>ELS</t>
  </si>
  <si>
    <t>TPO</t>
  </si>
  <si>
    <t>SAMU/RESIDENCIA</t>
  </si>
  <si>
    <t>ECCO</t>
  </si>
  <si>
    <t>MGN</t>
  </si>
  <si>
    <t>CENTRO CLÍNICO ABC</t>
  </si>
  <si>
    <t>ASD</t>
  </si>
  <si>
    <t>CENTRO CLÍNICO SANTO AMARO</t>
  </si>
  <si>
    <t>UPA FRANCO DA ROCHA</t>
  </si>
  <si>
    <t>ACSBP</t>
  </si>
  <si>
    <t>MPD</t>
  </si>
  <si>
    <t>JN</t>
  </si>
  <si>
    <t>Pronto socorro municipal balneario sao jose</t>
  </si>
  <si>
    <t>RHO</t>
  </si>
  <si>
    <t>HOSPITAL DE CARAPICUÍBA</t>
  </si>
  <si>
    <t>ELF</t>
  </si>
  <si>
    <t>MAJ</t>
  </si>
  <si>
    <t>CENTRO MÉDICO INTERMÉDICA</t>
  </si>
  <si>
    <t>EE</t>
  </si>
  <si>
    <t>UBS VILA IMPERIO</t>
  </si>
  <si>
    <t>ISN</t>
  </si>
  <si>
    <t>MAAQ</t>
  </si>
  <si>
    <t>MVF</t>
  </si>
  <si>
    <t>CENTRO CLÍNICO ITAQUERA</t>
  </si>
  <si>
    <t>NMB</t>
  </si>
  <si>
    <t>LFF</t>
  </si>
  <si>
    <t>SRC</t>
  </si>
  <si>
    <t>MRS</t>
  </si>
  <si>
    <t>SOL</t>
  </si>
  <si>
    <t>SRFB</t>
  </si>
  <si>
    <t>PSB</t>
  </si>
  <si>
    <t>TSDS</t>
  </si>
  <si>
    <t>JDR</t>
  </si>
  <si>
    <t>P.S CENTRAL  ITAPEVI</t>
  </si>
  <si>
    <t>MAF</t>
  </si>
  <si>
    <t>HOSPITAL GERAL CARAPICUÍBA</t>
  </si>
  <si>
    <t>DSMO</t>
  </si>
  <si>
    <t>JVC</t>
  </si>
  <si>
    <t>AMA VILA IMPERIO</t>
  </si>
  <si>
    <t>MLMR</t>
  </si>
  <si>
    <t>UPA CARAPICUÍBA</t>
  </si>
  <si>
    <t>CVS</t>
  </si>
  <si>
    <t>AP</t>
  </si>
  <si>
    <t>UPA JANDIRA</t>
  </si>
  <si>
    <t>CJS</t>
  </si>
  <si>
    <t>SP</t>
  </si>
  <si>
    <t>P.S  SANTANA PARNAÍBA</t>
  </si>
  <si>
    <t>JFF</t>
  </si>
  <si>
    <t>AMA VILA MISSIONÁRIA</t>
  </si>
  <si>
    <t>MCF</t>
  </si>
  <si>
    <t>ECV</t>
  </si>
  <si>
    <t>JAC</t>
  </si>
  <si>
    <t>HOSPITAL DE GUAIANASES</t>
  </si>
  <si>
    <t xml:space="preserve">POLICLÍNICA CARAPICUÍBA </t>
  </si>
  <si>
    <t>NMC</t>
  </si>
  <si>
    <t>GN</t>
  </si>
  <si>
    <t>UPA OSASCO</t>
  </si>
  <si>
    <t>TKV</t>
  </si>
  <si>
    <t>JJO</t>
  </si>
  <si>
    <t>MFS</t>
  </si>
  <si>
    <t>AMA PARELHEIROS</t>
  </si>
  <si>
    <t>MPS</t>
  </si>
  <si>
    <t>CENTRO CLÍNICO SANTO ANDRÉ</t>
  </si>
  <si>
    <t>AGB</t>
  </si>
  <si>
    <t>CRS</t>
  </si>
  <si>
    <t>OSASCO</t>
  </si>
  <si>
    <t>RACS</t>
  </si>
  <si>
    <t>CLS</t>
  </si>
  <si>
    <t>IFV</t>
  </si>
  <si>
    <t>CENTRO CLÍNICO ITAMARATY</t>
  </si>
  <si>
    <t>MPG</t>
  </si>
  <si>
    <t>JGG</t>
  </si>
  <si>
    <t>MAG</t>
  </si>
  <si>
    <t>ZAT</t>
  </si>
  <si>
    <t>SRSP</t>
  </si>
  <si>
    <t>YBD</t>
  </si>
  <si>
    <t>ECO</t>
  </si>
  <si>
    <t>HOSPITAL SÃO GABRIEL</t>
  </si>
  <si>
    <t>JIS</t>
  </si>
  <si>
    <t>IOG</t>
  </si>
  <si>
    <t>UPA RIACHO GRANDE</t>
  </si>
  <si>
    <t>JBC</t>
  </si>
  <si>
    <t>DFA</t>
  </si>
  <si>
    <t>LSL</t>
  </si>
  <si>
    <t>PS PARQUE SÃO GEORGE</t>
  </si>
  <si>
    <t>LMM</t>
  </si>
  <si>
    <t>RTC</t>
  </si>
  <si>
    <t xml:space="preserve">HOSPITAL ITAMARATY </t>
  </si>
  <si>
    <t>VSL</t>
  </si>
  <si>
    <t>HOSPITAL INTERMÉDICA GUARULHOS</t>
  </si>
  <si>
    <t>AMP</t>
  </si>
  <si>
    <t>AS</t>
  </si>
  <si>
    <t>AL</t>
  </si>
  <si>
    <t>Hospital de campanha do Pacaembu</t>
  </si>
  <si>
    <t>JOF</t>
  </si>
  <si>
    <t>MAA</t>
  </si>
  <si>
    <t>Pronto Socorro Akira tada</t>
  </si>
  <si>
    <t>MWBS</t>
  </si>
  <si>
    <t>NHT</t>
  </si>
  <si>
    <t>RGB</t>
  </si>
  <si>
    <t>RBC</t>
  </si>
  <si>
    <t>EJRP</t>
  </si>
  <si>
    <t>ESCS</t>
  </si>
  <si>
    <t>CENTRO CLÍNICO DIADEMA</t>
  </si>
  <si>
    <t>VKPS</t>
  </si>
  <si>
    <t>FSS</t>
  </si>
  <si>
    <t>UPA SANTO AMARO</t>
  </si>
  <si>
    <t>IRL</t>
  </si>
  <si>
    <t>JSV</t>
  </si>
  <si>
    <t>PS ROSÁRIO</t>
  </si>
  <si>
    <t>JHDS</t>
  </si>
  <si>
    <t>SJF</t>
  </si>
  <si>
    <t>JMR</t>
  </si>
  <si>
    <t>CHC</t>
  </si>
  <si>
    <t>UBS JARDIM SELMA</t>
  </si>
  <si>
    <t>PB</t>
  </si>
  <si>
    <t>RAVAP</t>
  </si>
  <si>
    <t>AAM</t>
  </si>
  <si>
    <t>EFO</t>
  </si>
  <si>
    <t>JLS</t>
  </si>
  <si>
    <t>JBN</t>
  </si>
  <si>
    <t>MVSO</t>
  </si>
  <si>
    <t>HOSPITAL CAMPANHA EMBU DAS ARTES</t>
  </si>
  <si>
    <t>SPM</t>
  </si>
  <si>
    <t>HOSPITAL ITAQUERA</t>
  </si>
  <si>
    <t>EB</t>
  </si>
  <si>
    <t>CARAPICUÍBA</t>
  </si>
  <si>
    <t>VAT</t>
  </si>
  <si>
    <t>VLSA</t>
  </si>
  <si>
    <t>DLN</t>
  </si>
  <si>
    <t>MBS</t>
  </si>
  <si>
    <t>HOSPITAL BP SÃO CAETANO</t>
  </si>
  <si>
    <t>JFV</t>
  </si>
  <si>
    <t>LASO</t>
  </si>
  <si>
    <t>P.S JANDIRA</t>
  </si>
  <si>
    <t>LCJC</t>
  </si>
  <si>
    <t>RSM</t>
  </si>
  <si>
    <t>RMI</t>
  </si>
  <si>
    <t>VC</t>
  </si>
  <si>
    <t>MPP</t>
  </si>
  <si>
    <t>UPA SÃO CAETANO</t>
  </si>
  <si>
    <t>CML</t>
  </si>
  <si>
    <t>GGB</t>
  </si>
  <si>
    <t>MGFS</t>
  </si>
  <si>
    <t>OS</t>
  </si>
  <si>
    <t>COCA</t>
  </si>
  <si>
    <t>LAC</t>
  </si>
  <si>
    <t>LAS</t>
  </si>
  <si>
    <t>CENTRO MÉDICO DE OSASCO</t>
  </si>
  <si>
    <t>Hospital de campanha anhembi</t>
  </si>
  <si>
    <t>MJPM</t>
  </si>
  <si>
    <t>CRR</t>
  </si>
  <si>
    <t>MAP</t>
  </si>
  <si>
    <t>YFS</t>
  </si>
  <si>
    <t>Ama Maria Antonieta</t>
  </si>
  <si>
    <t>CEJAM CARAPICUÍBA</t>
  </si>
  <si>
    <t>NSP</t>
  </si>
  <si>
    <t>CSC</t>
  </si>
  <si>
    <t>P.S CENTRAL DE ITAPEVI</t>
  </si>
  <si>
    <t>OPS</t>
  </si>
  <si>
    <t>CENTRO DE ATENÇÃO AO COVID ITAPEVI</t>
  </si>
  <si>
    <t>CENTRO MÉDICO REBOUÇAS</t>
  </si>
  <si>
    <t>EMS</t>
  </si>
  <si>
    <t>HOSPITAL SANTO AMARO</t>
  </si>
  <si>
    <t>JRB</t>
  </si>
  <si>
    <t>MJRB</t>
  </si>
  <si>
    <t>SMAR</t>
  </si>
  <si>
    <t>VB</t>
  </si>
  <si>
    <t>HOSPITAL MAUÁ</t>
  </si>
  <si>
    <t>FANR</t>
  </si>
  <si>
    <t>CENTRO COVID JANDIRA</t>
  </si>
  <si>
    <t>CPN</t>
  </si>
  <si>
    <t>HAC</t>
  </si>
  <si>
    <t>HOSPITAL M'BOI MIRIM</t>
  </si>
  <si>
    <t>CMF</t>
  </si>
  <si>
    <t>MLO</t>
  </si>
  <si>
    <t>MCPS</t>
  </si>
  <si>
    <t>AK</t>
  </si>
  <si>
    <t>GUARULHOS</t>
  </si>
  <si>
    <t>MCD</t>
  </si>
  <si>
    <t>ASL</t>
  </si>
  <si>
    <t>HOSPITAL SANTANA PARNAÍBA</t>
  </si>
  <si>
    <t>MJL</t>
  </si>
  <si>
    <t>MFM</t>
  </si>
  <si>
    <t>TFO</t>
  </si>
  <si>
    <t>HOSPITAL SANTANA DE PARNAÍBA</t>
  </si>
  <si>
    <t>WRL</t>
  </si>
  <si>
    <t>JHAMJ</t>
  </si>
  <si>
    <t>UPA ANTÔNIO DO CAMPO</t>
  </si>
  <si>
    <t>jANDIRA</t>
  </si>
  <si>
    <t>VSA</t>
  </si>
  <si>
    <t>JRP</t>
  </si>
  <si>
    <t>HOSPITAL NOVA VIDA (ITAPEVI)</t>
  </si>
  <si>
    <t>MS</t>
  </si>
  <si>
    <t>Hospital municipal do CAMPO LIMPO</t>
  </si>
  <si>
    <t>AJSF</t>
  </si>
  <si>
    <t>ARG</t>
  </si>
  <si>
    <t xml:space="preserve">SANTANA DE PARNAÍBA </t>
  </si>
  <si>
    <t>NMOS</t>
  </si>
  <si>
    <t>PS REBOUÇAS</t>
  </si>
  <si>
    <t>APS</t>
  </si>
  <si>
    <t xml:space="preserve">UBS  ITAPEVI </t>
  </si>
  <si>
    <t>MDS</t>
  </si>
  <si>
    <t>UPA PARELHEIROS</t>
  </si>
  <si>
    <t>IPR</t>
  </si>
  <si>
    <t>ADPS</t>
  </si>
  <si>
    <t>JJF</t>
  </si>
  <si>
    <t>UBS SAO CARLOS</t>
  </si>
  <si>
    <t>MPSS</t>
  </si>
  <si>
    <t>APFO</t>
  </si>
  <si>
    <t>JAO</t>
  </si>
  <si>
    <t xml:space="preserve">UPA </t>
  </si>
  <si>
    <t>VPSJ</t>
  </si>
  <si>
    <t>HOSPITAL DE FERRAZ DE VASCONCELOS</t>
  </si>
  <si>
    <t>LAF</t>
  </si>
  <si>
    <t>Hospital de campanha Ibirapuera</t>
  </si>
  <si>
    <t>JFC</t>
  </si>
  <si>
    <t>ISL</t>
  </si>
  <si>
    <t>EMM</t>
  </si>
  <si>
    <t>Ama Parque Dorotéia</t>
  </si>
  <si>
    <t>ZRA</t>
  </si>
  <si>
    <t>UBS CIDADE JÚLIA</t>
  </si>
  <si>
    <t>JGGS</t>
  </si>
  <si>
    <t>MFSS</t>
  </si>
  <si>
    <t>AMR</t>
  </si>
  <si>
    <t>CENTRO CLÍNICO IPIRANGA</t>
  </si>
  <si>
    <t>MG</t>
  </si>
  <si>
    <t>OKK</t>
  </si>
  <si>
    <t>GAS</t>
  </si>
  <si>
    <t>VMS</t>
  </si>
  <si>
    <t>DAS</t>
  </si>
  <si>
    <t>NFNN</t>
  </si>
  <si>
    <t>NFS</t>
  </si>
  <si>
    <t>GDL</t>
  </si>
  <si>
    <t>JOR</t>
  </si>
  <si>
    <t>P.S PIRAPORA DO BOM JESUS</t>
  </si>
  <si>
    <t>RLM</t>
  </si>
  <si>
    <t>JMSF</t>
  </si>
  <si>
    <t>UBS JARDIM MIRNA</t>
  </si>
  <si>
    <t>VMNS</t>
  </si>
  <si>
    <t>Pronto socorro municipal Maria Antonieta</t>
  </si>
  <si>
    <t>MB</t>
  </si>
  <si>
    <t>MASG</t>
  </si>
  <si>
    <t>BHJS</t>
  </si>
  <si>
    <t>CENTRO CLÍNICO DE MAUÁ</t>
  </si>
  <si>
    <t>P.S PESTANA OSASCO</t>
  </si>
  <si>
    <t>JS</t>
  </si>
  <si>
    <t>ABF</t>
  </si>
  <si>
    <t>EFFS</t>
  </si>
  <si>
    <t>GSN</t>
  </si>
  <si>
    <t>FAFS</t>
  </si>
  <si>
    <t>NPN</t>
  </si>
  <si>
    <t>PSA OSASCO</t>
  </si>
  <si>
    <t xml:space="preserve">P.S BARUERI </t>
  </si>
  <si>
    <t>P.S EMBU</t>
  </si>
  <si>
    <t>CENTRAL COVID ITAPEVI</t>
  </si>
  <si>
    <t>HOSPITAL CAMPANHA DE CARAPICUÍBA</t>
  </si>
  <si>
    <t>LCCS</t>
  </si>
  <si>
    <t>P.S DE OSASCO</t>
  </si>
  <si>
    <t>ATHS</t>
  </si>
  <si>
    <t>DM</t>
  </si>
  <si>
    <t>SBA</t>
  </si>
  <si>
    <t>FRR</t>
  </si>
  <si>
    <t>ACMS</t>
  </si>
  <si>
    <t>JPN</t>
  </si>
  <si>
    <t>PSA ABC</t>
  </si>
  <si>
    <t>AMJ</t>
  </si>
  <si>
    <t>AMA</t>
  </si>
  <si>
    <t>BSP</t>
  </si>
  <si>
    <t>FEC</t>
  </si>
  <si>
    <t>GA</t>
  </si>
  <si>
    <t>PSA SBC</t>
  </si>
  <si>
    <t>IAM</t>
  </si>
  <si>
    <t>JCN</t>
  </si>
  <si>
    <t>MIML</t>
  </si>
  <si>
    <t>SSS</t>
  </si>
  <si>
    <t>AFP</t>
  </si>
  <si>
    <t>HOSPITAL DE BARUERI</t>
  </si>
  <si>
    <t>AMFM</t>
  </si>
  <si>
    <t>IPM</t>
  </si>
  <si>
    <t>MFO</t>
  </si>
  <si>
    <t>P.S ITAPECERICA DA SERRA</t>
  </si>
  <si>
    <t>BCG</t>
  </si>
  <si>
    <t>MIP</t>
  </si>
  <si>
    <t>ELC</t>
  </si>
  <si>
    <t>PS GUILHERMINO</t>
  </si>
  <si>
    <t>MRM</t>
  </si>
  <si>
    <t>JCG</t>
  </si>
  <si>
    <t>LCF</t>
  </si>
  <si>
    <t>HOSPITAL MATERNIDADE NOSSA SRª ROSÁRIO</t>
  </si>
  <si>
    <t>ACL</t>
  </si>
  <si>
    <t>AMA MISSIONÁRIA</t>
  </si>
  <si>
    <t>LABF</t>
  </si>
  <si>
    <t>HOSPITAL ERMELINO</t>
  </si>
  <si>
    <t>AAG</t>
  </si>
  <si>
    <t>SRS</t>
  </si>
  <si>
    <t>HOSPITAL MARIO COVAS</t>
  </si>
  <si>
    <t>RAT</t>
  </si>
  <si>
    <t>HOSPITAL ITAMARATI</t>
  </si>
  <si>
    <t>PRSJ</t>
  </si>
  <si>
    <t>ROPJ</t>
  </si>
  <si>
    <t>Hospital de campanha Anhembi</t>
  </si>
  <si>
    <t>NMP</t>
  </si>
  <si>
    <t>EJF</t>
  </si>
  <si>
    <t>MCDC</t>
  </si>
  <si>
    <t>MPGR</t>
  </si>
  <si>
    <t>HOSPITAL BANDEIRANTES</t>
  </si>
  <si>
    <t>GPS</t>
  </si>
  <si>
    <t>MLRFCAS</t>
  </si>
  <si>
    <t>HOSPITAL NOSSA SENHORA ROSÁRIO</t>
  </si>
  <si>
    <t>HOSPITAL ITAPEVI</t>
  </si>
  <si>
    <t>RDM</t>
  </si>
  <si>
    <t>UPA GUARULHOS</t>
  </si>
  <si>
    <t>JCGC</t>
  </si>
  <si>
    <t>OAA</t>
  </si>
  <si>
    <t>HOSPITAL INFANTIL MENINO JESUS</t>
  </si>
  <si>
    <t>CLC</t>
  </si>
  <si>
    <t>JTL</t>
  </si>
  <si>
    <t>DFLV</t>
  </si>
  <si>
    <t>CENTRO COMBATE AO COVID SÃO BERNARDO CAMPO</t>
  </si>
  <si>
    <t>JPS</t>
  </si>
  <si>
    <t>P.S PARQUE DOS CAMARGOS BARUERI</t>
  </si>
  <si>
    <t>PVB</t>
  </si>
  <si>
    <t>SANTA CASA SANTO AMARO</t>
  </si>
  <si>
    <t>RGS</t>
  </si>
  <si>
    <t>FM</t>
  </si>
  <si>
    <t>UBS VILA RIETE</t>
  </si>
  <si>
    <t>AVSS</t>
  </si>
  <si>
    <t>HOSPITAL NARDINE</t>
  </si>
  <si>
    <t>JTVB</t>
  </si>
  <si>
    <t>RNP</t>
  </si>
  <si>
    <t>NSF</t>
  </si>
  <si>
    <t>HOSPITAL GERAL DE TAIPAS</t>
  </si>
  <si>
    <t>JCT</t>
  </si>
  <si>
    <t>AJO</t>
  </si>
  <si>
    <t>HOSPITAL STELLA MARIS</t>
  </si>
  <si>
    <t>FARA</t>
  </si>
  <si>
    <t>AEG</t>
  </si>
  <si>
    <t>JL</t>
  </si>
  <si>
    <t>JGS</t>
  </si>
  <si>
    <t>KMN</t>
  </si>
  <si>
    <t>AAAR</t>
  </si>
  <si>
    <t>CENTRO CLÍNICO DE ITAQUERA</t>
  </si>
  <si>
    <t>WO</t>
  </si>
  <si>
    <t>CENTRO CLÍNICO DE SÃO BERNARDO</t>
  </si>
  <si>
    <t>APL</t>
  </si>
  <si>
    <t>HOSPITAL SÃO LUIS DO GONZAGA</t>
  </si>
  <si>
    <t>OT</t>
  </si>
  <si>
    <t>SSA</t>
  </si>
  <si>
    <t>MCCC</t>
  </si>
  <si>
    <t>HOSPITAL PORTINARI</t>
  </si>
  <si>
    <t>GTS</t>
  </si>
  <si>
    <t>NFA</t>
  </si>
  <si>
    <t>VPC</t>
  </si>
  <si>
    <t>RMSP</t>
  </si>
  <si>
    <t>HAB</t>
  </si>
  <si>
    <t>MCFS</t>
  </si>
  <si>
    <t>MMS</t>
  </si>
  <si>
    <t>JBO</t>
  </si>
  <si>
    <t>UPA PIRAPORA DO BOM JESUS</t>
  </si>
  <si>
    <t>CENTRO COMBATE  COVID JANDIRA</t>
  </si>
  <si>
    <t>P.S COTIA</t>
  </si>
  <si>
    <t>MLSB</t>
  </si>
  <si>
    <t>CENTRO MÉDICO PRESTES MAIA</t>
  </si>
  <si>
    <t>AAO</t>
  </si>
  <si>
    <t>IVNG</t>
  </si>
  <si>
    <t>LJS</t>
  </si>
  <si>
    <t>Hospital de campanha de Taboão da Serra</t>
  </si>
  <si>
    <t>JMP</t>
  </si>
  <si>
    <t>Hospital Geral do Grajaú</t>
  </si>
  <si>
    <t>EFSS</t>
  </si>
  <si>
    <t>RG</t>
  </si>
  <si>
    <t>JF</t>
  </si>
  <si>
    <t>CENTRO CLÍNICO SÃO GABRIEL</t>
  </si>
  <si>
    <t>DCS</t>
  </si>
  <si>
    <t>GF</t>
  </si>
  <si>
    <t>MCK</t>
  </si>
  <si>
    <t>AJMN</t>
  </si>
  <si>
    <t>HOSPITAL SÃO CAETANO</t>
  </si>
  <si>
    <t>VRS</t>
  </si>
  <si>
    <t>FFS</t>
  </si>
  <si>
    <t>RC</t>
  </si>
  <si>
    <t>CENTRO CLÍNICO RIBEIRÃO PIRES</t>
  </si>
  <si>
    <t>PAM DE JANDIRA</t>
  </si>
  <si>
    <t>NMBT</t>
  </si>
  <si>
    <t>LR</t>
  </si>
  <si>
    <t>PA CARAPICUÍBA</t>
  </si>
  <si>
    <t>NA</t>
  </si>
  <si>
    <t>HOSPITAL GERAL DE CARAPICUÍBA</t>
  </si>
  <si>
    <t>MJCN</t>
  </si>
  <si>
    <t>UBS MAR PAULISTA</t>
  </si>
  <si>
    <t>VAJR</t>
  </si>
  <si>
    <t>EAP</t>
  </si>
  <si>
    <t>MCSS</t>
  </si>
  <si>
    <t>UBS JARDIM MIRIAM</t>
  </si>
  <si>
    <t>AMGG</t>
  </si>
  <si>
    <t>RD</t>
  </si>
  <si>
    <t>HOSPITAL SÃO LUIZ</t>
  </si>
  <si>
    <t>PSI BARUERI</t>
  </si>
  <si>
    <t>PA OSASCO</t>
  </si>
  <si>
    <t>PS AMADOR BUENO ITAPEVI</t>
  </si>
  <si>
    <t>CMJS</t>
  </si>
  <si>
    <t>PS MARIA ANTONIETA</t>
  </si>
  <si>
    <t>HES</t>
  </si>
  <si>
    <t>HOSPITAL MARIA ANTONIETA (GRAJAÚ)</t>
  </si>
  <si>
    <t>DSB</t>
  </si>
  <si>
    <t>PS PREVINA</t>
  </si>
  <si>
    <t>P.S BARUERI SAMEB</t>
  </si>
  <si>
    <t>HOSPITAL CAMPANHA IBIRAPUERA</t>
  </si>
  <si>
    <t>PA ARAÇARIGUAMA</t>
  </si>
  <si>
    <t xml:space="preserve">HOSPITAL DE CAMPANHA DE EMBU DAS ARTES </t>
  </si>
  <si>
    <t>BRSSM</t>
  </si>
  <si>
    <t>HOSPITAL DE EMBU DAS ARTES</t>
  </si>
  <si>
    <t>NDF</t>
  </si>
  <si>
    <t>FSI</t>
  </si>
  <si>
    <t>RSS</t>
  </si>
  <si>
    <t>HOSPITAL ADVENTISTA DE SÃO PAULO</t>
  </si>
  <si>
    <t>EJIS</t>
  </si>
  <si>
    <t>FVS</t>
  </si>
  <si>
    <t>FRF</t>
  </si>
  <si>
    <t>JRRS</t>
  </si>
  <si>
    <t>LBS</t>
  </si>
  <si>
    <t>MCS</t>
  </si>
  <si>
    <t>AMA IMPÉRIO</t>
  </si>
  <si>
    <t>EPAF</t>
  </si>
  <si>
    <t>BALNEÁRIO SÃO JOSÉ</t>
  </si>
  <si>
    <t>GCL</t>
  </si>
  <si>
    <t>ESM</t>
  </si>
  <si>
    <t>CRG</t>
  </si>
  <si>
    <t>JAA</t>
  </si>
  <si>
    <t>JCB</t>
  </si>
  <si>
    <t>MCAA</t>
  </si>
  <si>
    <t>PSA BALNEÁRIO SÃO JOSÉ</t>
  </si>
  <si>
    <t>RAS</t>
  </si>
  <si>
    <t>SEM</t>
  </si>
  <si>
    <t>MGS</t>
  </si>
  <si>
    <t>UBS VILA APARECIDA</t>
  </si>
  <si>
    <t>LEO</t>
  </si>
  <si>
    <t>JCA</t>
  </si>
  <si>
    <t>ZASF</t>
  </si>
  <si>
    <t>EADS</t>
  </si>
  <si>
    <t>ASO</t>
  </si>
  <si>
    <t>APM</t>
  </si>
  <si>
    <t>AMA PEDREIRA</t>
  </si>
  <si>
    <t>DMP</t>
  </si>
  <si>
    <t>HS</t>
  </si>
  <si>
    <t>HOSPITAL DE PARELHEIROS</t>
  </si>
  <si>
    <t>P.S OSASCO</t>
  </si>
  <si>
    <t>P.S EMBU DAS ARTES</t>
  </si>
  <si>
    <t>UPA SUMARÉ</t>
  </si>
  <si>
    <t>P.S DE CAMPANHA COVID ITAPEVI</t>
  </si>
  <si>
    <t>SANTANA DO PARNAÍBA</t>
  </si>
  <si>
    <t>HOSPITAL DE ITAQUAQUECETUBA</t>
  </si>
  <si>
    <t>HOSPITAL  EMBU DAS ARTES</t>
  </si>
  <si>
    <t xml:space="preserve">P.S CENTRAL DE ITAPEVI </t>
  </si>
  <si>
    <t>P.A SANTANA PARNAÍBA</t>
  </si>
  <si>
    <t>HOSPITAL EMBU DAS ARTES</t>
  </si>
  <si>
    <t>UPA DE MAUÁ</t>
  </si>
  <si>
    <t>CAA</t>
  </si>
  <si>
    <t>PA</t>
  </si>
  <si>
    <t>P.S DE JANDIRA</t>
  </si>
  <si>
    <t>RPL</t>
  </si>
  <si>
    <t>CENTRO CONTROLE COVID JANDIRA</t>
  </si>
  <si>
    <t>LCLM</t>
  </si>
  <si>
    <t>DCG</t>
  </si>
  <si>
    <t>LCA</t>
  </si>
  <si>
    <t>LCS</t>
  </si>
  <si>
    <t>ARA</t>
  </si>
  <si>
    <t>HMP</t>
  </si>
  <si>
    <t>VFS</t>
  </si>
  <si>
    <t>ERP</t>
  </si>
  <si>
    <t>RFV</t>
  </si>
  <si>
    <t>MJS</t>
  </si>
  <si>
    <t>FMPM</t>
  </si>
  <si>
    <t>NAB</t>
  </si>
  <si>
    <t>SR</t>
  </si>
  <si>
    <t>HOSPITAL CAMPANHA CAIERAS</t>
  </si>
  <si>
    <t>PES</t>
  </si>
  <si>
    <t>P.S  VANDERSON CESAR DE ALMEIDA BARUERI</t>
  </si>
  <si>
    <t>CMP</t>
  </si>
  <si>
    <t>HOSPITAL INTERMÉDICA ITAQUERA</t>
  </si>
  <si>
    <t>ACPS</t>
  </si>
  <si>
    <t>ISM</t>
  </si>
  <si>
    <t>CENTRO DE COMBATE AO COVID ITAPEVI</t>
  </si>
  <si>
    <t>HFBL</t>
  </si>
  <si>
    <t xml:space="preserve">HOSPITAL ADVENTISTA </t>
  </si>
  <si>
    <t>AVL</t>
  </si>
  <si>
    <t>LCV</t>
  </si>
  <si>
    <t>SFWL</t>
  </si>
  <si>
    <t>MSL</t>
  </si>
  <si>
    <t>MJA</t>
  </si>
  <si>
    <t>DI</t>
  </si>
  <si>
    <t>FAS</t>
  </si>
  <si>
    <t>NMS</t>
  </si>
  <si>
    <t>MSR</t>
  </si>
  <si>
    <t>ORS</t>
  </si>
  <si>
    <t>UBS ANTONIETA</t>
  </si>
  <si>
    <t>SAM</t>
  </si>
  <si>
    <t>Hospital do Rim</t>
  </si>
  <si>
    <t>MVC</t>
  </si>
  <si>
    <t>HOSPITAL GIGLIO OSASCO</t>
  </si>
  <si>
    <t>MILA</t>
  </si>
  <si>
    <t>HOSPITAL NOSSA SENHORA DO ROSÁRIO</t>
  </si>
  <si>
    <t>JFM</t>
  </si>
  <si>
    <t>HFSS</t>
  </si>
  <si>
    <t>UPA DE TABOÃO DA SERRA</t>
  </si>
  <si>
    <t>NJC</t>
  </si>
  <si>
    <t>HOSPITAL PIRAJUSSARA TABOÃO DA SERRA</t>
  </si>
  <si>
    <t>JGM</t>
  </si>
  <si>
    <t>AM</t>
  </si>
  <si>
    <t>APCS</t>
  </si>
  <si>
    <t>LALF</t>
  </si>
  <si>
    <t>VCS</t>
  </si>
  <si>
    <t>EFM</t>
  </si>
  <si>
    <t>RPS</t>
  </si>
  <si>
    <t>PRONTO SOCORRO MARIA ANTONIETA</t>
  </si>
  <si>
    <t>CMS</t>
  </si>
  <si>
    <t>FTS</t>
  </si>
  <si>
    <t>VMC</t>
  </si>
  <si>
    <t>SMSB</t>
  </si>
  <si>
    <t>JMON</t>
  </si>
  <si>
    <t xml:space="preserve">HOSPITAL YES ITAPEVI </t>
  </si>
  <si>
    <t>Hospital geral do Grajaú</t>
  </si>
  <si>
    <t>FPO</t>
  </si>
  <si>
    <t>Pronto Socorro municipal dona Maria Antonieta Ferreira de Barros</t>
  </si>
  <si>
    <t>BCM</t>
  </si>
  <si>
    <t>Clinica Davita</t>
  </si>
  <si>
    <t>ISS</t>
  </si>
  <si>
    <t>MSM</t>
  </si>
  <si>
    <t>LMS</t>
  </si>
  <si>
    <t>HOSPITAL YES ITAPEVI</t>
  </si>
  <si>
    <t>Pronto Socorro Maria Antonieta</t>
  </si>
  <si>
    <t>PROCURA ESPONTÂNEA</t>
  </si>
  <si>
    <t>MBSW</t>
  </si>
  <si>
    <t>UBS SÃO CARLOS</t>
  </si>
  <si>
    <t>MNBS</t>
  </si>
  <si>
    <t>JNES</t>
  </si>
  <si>
    <t>RFS</t>
  </si>
  <si>
    <t>JDL</t>
  </si>
  <si>
    <t>LARAC</t>
  </si>
  <si>
    <t>ASF</t>
  </si>
  <si>
    <t>MFC</t>
  </si>
  <si>
    <t>AGG</t>
  </si>
  <si>
    <t>JCD</t>
  </si>
  <si>
    <t>JEAL</t>
  </si>
  <si>
    <t>Ama vila joaniza</t>
  </si>
  <si>
    <t>NBS</t>
  </si>
  <si>
    <t>NS</t>
  </si>
  <si>
    <t>AZ</t>
  </si>
  <si>
    <t>MC</t>
  </si>
  <si>
    <t>LAP</t>
  </si>
  <si>
    <t>Hospital de campanha</t>
  </si>
  <si>
    <t>JBP</t>
  </si>
  <si>
    <t>JOS</t>
  </si>
  <si>
    <t>JFSS</t>
  </si>
  <si>
    <t>MA</t>
  </si>
  <si>
    <t>VP</t>
  </si>
  <si>
    <t>CENTRO GRIPARIO DE JANDIRA</t>
  </si>
  <si>
    <t>CENTRO DE REFERENCIA COVID ITAPEVI</t>
  </si>
  <si>
    <t>HOSPITAL PIRAJUSSARA</t>
  </si>
  <si>
    <t>ARPM</t>
  </si>
  <si>
    <t>EFS</t>
  </si>
  <si>
    <t>RRVB</t>
  </si>
  <si>
    <t>DS</t>
  </si>
  <si>
    <t>UPA Maria Antonieta</t>
  </si>
  <si>
    <t>MSP</t>
  </si>
  <si>
    <t>CLÍNICA SÃO GABRIEL</t>
  </si>
  <si>
    <t>RJF</t>
  </si>
  <si>
    <t>HOSPITAL SANTA MARCELINA</t>
  </si>
  <si>
    <t>ASSD</t>
  </si>
  <si>
    <t>HOSPITAL E MATERNIDADE NOVA VIDA (ITAPEVI)</t>
  </si>
  <si>
    <t>HOSPITAL CAMPANHA CARAPICUÍBA</t>
  </si>
  <si>
    <t>CC</t>
  </si>
  <si>
    <t>EVF</t>
  </si>
  <si>
    <t>FB</t>
  </si>
  <si>
    <t>UBS LARANJEIRAS</t>
  </si>
  <si>
    <t>CENTRO COVID DE ITAPEVI</t>
  </si>
  <si>
    <t>JFA</t>
  </si>
  <si>
    <t>HOSPITAL NOSSA SENHORA DO ROSARIO</t>
  </si>
  <si>
    <t>RP</t>
  </si>
  <si>
    <t>HOSPITAL SÃO RAFAEL</t>
  </si>
  <si>
    <t>LMCS</t>
  </si>
  <si>
    <t>UBS SÃO MARCOS</t>
  </si>
  <si>
    <t>SISF</t>
  </si>
  <si>
    <t>SFS</t>
  </si>
  <si>
    <t>Pronto Socorro municipal Maria Antonieta</t>
  </si>
  <si>
    <t>ATO</t>
  </si>
  <si>
    <t>MNB</t>
  </si>
  <si>
    <t>BBSS</t>
  </si>
  <si>
    <t>JCF</t>
  </si>
  <si>
    <t>EAG</t>
  </si>
  <si>
    <t>FSF</t>
  </si>
  <si>
    <t>PGS</t>
  </si>
  <si>
    <t>JRO</t>
  </si>
  <si>
    <t>LGG</t>
  </si>
  <si>
    <t>NCF</t>
  </si>
  <si>
    <t>IPA</t>
  </si>
  <si>
    <t>MHS</t>
  </si>
  <si>
    <t>SLS</t>
  </si>
  <si>
    <t>RJO</t>
  </si>
  <si>
    <t>UPA DE ITAQUAQUECETUBA</t>
  </si>
  <si>
    <t>AMG</t>
  </si>
  <si>
    <t>UPA DE SÃO CAETANO DO SUL</t>
  </si>
  <si>
    <t>AMPC</t>
  </si>
  <si>
    <t xml:space="preserve">P.S SAMEB BARUERI </t>
  </si>
  <si>
    <t>UPA DE COTIA</t>
  </si>
  <si>
    <t>JPCL</t>
  </si>
  <si>
    <t>P.S DE ITAPECERICA DA SERRA</t>
  </si>
  <si>
    <t>MGCA</t>
  </si>
  <si>
    <t>JRLOS</t>
  </si>
  <si>
    <t>ESL</t>
  </si>
  <si>
    <t>MFF</t>
  </si>
  <si>
    <t>CLÍNICA DE ONCOLOGIA</t>
  </si>
  <si>
    <t>ACMC</t>
  </si>
  <si>
    <t>UBS VILA ARRIETE</t>
  </si>
  <si>
    <t>TGR</t>
  </si>
  <si>
    <t>JCR</t>
  </si>
  <si>
    <t>ATSS</t>
  </si>
  <si>
    <t>BBS</t>
  </si>
  <si>
    <t>CM</t>
  </si>
  <si>
    <t>LMF</t>
  </si>
  <si>
    <t>FL</t>
  </si>
  <si>
    <t>UBS PANTANAL</t>
  </si>
  <si>
    <t>EMTSM</t>
  </si>
  <si>
    <t>ENFERMARIA</t>
  </si>
  <si>
    <t>P.S SANTANA DO PARNAÍBA</t>
  </si>
  <si>
    <t>IMC</t>
  </si>
  <si>
    <t>HOSPITAL DAS CLINICAS SÃO PAULO</t>
  </si>
  <si>
    <t>HOSPITAL DE SÃO BERNARDO DO CAMPO</t>
  </si>
  <si>
    <t>FJ</t>
  </si>
  <si>
    <t>Ama Parelheiros</t>
  </si>
  <si>
    <t>UPA DE SUMARÉ</t>
  </si>
  <si>
    <t>ALP</t>
  </si>
  <si>
    <t>CENTRO DE COMBATE AO  COVID ITAPEVI</t>
  </si>
  <si>
    <t>ERC</t>
  </si>
  <si>
    <t>DBC</t>
  </si>
  <si>
    <t>AGL</t>
  </si>
  <si>
    <t>HOSPITAL DE GUAIANAZES</t>
  </si>
  <si>
    <t>GAL</t>
  </si>
  <si>
    <t>P.S MUNICIPAL DE BARUERI</t>
  </si>
  <si>
    <t>ACSS</t>
  </si>
  <si>
    <t>ZJO</t>
  </si>
  <si>
    <t>CN</t>
  </si>
  <si>
    <t>TJS</t>
  </si>
  <si>
    <t>P.S SAMEB BARUERI</t>
  </si>
  <si>
    <t>OSM</t>
  </si>
  <si>
    <t>STELLA MARIS</t>
  </si>
  <si>
    <t xml:space="preserve">Hospital de São Bernardo do Campo </t>
  </si>
  <si>
    <t>P.S SÃO BERNARDO DO CAMPO</t>
  </si>
  <si>
    <t>JAN</t>
  </si>
  <si>
    <t>HOSPITAL BEZERRA DE MENEZES</t>
  </si>
  <si>
    <t>HOSPITAL CAMPANHA DO IBIRAPUERA</t>
  </si>
  <si>
    <t>UPA FAZENDINHA SANTANA DO PARNAÍBA</t>
  </si>
  <si>
    <t>P.S DE CARAPICUÍBA</t>
  </si>
  <si>
    <t>HOSPITAL DE OSASCO</t>
  </si>
  <si>
    <t>RCB</t>
  </si>
  <si>
    <t>UPA ATALAIA COTIA</t>
  </si>
  <si>
    <t>MFMS</t>
  </si>
  <si>
    <t>data_admissao_hospital_imed</t>
  </si>
  <si>
    <t>data_admissao_hospital_origem</t>
  </si>
  <si>
    <t>peso</t>
  </si>
  <si>
    <t>altura</t>
  </si>
  <si>
    <t>uso_anticoagulante</t>
  </si>
  <si>
    <t>data_nascimento</t>
  </si>
  <si>
    <t>n_readm_uti</t>
  </si>
  <si>
    <t>o2_domiciliar</t>
  </si>
  <si>
    <t>pas</t>
  </si>
  <si>
    <t>pad</t>
  </si>
  <si>
    <t>fc</t>
  </si>
  <si>
    <t>fr</t>
  </si>
  <si>
    <t>tax</t>
  </si>
  <si>
    <t>spo2</t>
  </si>
  <si>
    <t>glasgow</t>
  </si>
  <si>
    <t>data_inicio_vni</t>
  </si>
  <si>
    <t>data_inicio_vmi</t>
  </si>
  <si>
    <t>prona</t>
  </si>
  <si>
    <t>data_inicio_prona</t>
  </si>
  <si>
    <t>bnm</t>
  </si>
  <si>
    <t>desfecho_vm</t>
  </si>
  <si>
    <t>data_desfecho_vm</t>
  </si>
  <si>
    <t>re_iot</t>
  </si>
  <si>
    <t>data_re_iot</t>
  </si>
  <si>
    <t>desfecho_re_iot</t>
  </si>
  <si>
    <t>data_desfecho_re_iot</t>
  </si>
  <si>
    <t>ecmo</t>
  </si>
  <si>
    <t>vasopressor</t>
  </si>
  <si>
    <t>data_inicio_ecmo</t>
  </si>
  <si>
    <t>data_final_ecmo</t>
  </si>
  <si>
    <t>data_inicio_vasopressor</t>
  </si>
  <si>
    <t>tsr</t>
  </si>
  <si>
    <t>data_inicio_tsr</t>
  </si>
  <si>
    <t>metodo_tsr</t>
  </si>
  <si>
    <t>data_final_tsr</t>
  </si>
  <si>
    <t>tc_torax</t>
  </si>
  <si>
    <t>alta_uti_dialise</t>
  </si>
  <si>
    <t>alta_hospitalar_o2</t>
  </si>
  <si>
    <t>alta_hospitalar_dialise</t>
  </si>
  <si>
    <t>NEUROCENTER GUARULHOS</t>
  </si>
  <si>
    <t>PPA DR ANISIO ROSAN  OSASCO</t>
  </si>
  <si>
    <t>HOSPITAL PIRAJUSSARA  TABOÃO DA SERRA</t>
  </si>
  <si>
    <t>HOSPITAL YES DE ITAPEVI  PRIVADO</t>
  </si>
  <si>
    <t>HOSPITAL YES  ITAPEVI  PRIVADO</t>
  </si>
  <si>
    <t>SJS</t>
  </si>
  <si>
    <t>LLVM</t>
  </si>
  <si>
    <t>TVC</t>
  </si>
  <si>
    <t>FCC</t>
  </si>
  <si>
    <t>AES</t>
  </si>
  <si>
    <t>MSC</t>
  </si>
  <si>
    <t>SBGM</t>
  </si>
  <si>
    <t>JMSN</t>
  </si>
  <si>
    <t>LBG</t>
  </si>
  <si>
    <t>AFL</t>
  </si>
  <si>
    <t>EBSS</t>
  </si>
  <si>
    <t>VPS</t>
  </si>
  <si>
    <t>SBS</t>
  </si>
  <si>
    <t>JPF</t>
  </si>
  <si>
    <t>PP</t>
  </si>
  <si>
    <t>IPSR</t>
  </si>
  <si>
    <t>DRS</t>
  </si>
  <si>
    <t>JAF</t>
  </si>
  <si>
    <t>DDG</t>
  </si>
  <si>
    <t>JGF</t>
  </si>
  <si>
    <t>MJ</t>
  </si>
  <si>
    <t>SFL</t>
  </si>
  <si>
    <t>VJM</t>
  </si>
  <si>
    <t>AAA</t>
  </si>
  <si>
    <t>ATR</t>
  </si>
  <si>
    <t>BRJ</t>
  </si>
  <si>
    <t>BJP</t>
  </si>
  <si>
    <t>EDB</t>
  </si>
  <si>
    <t>CLL</t>
  </si>
  <si>
    <t>HSS</t>
  </si>
  <si>
    <t>IP</t>
  </si>
  <si>
    <t>JFS</t>
  </si>
  <si>
    <t>JM</t>
  </si>
  <si>
    <t>KG</t>
  </si>
  <si>
    <t>LAVS</t>
  </si>
  <si>
    <t>LLC</t>
  </si>
  <si>
    <t>MDACM</t>
  </si>
  <si>
    <t>MJSF</t>
  </si>
  <si>
    <t>OJSJ</t>
  </si>
  <si>
    <t>PSM</t>
  </si>
  <si>
    <t>RSO</t>
  </si>
  <si>
    <t>TDA</t>
  </si>
  <si>
    <t>TO</t>
  </si>
  <si>
    <t>PSC</t>
  </si>
  <si>
    <t>WST</t>
  </si>
  <si>
    <t>MTRF</t>
  </si>
  <si>
    <t>MAMN</t>
  </si>
  <si>
    <t>JNC</t>
  </si>
  <si>
    <t>LFS</t>
  </si>
  <si>
    <t>ICCO</t>
  </si>
  <si>
    <t>ZAS</t>
  </si>
  <si>
    <t>HCC</t>
  </si>
  <si>
    <t>MVM</t>
  </si>
  <si>
    <t>RMSF</t>
  </si>
  <si>
    <t>EPV</t>
  </si>
  <si>
    <t>AMAM</t>
  </si>
  <si>
    <t>MDJ</t>
  </si>
  <si>
    <t>ZTS</t>
  </si>
  <si>
    <t>EFV</t>
  </si>
  <si>
    <t>JMF</t>
  </si>
  <si>
    <t>MAR</t>
  </si>
  <si>
    <t>VSIT</t>
  </si>
  <si>
    <t>FCSF</t>
  </si>
  <si>
    <t>MCE</t>
  </si>
  <si>
    <t>WTM</t>
  </si>
  <si>
    <t>FJB</t>
  </si>
  <si>
    <t>SOS</t>
  </si>
  <si>
    <t>AMJS</t>
  </si>
  <si>
    <t>UPS</t>
  </si>
  <si>
    <t>CSS</t>
  </si>
  <si>
    <t>LAM</t>
  </si>
  <si>
    <t>HRS</t>
  </si>
  <si>
    <t>ISAT</t>
  </si>
  <si>
    <t>AEC</t>
  </si>
  <si>
    <t>MASS</t>
  </si>
  <si>
    <t>MSE</t>
  </si>
  <si>
    <t>MNS</t>
  </si>
  <si>
    <t>EJL</t>
  </si>
  <si>
    <t>JCS</t>
  </si>
  <si>
    <t>JVP</t>
  </si>
  <si>
    <t>LC</t>
  </si>
  <si>
    <t>FPS</t>
  </si>
  <si>
    <t>JLGC</t>
  </si>
  <si>
    <t>AMSP</t>
  </si>
  <si>
    <t>DMS</t>
  </si>
  <si>
    <t>GBS</t>
  </si>
  <si>
    <t>APF</t>
  </si>
  <si>
    <t>FEPS</t>
  </si>
  <si>
    <t>JPSC</t>
  </si>
  <si>
    <t>RGF</t>
  </si>
  <si>
    <t>PRF</t>
  </si>
  <si>
    <t>SMR</t>
  </si>
  <si>
    <t>JQ</t>
  </si>
  <si>
    <t>JJC</t>
  </si>
  <si>
    <t>NAR</t>
  </si>
  <si>
    <t>GFS</t>
  </si>
  <si>
    <t>MLV</t>
  </si>
  <si>
    <t>NMSS</t>
  </si>
  <si>
    <t>EMA</t>
  </si>
  <si>
    <t>MRSG</t>
  </si>
  <si>
    <t>WNS</t>
  </si>
  <si>
    <t>PAF</t>
  </si>
  <si>
    <t>CAB</t>
  </si>
  <si>
    <t>MMGM</t>
  </si>
  <si>
    <t>FRA</t>
  </si>
  <si>
    <t>AST</t>
  </si>
  <si>
    <t>EMSM</t>
  </si>
  <si>
    <t>AJN</t>
  </si>
  <si>
    <t>CFD</t>
  </si>
  <si>
    <t>JR</t>
  </si>
  <si>
    <t>VRPS</t>
  </si>
  <si>
    <t>FJS</t>
  </si>
  <si>
    <t>AMCS</t>
  </si>
  <si>
    <t>GTLF</t>
  </si>
  <si>
    <t>SAB</t>
  </si>
  <si>
    <t>JLSF</t>
  </si>
  <si>
    <t>JSC</t>
  </si>
  <si>
    <t>PVM</t>
  </si>
  <si>
    <t>AMO</t>
  </si>
  <si>
    <t>OLC</t>
  </si>
  <si>
    <t>VLMOF</t>
  </si>
  <si>
    <t>FSO</t>
  </si>
  <si>
    <t>MSJP</t>
  </si>
  <si>
    <t>FCSV</t>
  </si>
  <si>
    <t>RANM</t>
  </si>
  <si>
    <t>RRSS</t>
  </si>
  <si>
    <t>CRSM</t>
  </si>
  <si>
    <t>FSH</t>
  </si>
  <si>
    <t>OFF</t>
  </si>
  <si>
    <t>RVS</t>
  </si>
  <si>
    <t>BRM</t>
  </si>
  <si>
    <t>AXM</t>
  </si>
  <si>
    <t>MCJ</t>
  </si>
  <si>
    <t>RCN</t>
  </si>
  <si>
    <t>KRS</t>
  </si>
  <si>
    <t>AAT</t>
  </si>
  <si>
    <t>JCFS</t>
  </si>
  <si>
    <t>SGS</t>
  </si>
  <si>
    <t>JBS</t>
  </si>
  <si>
    <t>MFR</t>
  </si>
  <si>
    <t>RGRG</t>
  </si>
  <si>
    <t>CFS</t>
  </si>
  <si>
    <t>GOS</t>
  </si>
  <si>
    <t>JBM</t>
  </si>
  <si>
    <t>SRR</t>
  </si>
  <si>
    <t>MCR</t>
  </si>
  <si>
    <t>GMVG</t>
  </si>
  <si>
    <t>AOO</t>
  </si>
  <si>
    <t>MMA</t>
  </si>
  <si>
    <t>PJTA</t>
  </si>
  <si>
    <t>RFOP</t>
  </si>
  <si>
    <t>LGS</t>
  </si>
  <si>
    <t>RF</t>
  </si>
  <si>
    <t>GSA</t>
  </si>
  <si>
    <t>APC</t>
  </si>
  <si>
    <t>PM</t>
  </si>
  <si>
    <t>MJRM</t>
  </si>
  <si>
    <t>JKMS</t>
  </si>
  <si>
    <t>MLPS</t>
  </si>
  <si>
    <t>DOM</t>
  </si>
  <si>
    <t>BAT</t>
  </si>
  <si>
    <t>DF</t>
  </si>
  <si>
    <t>ALL</t>
  </si>
  <si>
    <t>DGP</t>
  </si>
  <si>
    <t>EPCM</t>
  </si>
  <si>
    <t>CGL</t>
  </si>
  <si>
    <t>YSFO</t>
  </si>
  <si>
    <t>MMR</t>
  </si>
  <si>
    <t>IAG</t>
  </si>
  <si>
    <t>AB</t>
  </si>
  <si>
    <t>AJF</t>
  </si>
  <si>
    <t>MJP</t>
  </si>
  <si>
    <t>JPSF</t>
  </si>
  <si>
    <t>DES</t>
  </si>
  <si>
    <t>MPM</t>
  </si>
  <si>
    <t>IAR</t>
  </si>
  <si>
    <t>AO</t>
  </si>
  <si>
    <t>PAL</t>
  </si>
  <si>
    <t>NB</t>
  </si>
  <si>
    <t>CSB</t>
  </si>
  <si>
    <t>LOL</t>
  </si>
  <si>
    <t>RR</t>
  </si>
  <si>
    <t>FSE</t>
  </si>
  <si>
    <t>EOS</t>
  </si>
  <si>
    <t>AG</t>
  </si>
  <si>
    <t>CFAC</t>
  </si>
  <si>
    <t>LAB</t>
  </si>
  <si>
    <t>JPP</t>
  </si>
  <si>
    <t>JFL</t>
  </si>
  <si>
    <t>GARS</t>
  </si>
  <si>
    <t>AH</t>
  </si>
  <si>
    <t>RM</t>
  </si>
  <si>
    <t>CFOM</t>
  </si>
  <si>
    <t>ABSD</t>
  </si>
  <si>
    <t>LASF</t>
  </si>
  <si>
    <t>GRC</t>
  </si>
  <si>
    <t>MNFS</t>
  </si>
  <si>
    <t>PCF</t>
  </si>
  <si>
    <t>JRM</t>
  </si>
  <si>
    <t>JRN</t>
  </si>
  <si>
    <t>JAMO</t>
  </si>
  <si>
    <t>IBB</t>
  </si>
  <si>
    <t>ADC</t>
  </si>
  <si>
    <t>DP</t>
  </si>
  <si>
    <t>IACO</t>
  </si>
  <si>
    <t>MH</t>
  </si>
  <si>
    <t>CASS</t>
  </si>
  <si>
    <t>EMC</t>
  </si>
  <si>
    <t>KRC</t>
  </si>
  <si>
    <t>RJP</t>
  </si>
  <si>
    <t>ATPA</t>
  </si>
  <si>
    <t>VUMS</t>
  </si>
  <si>
    <t>HSA</t>
  </si>
  <si>
    <t>WSBS</t>
  </si>
  <si>
    <t>EMO</t>
  </si>
  <si>
    <t>RCC</t>
  </si>
  <si>
    <t>FHF</t>
  </si>
  <si>
    <t>masculino</t>
  </si>
  <si>
    <t>feminino</t>
  </si>
  <si>
    <t>sim</t>
  </si>
  <si>
    <t>nao</t>
  </si>
  <si>
    <t>prontuario</t>
  </si>
  <si>
    <t>atendimento</t>
  </si>
  <si>
    <t>HOSPITAL nao ESPECIFICADO</t>
  </si>
  <si>
    <t>iot_uti</t>
  </si>
  <si>
    <t>obito</t>
  </si>
  <si>
    <t>extubacao</t>
  </si>
  <si>
    <t>traqueostomia</t>
  </si>
  <si>
    <t>itapevi</t>
  </si>
  <si>
    <t>pedreira</t>
  </si>
  <si>
    <t>grajau</t>
  </si>
  <si>
    <t>salvalus</t>
  </si>
  <si>
    <t>dispneia;</t>
  </si>
  <si>
    <t>dispneia</t>
  </si>
  <si>
    <t>febre;</t>
  </si>
  <si>
    <t>dispneia;febre;</t>
  </si>
  <si>
    <t>dispneia;anosmia;febre;</t>
  </si>
  <si>
    <t>anosmia;febre;</t>
  </si>
  <si>
    <t>dispneia;anosmia;</t>
  </si>
  <si>
    <t>anosmia;</t>
  </si>
  <si>
    <t>mialgia;dispneia;febre;</t>
  </si>
  <si>
    <t>mialgia;febre;</t>
  </si>
  <si>
    <t>mialgia;</t>
  </si>
  <si>
    <t>mialgia;dispneia;</t>
  </si>
  <si>
    <t>mialgia;dispneia;anosmia;</t>
  </si>
  <si>
    <t>odinofagia;</t>
  </si>
  <si>
    <t>dispneia;odinofagia;</t>
  </si>
  <si>
    <t>mialgia;febre;cefaleia;</t>
  </si>
  <si>
    <t>febre;cefaleia;</t>
  </si>
  <si>
    <t>dispneia;febre;cefaleia;</t>
  </si>
  <si>
    <t>dispneia;cefaleia;</t>
  </si>
  <si>
    <t>mialgia;dispneia;cefaleia;</t>
  </si>
  <si>
    <t>dispneia;anosmia;cefaleia;</t>
  </si>
  <si>
    <t>mialgia;cefaleia;</t>
  </si>
  <si>
    <t>mialgia;dispneia;anosmia;febre;cefaleia;</t>
  </si>
  <si>
    <t>mialgia;dispneia;febre;cefaleia;</t>
  </si>
  <si>
    <t>cefaleia;</t>
  </si>
  <si>
    <t>mialgia;dispneia;anosmia;cefaleia;</t>
  </si>
  <si>
    <t>tosse;febre;</t>
  </si>
  <si>
    <t>tosse;febre;cefaleia;odinofagia;</t>
  </si>
  <si>
    <t>tosse;dispneia;anosmia;febre;</t>
  </si>
  <si>
    <t>tosse;dispneia;</t>
  </si>
  <si>
    <t>tosse;dispneia;febre;</t>
  </si>
  <si>
    <t>tosse;mialgia;dispneia;febre;</t>
  </si>
  <si>
    <t>tosse;mialgia;febre;cefaleia;</t>
  </si>
  <si>
    <t>tosse;dispneia;febre;odinofagia;</t>
  </si>
  <si>
    <t>tosse;</t>
  </si>
  <si>
    <t>tosse;dispneia;cefaleia;</t>
  </si>
  <si>
    <t>tosse;mialgia;dispneia;febre;cefaleia;</t>
  </si>
  <si>
    <t>tosse;mialgia;febre;</t>
  </si>
  <si>
    <t>tosse;febre;cefaleia;</t>
  </si>
  <si>
    <t>tosse;mialgia;</t>
  </si>
  <si>
    <t>tosse;dispneia;febre;cefaleia;</t>
  </si>
  <si>
    <t>tosse;mialgia;odinofagia;</t>
  </si>
  <si>
    <t>tosse;dispneia;anosmia;febre;cefaleia;</t>
  </si>
  <si>
    <t>tosse;mialgia;dispneia;</t>
  </si>
  <si>
    <t>tosse;mialgia;dispneia;anosmia;febre;cefaleia;</t>
  </si>
  <si>
    <t>tosse;dispneia;anosmia;</t>
  </si>
  <si>
    <t>tosse;mialgia;anosmia;febre;</t>
  </si>
  <si>
    <t>tosse;dispneia;odinofagia;</t>
  </si>
  <si>
    <t>tosse;anosmia;febre;</t>
  </si>
  <si>
    <t>tosse;mialgia;dispneia;febre;cefaleia;odinofagia;</t>
  </si>
  <si>
    <t>tosse;mialgia;dispneia;anosmia;febre;</t>
  </si>
  <si>
    <t>tosse;mialgia;dispneia;anosmia;</t>
  </si>
  <si>
    <t>tosse;dispneia;cefaleia;odinofagia;</t>
  </si>
  <si>
    <t>tosse;mialgia;dispneia;odinofagia;</t>
  </si>
  <si>
    <t>tosse;anosmia;</t>
  </si>
  <si>
    <t>tosse;odinofagia;</t>
  </si>
  <si>
    <t>tosse;dispneia;mialgia</t>
  </si>
  <si>
    <t>tosse;mialgia;dispneia;cefaleia;</t>
  </si>
  <si>
    <t>tosse;cefaleia;</t>
  </si>
  <si>
    <t>tosse;mialgia;febre;odinofagia;</t>
  </si>
  <si>
    <t>tosse;febre;odinofagia;</t>
  </si>
  <si>
    <t>dispneia;tosse;</t>
  </si>
  <si>
    <t>tosse;febre;anosmia;</t>
  </si>
  <si>
    <t>febre;coriza;</t>
  </si>
  <si>
    <t>tosse;dispneia;febre;coriza;</t>
  </si>
  <si>
    <t>dispneia;febre;cefaleia;coriza;</t>
  </si>
  <si>
    <t>tosse;mialgia;dispneia;febre;coriza;</t>
  </si>
  <si>
    <t>tosse;dispneia;anosmia;febre;coriza;</t>
  </si>
  <si>
    <t>tosse;dispneia;anosmia;coriza;</t>
  </si>
  <si>
    <t>tosse;mialgia;dispneia;febre;cefaleia;coriza;</t>
  </si>
  <si>
    <t>tosse;dispneia;febre;cefaleia;coriza;</t>
  </si>
  <si>
    <t>tosse;mialgia;febre;coriza;</t>
  </si>
  <si>
    <t>mialgia;dispneia;anosmia;coriza;</t>
  </si>
  <si>
    <t>tosse;dispneia;coriza;</t>
  </si>
  <si>
    <t>tosse;febre;coriza;</t>
  </si>
  <si>
    <t>mialgia;coriza;</t>
  </si>
  <si>
    <t>tosse;coriza;</t>
  </si>
  <si>
    <t>tosse;mialgia;dispneia;febre;coriza;odinofagia;</t>
  </si>
  <si>
    <t>mialgia;febre;coriza;</t>
  </si>
  <si>
    <t>tosse;dispneia;coriza;odinofagia;</t>
  </si>
  <si>
    <t>tosse;coriza;dispneia;cefaleia;</t>
  </si>
  <si>
    <t>tosse;dispneia;febre;coriza;diarreia;</t>
  </si>
  <si>
    <t>tosse;febre;coriza;diarreia;</t>
  </si>
  <si>
    <t>tosse;mialgia;dispneia;febre;diarreia;odinofagia;</t>
  </si>
  <si>
    <t>tosse;dispneia;diarreia;</t>
  </si>
  <si>
    <t>tosse;dispneia;febre;diarreia;</t>
  </si>
  <si>
    <t>tosse;mialgia;dispneia;febre;cefaleia;diarreia;</t>
  </si>
  <si>
    <t>mialgia;dispneia;febre;diarreia;</t>
  </si>
  <si>
    <t>febre;cefaleia;diarreia;</t>
  </si>
  <si>
    <t>dispneia;febre;diarreia;</t>
  </si>
  <si>
    <t>febre;diarreia;</t>
  </si>
  <si>
    <t>mialgia;dispneia;anosmia;febre;cefaleia;diarreia;</t>
  </si>
  <si>
    <t>tosse;diarreia;</t>
  </si>
  <si>
    <t>tosse;mialgia;dispneia;febre;diarreia;</t>
  </si>
  <si>
    <t>tosse;mialgia;dispneia;anosmia;febre;diarreia;</t>
  </si>
  <si>
    <t>diarreia;</t>
  </si>
  <si>
    <t>tosse;mialgia;dispneia;diarreia;odinofagia;</t>
  </si>
  <si>
    <t>tosse;mialgia;dispneia;febre;cefaleia;diarreia;odinofagia;</t>
  </si>
  <si>
    <t>tosse;febre;cefaleia;diarreia;</t>
  </si>
  <si>
    <t>tosse;mialgia;febre;diarreia;</t>
  </si>
  <si>
    <t>tosse;mialgia;dispneia;diarreia;</t>
  </si>
  <si>
    <t>dispneia;febre;cefaleia;diarreia;</t>
  </si>
  <si>
    <t>dispneia;diarreia;</t>
  </si>
  <si>
    <t>tosse;febre;diarreia;</t>
  </si>
  <si>
    <t>outro</t>
  </si>
  <si>
    <t>classica</t>
  </si>
  <si>
    <t>continua</t>
  </si>
  <si>
    <t>sled</t>
  </si>
  <si>
    <t>data_pcr</t>
  </si>
  <si>
    <t>negativo</t>
  </si>
  <si>
    <t>nao_coletado</t>
  </si>
  <si>
    <t xml:space="preserve">nao_coletado </t>
  </si>
  <si>
    <t>laudo_pcr</t>
  </si>
  <si>
    <t>obito_uti</t>
  </si>
  <si>
    <t>alta_quarto</t>
  </si>
  <si>
    <t>alta_domicilio</t>
  </si>
  <si>
    <t>obito_quarto</t>
  </si>
  <si>
    <t>has;</t>
  </si>
  <si>
    <t>dm;</t>
  </si>
  <si>
    <t>has;dm;</t>
  </si>
  <si>
    <t>has;dm;IRC;</t>
  </si>
  <si>
    <t>has;dm;pneumopatia;</t>
  </si>
  <si>
    <t>has;pneumopatia;</t>
  </si>
  <si>
    <t>pneumopatia;</t>
  </si>
  <si>
    <t>dm;pneumopatia;</t>
  </si>
  <si>
    <t>has;dm;pneumopatia;dac;</t>
  </si>
  <si>
    <t>dm;pneumopatia;dac;</t>
  </si>
  <si>
    <t>has;dm;dac;</t>
  </si>
  <si>
    <t>pneumopatia;dac;</t>
  </si>
  <si>
    <t>has;dac;</t>
  </si>
  <si>
    <t>has;pneumopatia;dac;</t>
  </si>
  <si>
    <t>dac;</t>
  </si>
  <si>
    <t>has;dm;irc;</t>
  </si>
  <si>
    <t>has;dm;dac;irc;</t>
  </si>
  <si>
    <t>has;irc;</t>
  </si>
  <si>
    <t>dm;irc;</t>
  </si>
  <si>
    <t>irc;</t>
  </si>
  <si>
    <t>has;dm;pneumopatia;irc;</t>
  </si>
  <si>
    <t>has;dm;cancer;</t>
  </si>
  <si>
    <t>dm;cancer;</t>
  </si>
  <si>
    <t>cancer;</t>
  </si>
  <si>
    <t>has;pneumopatia;cancer;</t>
  </si>
  <si>
    <t>has;dac;cancer;</t>
  </si>
  <si>
    <t>has;cancer;</t>
  </si>
  <si>
    <t>pneumopatia;cancer;</t>
  </si>
  <si>
    <t>irc;cancer;</t>
  </si>
  <si>
    <t>has;dm;dac;cancer;</t>
  </si>
  <si>
    <t>has;dm;irc;cancer;</t>
  </si>
  <si>
    <t>tabagismo;</t>
  </si>
  <si>
    <t>tabagismo;cancer;</t>
  </si>
  <si>
    <t>has;tabagismo;</t>
  </si>
  <si>
    <t>has;dm;tabagismo;cancer;</t>
  </si>
  <si>
    <t>has;dm;tabagismo;irc;</t>
  </si>
  <si>
    <t>has;dm;tabagismo;</t>
  </si>
  <si>
    <t>dm;tabagismo;</t>
  </si>
  <si>
    <t>pneumopatia;tabagismo;</t>
  </si>
  <si>
    <t>tabagismo;Cirrose;</t>
  </si>
  <si>
    <t>has;tabagismo;irc;</t>
  </si>
  <si>
    <t>has;pneumopatia;ic;cancer;</t>
  </si>
  <si>
    <t>has;ic;</t>
  </si>
  <si>
    <t>has;dm;ic;</t>
  </si>
  <si>
    <t>tabagismo;ic;</t>
  </si>
  <si>
    <t>dm;ic;</t>
  </si>
  <si>
    <t>has;ic;irc;</t>
  </si>
  <si>
    <t>has;dm;ic</t>
  </si>
  <si>
    <t>has;dm;tabagismo;ic;</t>
  </si>
  <si>
    <t>has;dac;ic;</t>
  </si>
  <si>
    <t>dac;ic;irc;</t>
  </si>
  <si>
    <t>has;dm;pneumopatia;ic;</t>
  </si>
  <si>
    <t>ic;</t>
  </si>
  <si>
    <t>has;dm;ic;irc;</t>
  </si>
  <si>
    <t>has;tabagismo;ic;</t>
  </si>
  <si>
    <t>dm;pneumopatia;ic;</t>
  </si>
  <si>
    <t>has;dm;pneumopatia;dac;ic;</t>
  </si>
  <si>
    <t>has;dm;dac;ic;irc;</t>
  </si>
  <si>
    <t>dac;ic;</t>
  </si>
  <si>
    <t>has;pneumopatia;ic;</t>
  </si>
  <si>
    <t>pneumopatia;dac;ic;</t>
  </si>
  <si>
    <t>has;dm;pneumopatia;ic;irc;</t>
  </si>
  <si>
    <t>dm;dac;ic;irc;</t>
  </si>
  <si>
    <t>has;dm;dac;ic;</t>
  </si>
  <si>
    <t>has;dac;ic;irc;</t>
  </si>
  <si>
    <t>obesidade</t>
  </si>
  <si>
    <t>has;dm;pneumopatia;hipotireoidismo;tabagismo</t>
  </si>
  <si>
    <t>dm;obesidade</t>
  </si>
  <si>
    <t>has</t>
  </si>
  <si>
    <t>dm;hipertireoidismo</t>
  </si>
  <si>
    <t>has;dm;obesidade;tev</t>
  </si>
  <si>
    <t>has;ic;demencia;dap</t>
  </si>
  <si>
    <t>has;ic;hipotireoidismo</t>
  </si>
  <si>
    <t>has;avc</t>
  </si>
  <si>
    <t>has;obesidade</t>
  </si>
  <si>
    <t>pneumopatia;depressao</t>
  </si>
  <si>
    <t>has;dm;obesidade</t>
  </si>
  <si>
    <t>has;tev</t>
  </si>
  <si>
    <t>has;avc;hipotireoidismo</t>
  </si>
  <si>
    <t>bariatrica</t>
  </si>
  <si>
    <t>has;depressao</t>
  </si>
  <si>
    <t>epilepsia</t>
  </si>
  <si>
    <t>has;dm;irc;hipotireoidismo</t>
  </si>
  <si>
    <t>demencia</t>
  </si>
  <si>
    <t>arritmia</t>
  </si>
  <si>
    <t>dm;tabagismo;dac;avc</t>
  </si>
  <si>
    <t>has;pneumopatia;hipotireoidismo</t>
  </si>
  <si>
    <t>has;dm;irc;transplante</t>
  </si>
  <si>
    <t>has;dm;tabagismo;obesidade</t>
  </si>
  <si>
    <t>has;dac</t>
  </si>
  <si>
    <t>has;irc;les</t>
  </si>
  <si>
    <t>has;hipotireoidismo</t>
  </si>
  <si>
    <t>has;arritmia</t>
  </si>
  <si>
    <t>has;dm;dvp</t>
  </si>
  <si>
    <t>has;dm;pti</t>
  </si>
  <si>
    <t>has;pneumopatia;obesidade;dlp</t>
  </si>
  <si>
    <t>has;dlp</t>
  </si>
  <si>
    <t>has;dac;dlp</t>
  </si>
  <si>
    <t>has;dm;irc;dlp</t>
  </si>
  <si>
    <t>dlp</t>
  </si>
  <si>
    <t>has;dm;avc;tev;dlp</t>
  </si>
  <si>
    <t>has;dm;dac;dlp</t>
  </si>
  <si>
    <t>has;dm;dlp</t>
  </si>
  <si>
    <t>has;irc;tev</t>
  </si>
  <si>
    <t>has;dm;pneumopatia;obesidade</t>
  </si>
  <si>
    <t>has;ela</t>
  </si>
  <si>
    <t>cancer;obesidade</t>
  </si>
  <si>
    <t>has;demencia</t>
  </si>
  <si>
    <t>pneumopatia;tabagismo;mieloma</t>
  </si>
  <si>
    <t>has;pneumopatia;arritmia</t>
  </si>
  <si>
    <t>tev;hipotireoidismo</t>
  </si>
  <si>
    <t>has;dm;dac;obesidade;tev</t>
  </si>
  <si>
    <t>tev</t>
  </si>
  <si>
    <t>has;pneumopatia;obesidade</t>
  </si>
  <si>
    <t>has;dm;avc</t>
  </si>
  <si>
    <t>has;dm;obesidade;dlp</t>
  </si>
  <si>
    <t>paralisia_cerebral</t>
  </si>
  <si>
    <t>has;ic;leucemia</t>
  </si>
  <si>
    <t>leucemia</t>
  </si>
  <si>
    <t>has;leucemia;dlp</t>
  </si>
  <si>
    <t>ar</t>
  </si>
  <si>
    <t>has;dm;pneumopatia;hepatopatia</t>
  </si>
  <si>
    <t>cancer;epilepsia;hipotireoidismo</t>
  </si>
  <si>
    <t>has;obesidade;depressao;epilepsia</t>
  </si>
  <si>
    <t>has;dac;ic;obesidade;dlp</t>
  </si>
  <si>
    <t>has;dlp;hipotireoidismo</t>
  </si>
  <si>
    <t>has;dm;ic;obesidade</t>
  </si>
  <si>
    <t>has;obesidade;down</t>
  </si>
  <si>
    <t>esquizofrenia</t>
  </si>
  <si>
    <t>has;dm;pneumopatia;tev;esquizofrenia;tab</t>
  </si>
  <si>
    <t>has;dm;pneumopatia;dlp;dac</t>
  </si>
  <si>
    <t>has;dm;hepatopatia</t>
  </si>
  <si>
    <t>dm;pneumopatia;ic;avc</t>
  </si>
  <si>
    <t>has;dm;pneumopatia;dlp;avc</t>
  </si>
  <si>
    <t>dm;tabagismo;depressao</t>
  </si>
  <si>
    <t>has;dm;dac;ic;irc;dlp</t>
  </si>
  <si>
    <t>parkinson</t>
  </si>
  <si>
    <t>has;ic;obesidade</t>
  </si>
  <si>
    <t>pneumopatia;hipotireoidismo</t>
  </si>
  <si>
    <t>has;dm;pneumopatia;dac;dlp;obesidade</t>
  </si>
  <si>
    <t>has;ic;arritmia</t>
  </si>
  <si>
    <t>hiv;linfoma</t>
  </si>
  <si>
    <t>has;dm;pneumopatia;dac;ic;irc;arritmia;dlp</t>
  </si>
  <si>
    <t>has;dm;dac;dlp;hipotireoidismo</t>
  </si>
  <si>
    <t>obesidade;epilepsia</t>
  </si>
  <si>
    <t>has;dm;pneumopatia;arritmia;depressao</t>
  </si>
  <si>
    <t>has;dm;irc;avc</t>
  </si>
  <si>
    <t>has;cancer;dlp</t>
  </si>
  <si>
    <t>has;dm;ic;avc</t>
  </si>
  <si>
    <t>hipotireoidismo</t>
  </si>
  <si>
    <t>dm;dlp;obesidade</t>
  </si>
  <si>
    <t>has;parkinson</t>
  </si>
  <si>
    <t>has;pneumopatia;ic;irc;arritmia;obesidade</t>
  </si>
  <si>
    <t>has;dm;avc;dlp;hipotireoidismo</t>
  </si>
  <si>
    <t>has;dm;irc;dlp;obesidade</t>
  </si>
  <si>
    <t>pneumopatia;dlp</t>
  </si>
  <si>
    <t>has;cancer;demencia</t>
  </si>
  <si>
    <t>has;pneumopatia;hepatopatia</t>
  </si>
  <si>
    <t>has;dm;demencia</t>
  </si>
  <si>
    <t>has;dac;obesidade</t>
  </si>
  <si>
    <t>pneumopatia</t>
  </si>
  <si>
    <t>has;pneumopatia;avc</t>
  </si>
  <si>
    <t>has;dm;obesidade;hipotireoidismo</t>
  </si>
  <si>
    <t>has;pneumopatia;tabagismo;avc</t>
  </si>
  <si>
    <t>dm;dac;dlp</t>
  </si>
  <si>
    <t>arritmia;epilepsia;depressao</t>
  </si>
  <si>
    <t>has;dm;pneumopatia;obesidade;hipotireoidismo</t>
  </si>
  <si>
    <t>has;dm;pneumopatia;ic;obesidade;dlp;hipotireoidismo</t>
  </si>
  <si>
    <t>has;dm;dac</t>
  </si>
  <si>
    <t>has;ic;obesidade;dlp</t>
  </si>
  <si>
    <t>has;dm;tabagismo;dlp</t>
  </si>
  <si>
    <t>has;dm;pneumopatia;irc;les</t>
  </si>
  <si>
    <t>pneumopatia;ic;irc;hepatopatia</t>
  </si>
  <si>
    <t>pneumopatia;hiv</t>
  </si>
  <si>
    <t>has;dm;dac;ic;irc;dlp;hipotireoidismo</t>
  </si>
  <si>
    <t>has;irc;dlp</t>
  </si>
  <si>
    <t>has;dm;obesidade;dermatomiosite</t>
  </si>
  <si>
    <t>has;dm;tev</t>
  </si>
  <si>
    <t>dm;esquizofrenia</t>
  </si>
  <si>
    <t>has;talassemia</t>
  </si>
  <si>
    <t>irc;dac</t>
  </si>
  <si>
    <t>has;dm;pneumopatia;irc</t>
  </si>
  <si>
    <t>ic;rcu</t>
  </si>
  <si>
    <t>has;dm;dac;avc;dlp</t>
  </si>
  <si>
    <t>has;transplante</t>
  </si>
  <si>
    <t>pneumopatia;obesidade</t>
  </si>
  <si>
    <t>has;dm;tabagismo</t>
  </si>
  <si>
    <t>has;dm;ic;dlp</t>
  </si>
  <si>
    <t>has;obesidade;hipotireoidismo</t>
  </si>
  <si>
    <t>has;dm;dac;irc;dlp</t>
  </si>
  <si>
    <t>avc;epilepsia</t>
  </si>
  <si>
    <t>dm;dlp</t>
  </si>
  <si>
    <t>ic;avc</t>
  </si>
  <si>
    <t>has;dm;parkinson;demencia</t>
  </si>
  <si>
    <t>has;pneumopatia;tabagismo</t>
  </si>
  <si>
    <t>has;dm;pneumopatia;dac;dlp</t>
  </si>
  <si>
    <t>dm;pneumopatia;obesidade</t>
  </si>
  <si>
    <t>has;dm;tabagismo;cancer;dlp</t>
  </si>
  <si>
    <t>has;dm;irc;epilepsia;transplante</t>
  </si>
  <si>
    <t>has;dm;obesidade;depressao</t>
  </si>
  <si>
    <t>has;dm;irc;obesidade;dlp</t>
  </si>
  <si>
    <t>has;dm;avc;demencia</t>
  </si>
  <si>
    <t>has;dm;irc;transplante;obesidade;dac</t>
  </si>
  <si>
    <t>obesidade;hipertireoidismo</t>
  </si>
  <si>
    <t>has;dm;irc;obesidade</t>
  </si>
  <si>
    <t>obesidade;dlp;depressao;esquizofrenia</t>
  </si>
  <si>
    <t>has;ic;parkinson;depressao</t>
  </si>
  <si>
    <t>hiv</t>
  </si>
  <si>
    <t>tabagismo;obesidade</t>
  </si>
  <si>
    <t>has;ic;demencia;hipotireoidismo;dac</t>
  </si>
  <si>
    <t>has;dm;ic;irc;obesidade</t>
  </si>
  <si>
    <t>has;ic;dac;dlp;hipotireoidismo</t>
  </si>
  <si>
    <t>tabagismo;depressao</t>
  </si>
  <si>
    <t>has;demencia;epilepsia;hipotireoidismo</t>
  </si>
  <si>
    <t>has;dm;transplante</t>
  </si>
  <si>
    <t>pneumopatia;avc</t>
  </si>
  <si>
    <t>pneumopatia;down</t>
  </si>
  <si>
    <t>has;dm;pneumopatia;irc;obesidade</t>
  </si>
  <si>
    <t>has;dm;ic;dac;hipotireoidismo</t>
  </si>
  <si>
    <t>has;dm;irc;obesidade;avc</t>
  </si>
  <si>
    <t>has;ic;dac</t>
  </si>
  <si>
    <t>has;dm;arritmia</t>
  </si>
  <si>
    <t>has;dac;pneumopatia;ic;dlp;obesidade</t>
  </si>
  <si>
    <t>has;dm;ic;irc;hipotireoidismo</t>
  </si>
  <si>
    <t>has;dm;hipotireoidismo</t>
  </si>
  <si>
    <t>down;epilepsia</t>
  </si>
  <si>
    <t>has;dm;dlp;depressao</t>
  </si>
  <si>
    <t>has;dm;irc;dlp;transplante</t>
  </si>
  <si>
    <t>has;linfoma</t>
  </si>
  <si>
    <t>feve</t>
  </si>
  <si>
    <t>psap</t>
  </si>
  <si>
    <t>ventilacao</t>
  </si>
  <si>
    <t>vni;</t>
  </si>
  <si>
    <t>vni</t>
  </si>
  <si>
    <t xml:space="preserve">vni;
</t>
  </si>
  <si>
    <t>invasiva</t>
  </si>
  <si>
    <t>vni;invasiva;</t>
  </si>
  <si>
    <t>invasiva;</t>
  </si>
  <si>
    <t>nao_invasiva</t>
  </si>
  <si>
    <t>cno2</t>
  </si>
  <si>
    <t>cno2;</t>
  </si>
  <si>
    <t>mr;</t>
  </si>
  <si>
    <t>mr</t>
  </si>
  <si>
    <t>cno2;mr;</t>
  </si>
  <si>
    <t>mr;cno2;</t>
  </si>
  <si>
    <t>bipap;mr;</t>
  </si>
  <si>
    <t>bipap;cno2;mr;</t>
  </si>
  <si>
    <t>bipap;mr;cno2;</t>
  </si>
  <si>
    <t>mr;bipap;cno2;</t>
  </si>
  <si>
    <t>cpap;</t>
  </si>
  <si>
    <t>cpap;mr;</t>
  </si>
  <si>
    <t>cpap;cno2;mr;</t>
  </si>
  <si>
    <t>cpap;cno2;</t>
  </si>
  <si>
    <t>mr;cno2;cpap;</t>
  </si>
  <si>
    <t>venturi;</t>
  </si>
  <si>
    <t>cpap;venturi;mr;</t>
  </si>
  <si>
    <t>cpap;venturi;</t>
  </si>
  <si>
    <t>venturi;mr;</t>
  </si>
  <si>
    <t>cpap;cno2;venturi;</t>
  </si>
  <si>
    <t>cpap;cno2;venturi;mr;</t>
  </si>
  <si>
    <t>caf;mr;</t>
  </si>
  <si>
    <t>venturi</t>
  </si>
  <si>
    <t>iot</t>
  </si>
  <si>
    <t>aa</t>
  </si>
  <si>
    <t>neuro_adm</t>
  </si>
  <si>
    <t>alerta</t>
  </si>
  <si>
    <t>sedado_iot</t>
  </si>
  <si>
    <t>sonolento_confuso</t>
  </si>
  <si>
    <t>torporoso_comatoso</t>
  </si>
  <si>
    <t>venturi_o2</t>
  </si>
  <si>
    <t>suporte_o2_adm_uti</t>
  </si>
  <si>
    <t>id_banco_2</t>
  </si>
  <si>
    <t>pam</t>
  </si>
  <si>
    <t>cno2_lpm</t>
  </si>
  <si>
    <t>coleta_influenza</t>
  </si>
  <si>
    <t>resultado_influenza</t>
  </si>
  <si>
    <t>infiltrado_radiologico</t>
  </si>
  <si>
    <t>n_quadrantes</t>
  </si>
  <si>
    <t>unilateral</t>
  </si>
  <si>
    <t xml:space="preserve">unilateral </t>
  </si>
  <si>
    <t>sem_infiltrado</t>
  </si>
  <si>
    <t>bilateral</t>
  </si>
  <si>
    <t xml:space="preserve">bilateral </t>
  </si>
  <si>
    <t>anosmia;dispneia;febre</t>
  </si>
  <si>
    <t>tabagismo;pneumopatia</t>
  </si>
  <si>
    <t>tempo_sintomas</t>
  </si>
  <si>
    <t>tempo_uti</t>
  </si>
  <si>
    <t>tempo_hospital</t>
  </si>
  <si>
    <t>idade</t>
  </si>
  <si>
    <t>tosse;dispneia;febre;cefaleia;coriza;diarreia;</t>
  </si>
  <si>
    <t>tosse;mialgia;dispneia;febre;odinofagia;</t>
  </si>
  <si>
    <t>tosse;mialgia;dispneia;coriza;</t>
  </si>
  <si>
    <t>tosse;dispneia;febre;cefaleia;diarreia;</t>
  </si>
  <si>
    <t>mialgia;dispneia;anosmia;febre;</t>
  </si>
  <si>
    <t>mialgia;dispneia;diarreia;</t>
  </si>
  <si>
    <t>mialgia;dispneia;febre;diarreia;odinofagia;</t>
  </si>
  <si>
    <t>tosse;cefaleia;coriza;</t>
  </si>
  <si>
    <t>dispneia;coriza;</t>
  </si>
  <si>
    <t>tosse;mialgia;anosmia;febre;cefaleia;</t>
  </si>
  <si>
    <t>tosse;dispneia;anosmia;diarreia;</t>
  </si>
  <si>
    <t>tosse;anosmia;febre;odinofagia;</t>
  </si>
  <si>
    <t>dispneia;febre;coriza;</t>
  </si>
  <si>
    <t>tosse;dispneia;anosmia;cefaleia;</t>
  </si>
  <si>
    <t>mialgia;cefaleia;coriza;</t>
  </si>
  <si>
    <t>mialgia;cefaleia;diarreia;</t>
  </si>
  <si>
    <t>tosse;mialgia;coriza;</t>
  </si>
  <si>
    <t>diarreia;dispneia;</t>
  </si>
  <si>
    <t>dispneia;tosse;febre;</t>
  </si>
  <si>
    <t>mialgia;tosse;dispneia;febre;</t>
  </si>
  <si>
    <t>obesidade;arritmia;dlp</t>
  </si>
  <si>
    <t>has;dm;ic;arritmia</t>
  </si>
  <si>
    <t>has;dm;irc;dlp;avc;arritmia</t>
  </si>
  <si>
    <t>has;ic;arritmia;tev</t>
  </si>
  <si>
    <t>has;dm;pneumopatia;ic;arritmia</t>
  </si>
  <si>
    <t>has;dm;obesidade;arritmia</t>
  </si>
  <si>
    <t>ic;arritmia;obesidade</t>
  </si>
  <si>
    <t>has;ic;avc;arritmia</t>
  </si>
  <si>
    <t>has;pneumopatia;arritmia;avc;dac</t>
  </si>
  <si>
    <t>pneumopatia;dac;arritmia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</si>
</sst>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64"/>
  <sheetViews>
    <sheetView tabSelected="1" zoomScale="107" zoomScaleNormal="100" workbookViewId="0">
      <pane xSplit="1" ySplit="1" topLeftCell="AT978" activePane="bottomRight" state="frozen"/>
      <selection pane="topRight" activeCell="B1" sqref="B1"/>
      <selection pane="bottomLeft" activeCell="A2" sqref="A2"/>
      <selection pane="bottomRight" activeCell="BA980" sqref="BA980"/>
    </sheetView>
  </sheetViews>
  <sheetFormatPr baseColWidth="10" defaultColWidth="8.83203125" defaultRowHeight="15" x14ac:dyDescent="0.2"/>
  <cols>
    <col min="1" max="1" width="5" bestFit="1" customWidth="1"/>
    <col min="2" max="2" width="15" customWidth="1"/>
    <col min="3" max="3" width="9.83203125" bestFit="1" customWidth="1"/>
    <col min="4" max="4" width="13.5" customWidth="1"/>
    <col min="5" max="5" width="14.6640625" customWidth="1"/>
    <col min="6" max="6" width="10" customWidth="1"/>
    <col min="7" max="7" width="12.6640625" customWidth="1"/>
    <col min="8" max="8" width="26.6640625" customWidth="1"/>
    <col min="9" max="9" width="15.1640625" style="1" customWidth="1"/>
    <col min="10" max="10" width="17.33203125" style="1" customWidth="1"/>
    <col min="11" max="11" width="17.83203125" customWidth="1"/>
    <col min="12" max="12" width="14.33203125" customWidth="1"/>
    <col min="13" max="13" width="11.83203125" customWidth="1"/>
    <col min="14" max="14" width="14" customWidth="1"/>
    <col min="15" max="15" width="12.5" customWidth="1"/>
    <col min="16" max="16" width="19.33203125" customWidth="1"/>
    <col min="17" max="18" width="19.33203125" style="4" customWidth="1"/>
    <col min="19" max="19" width="11.6640625" customWidth="1"/>
    <col min="20" max="20" width="9.5" customWidth="1"/>
    <col min="21" max="21" width="17.33203125" customWidth="1"/>
    <col min="22" max="22" width="17.33203125" style="9" customWidth="1"/>
    <col min="23" max="23" width="14.83203125" customWidth="1"/>
    <col min="24" max="24" width="14.83203125" style="4" customWidth="1"/>
    <col min="25" max="25" width="35.1640625" customWidth="1"/>
    <col min="26" max="26" width="19.1640625" customWidth="1"/>
    <col min="27" max="27" width="15.33203125" customWidth="1"/>
    <col min="28" max="28" width="10.5" customWidth="1"/>
    <col min="29" max="30" width="10" customWidth="1"/>
    <col min="31" max="31" width="10" style="4" customWidth="1"/>
    <col min="32" max="32" width="9.5" customWidth="1"/>
    <col min="33" max="33" width="10.5" customWidth="1"/>
    <col min="34" max="34" width="8.5" customWidth="1"/>
    <col min="35" max="35" width="9.1640625" style="4" customWidth="1"/>
    <col min="36" max="36" width="10" customWidth="1"/>
    <col min="37" max="37" width="10.33203125" customWidth="1"/>
    <col min="38" max="38" width="16.6640625" customWidth="1"/>
    <col min="39" max="39" width="11.1640625" customWidth="1"/>
    <col min="40" max="40" width="14.1640625" customWidth="1"/>
    <col min="41" max="41" width="9.83203125" customWidth="1"/>
    <col min="42" max="42" width="11.5" customWidth="1"/>
    <col min="43" max="44" width="17.1640625" customWidth="1"/>
    <col min="45" max="45" width="14.83203125" customWidth="1"/>
    <col min="46" max="46" width="11.83203125" style="1" customWidth="1"/>
    <col min="47" max="47" width="13.83203125" customWidth="1"/>
    <col min="48" max="48" width="9.5" customWidth="1"/>
    <col min="49" max="49" width="11.83203125" customWidth="1"/>
    <col min="50" max="50" width="14" customWidth="1"/>
    <col min="51" max="51" width="15.5" customWidth="1"/>
    <col min="52" max="52" width="16.83203125" style="1" customWidth="1"/>
    <col min="53" max="53" width="9.83203125" customWidth="1"/>
    <col min="54" max="54" width="14.5" customWidth="1"/>
    <col min="55" max="55" width="11.83203125" customWidth="1"/>
    <col min="56" max="56" width="13" customWidth="1"/>
    <col min="57" max="57" width="11.83203125" customWidth="1"/>
    <col min="58" max="58" width="15.83203125" customWidth="1"/>
    <col min="59" max="59" width="14.1640625" customWidth="1"/>
    <col min="60" max="60" width="14.5" customWidth="1"/>
    <col min="61" max="61" width="16.33203125" customWidth="1"/>
    <col min="62" max="62" width="13.83203125" customWidth="1"/>
    <col min="63" max="63" width="15.5" customWidth="1"/>
    <col min="64" max="64" width="12.6640625" customWidth="1"/>
    <col min="65" max="65" width="14" customWidth="1"/>
    <col min="66" max="66" width="13.33203125" customWidth="1"/>
    <col min="67" max="67" width="16.83203125" customWidth="1"/>
    <col min="68" max="68" width="16.33203125" customWidth="1"/>
    <col min="69" max="69" width="11.6640625" customWidth="1"/>
    <col min="70" max="70" width="14.5" customWidth="1"/>
    <col min="71" max="71" width="19.6640625" customWidth="1"/>
    <col min="72" max="72" width="24.6640625" customWidth="1"/>
    <col min="73" max="73" width="10.33203125" customWidth="1"/>
    <col min="74" max="74" width="11.33203125" customWidth="1"/>
    <col min="75" max="75" width="14.83203125" customWidth="1"/>
    <col min="76" max="76" width="25" customWidth="1"/>
    <col min="77" max="77" width="12.6640625" customWidth="1"/>
  </cols>
  <sheetData>
    <row r="1" spans="1:77" x14ac:dyDescent="0.2">
      <c r="A1" t="s">
        <v>1631</v>
      </c>
      <c r="B1" t="s">
        <v>0</v>
      </c>
      <c r="C1" t="s">
        <v>1</v>
      </c>
      <c r="D1" t="s">
        <v>1232</v>
      </c>
      <c r="E1" t="s">
        <v>1233</v>
      </c>
      <c r="F1" t="s">
        <v>2</v>
      </c>
      <c r="G1" t="s">
        <v>3</v>
      </c>
      <c r="H1" t="s">
        <v>4</v>
      </c>
      <c r="I1" s="1" t="s">
        <v>968</v>
      </c>
      <c r="J1" s="1" t="s">
        <v>967</v>
      </c>
      <c r="K1" s="1" t="s">
        <v>5</v>
      </c>
      <c r="L1" t="s">
        <v>6</v>
      </c>
      <c r="M1" t="s">
        <v>7</v>
      </c>
      <c r="N1" t="s">
        <v>8</v>
      </c>
      <c r="O1" s="2" t="s">
        <v>9</v>
      </c>
      <c r="P1" s="1" t="s">
        <v>10</v>
      </c>
      <c r="Q1" s="4" t="s">
        <v>1646</v>
      </c>
      <c r="R1" s="4" t="s">
        <v>1647</v>
      </c>
      <c r="S1" t="s">
        <v>11</v>
      </c>
      <c r="T1" t="s">
        <v>973</v>
      </c>
      <c r="U1" s="1" t="s">
        <v>972</v>
      </c>
      <c r="V1" s="9" t="s">
        <v>1648</v>
      </c>
      <c r="W1" s="1" t="s">
        <v>12</v>
      </c>
      <c r="X1" s="4" t="s">
        <v>1645</v>
      </c>
      <c r="Y1" t="s">
        <v>13</v>
      </c>
      <c r="Z1" t="s">
        <v>14</v>
      </c>
      <c r="AA1" t="s">
        <v>971</v>
      </c>
      <c r="AB1" t="s">
        <v>974</v>
      </c>
      <c r="AC1" t="s">
        <v>975</v>
      </c>
      <c r="AD1" t="s">
        <v>976</v>
      </c>
      <c r="AE1" s="4" t="s">
        <v>1632</v>
      </c>
      <c r="AF1" t="s">
        <v>977</v>
      </c>
      <c r="AG1" t="s">
        <v>978</v>
      </c>
      <c r="AH1" t="s">
        <v>979</v>
      </c>
      <c r="AI1" s="4" t="s">
        <v>980</v>
      </c>
      <c r="AJ1" t="s">
        <v>969</v>
      </c>
      <c r="AK1" t="s">
        <v>970</v>
      </c>
      <c r="AL1" t="s">
        <v>1624</v>
      </c>
      <c r="AM1" t="s">
        <v>981</v>
      </c>
      <c r="AN1" t="s">
        <v>1630</v>
      </c>
      <c r="AO1" t="s">
        <v>1633</v>
      </c>
      <c r="AP1" t="s">
        <v>1629</v>
      </c>
      <c r="AQ1" t="s">
        <v>1235</v>
      </c>
      <c r="AR1" t="s">
        <v>1591</v>
      </c>
      <c r="AS1" t="s">
        <v>1598</v>
      </c>
      <c r="AT1" s="1" t="s">
        <v>982</v>
      </c>
      <c r="AU1" s="1" t="s">
        <v>983</v>
      </c>
      <c r="AV1" t="s">
        <v>984</v>
      </c>
      <c r="AW1" s="1" t="s">
        <v>985</v>
      </c>
      <c r="AX1" t="s">
        <v>986</v>
      </c>
      <c r="AY1" t="s">
        <v>987</v>
      </c>
      <c r="AZ1" s="1" t="s">
        <v>988</v>
      </c>
      <c r="BA1" t="s">
        <v>989</v>
      </c>
      <c r="BB1" s="1" t="s">
        <v>990</v>
      </c>
      <c r="BC1" t="s">
        <v>991</v>
      </c>
      <c r="BD1" s="1" t="s">
        <v>992</v>
      </c>
      <c r="BE1" t="s">
        <v>993</v>
      </c>
      <c r="BF1" t="s">
        <v>994</v>
      </c>
      <c r="BG1" s="1" t="s">
        <v>995</v>
      </c>
      <c r="BH1" s="1" t="s">
        <v>996</v>
      </c>
      <c r="BI1" s="1" t="s">
        <v>997</v>
      </c>
      <c r="BJ1" t="s">
        <v>998</v>
      </c>
      <c r="BK1" s="1" t="s">
        <v>999</v>
      </c>
      <c r="BL1" t="s">
        <v>1000</v>
      </c>
      <c r="BM1" s="1" t="s">
        <v>1001</v>
      </c>
      <c r="BN1" t="s">
        <v>1003</v>
      </c>
      <c r="BO1" t="s">
        <v>1004</v>
      </c>
      <c r="BP1" t="s">
        <v>1005</v>
      </c>
      <c r="BQ1" s="1" t="s">
        <v>1351</v>
      </c>
      <c r="BR1" t="s">
        <v>1355</v>
      </c>
      <c r="BS1" t="s">
        <v>1634</v>
      </c>
      <c r="BT1" t="s">
        <v>1635</v>
      </c>
      <c r="BU1" t="s">
        <v>1589</v>
      </c>
      <c r="BV1" t="s">
        <v>1590</v>
      </c>
      <c r="BW1" t="s">
        <v>1002</v>
      </c>
      <c r="BX1" t="s">
        <v>1636</v>
      </c>
      <c r="BY1" t="s">
        <v>1637</v>
      </c>
    </row>
    <row r="2" spans="1:77" x14ac:dyDescent="0.2">
      <c r="A2">
        <v>1</v>
      </c>
      <c r="B2" t="s">
        <v>1239</v>
      </c>
      <c r="C2" t="s">
        <v>1012</v>
      </c>
      <c r="D2">
        <v>420496</v>
      </c>
      <c r="E2">
        <v>3019193</v>
      </c>
      <c r="F2" t="s">
        <v>1229</v>
      </c>
      <c r="G2" t="s">
        <v>1230</v>
      </c>
      <c r="H2" t="s">
        <v>15</v>
      </c>
      <c r="I2" s="1">
        <v>43912</v>
      </c>
      <c r="J2" s="1">
        <v>43912</v>
      </c>
      <c r="K2" s="1">
        <v>43913</v>
      </c>
      <c r="L2" s="3">
        <v>0.7218</v>
      </c>
      <c r="M2" s="3">
        <v>0.84660000000000002</v>
      </c>
      <c r="N2" t="s">
        <v>1356</v>
      </c>
      <c r="O2" s="1">
        <v>43913</v>
      </c>
      <c r="P2" s="1">
        <v>43913</v>
      </c>
      <c r="Q2" s="4">
        <f>(O2-K2)+1</f>
        <v>1</v>
      </c>
      <c r="R2" s="4">
        <f>(P2-J2)+1</f>
        <v>2</v>
      </c>
      <c r="S2" t="s">
        <v>1231</v>
      </c>
      <c r="T2">
        <v>0</v>
      </c>
      <c r="U2" s="1">
        <v>14134</v>
      </c>
      <c r="V2" s="9">
        <f>(K2-U2)/365</f>
        <v>81.586301369863008</v>
      </c>
      <c r="W2" s="1">
        <v>43912</v>
      </c>
      <c r="X2" s="4">
        <f>(K2-W2)+1</f>
        <v>2</v>
      </c>
      <c r="Z2" t="s">
        <v>1428</v>
      </c>
      <c r="AA2" t="s">
        <v>1231</v>
      </c>
      <c r="AB2" t="s">
        <v>1231</v>
      </c>
      <c r="AC2">
        <v>120</v>
      </c>
      <c r="AD2">
        <v>60</v>
      </c>
      <c r="AE2" s="4">
        <v>80</v>
      </c>
      <c r="AF2">
        <v>106</v>
      </c>
      <c r="AG2">
        <v>20</v>
      </c>
      <c r="AH2">
        <v>36.799999999999997</v>
      </c>
      <c r="AI2" s="4">
        <v>50</v>
      </c>
      <c r="AL2" t="s">
        <v>1626</v>
      </c>
      <c r="AN2" t="s">
        <v>1622</v>
      </c>
      <c r="AQ2" t="s">
        <v>1230</v>
      </c>
      <c r="AR2" t="s">
        <v>1595</v>
      </c>
      <c r="AU2" s="1">
        <v>43912</v>
      </c>
      <c r="AV2" t="s">
        <v>1231</v>
      </c>
      <c r="AW2" s="1"/>
      <c r="AX2" t="s">
        <v>1231</v>
      </c>
      <c r="AY2" t="s">
        <v>1236</v>
      </c>
      <c r="AZ2" s="1">
        <v>43913</v>
      </c>
      <c r="BA2" t="s">
        <v>1231</v>
      </c>
      <c r="BB2" s="1"/>
      <c r="BD2" s="1"/>
      <c r="BE2" t="s">
        <v>1231</v>
      </c>
      <c r="BF2" t="s">
        <v>1230</v>
      </c>
      <c r="BG2" s="1"/>
      <c r="BH2" s="1"/>
      <c r="BI2" s="1">
        <v>43912</v>
      </c>
      <c r="BJ2" t="s">
        <v>1231</v>
      </c>
      <c r="BK2" s="1"/>
      <c r="BM2" s="1"/>
      <c r="BN2" t="s">
        <v>1231</v>
      </c>
      <c r="BO2" t="s">
        <v>1231</v>
      </c>
      <c r="BP2" t="s">
        <v>1231</v>
      </c>
      <c r="BQ2" s="1"/>
      <c r="BR2" t="s">
        <v>1353</v>
      </c>
      <c r="BS2" t="s">
        <v>1231</v>
      </c>
      <c r="BW2" t="s">
        <v>1230</v>
      </c>
      <c r="BX2" t="s">
        <v>1641</v>
      </c>
      <c r="BY2">
        <v>2</v>
      </c>
    </row>
    <row r="3" spans="1:77" x14ac:dyDescent="0.2">
      <c r="A3">
        <v>2</v>
      </c>
      <c r="B3" t="s">
        <v>1240</v>
      </c>
      <c r="C3" t="s">
        <v>16</v>
      </c>
      <c r="D3">
        <v>1286834</v>
      </c>
      <c r="E3">
        <v>8489790</v>
      </c>
      <c r="F3" t="s">
        <v>1229</v>
      </c>
      <c r="G3" t="s">
        <v>1230</v>
      </c>
      <c r="H3" t="s">
        <v>17</v>
      </c>
      <c r="J3" s="1">
        <v>43912</v>
      </c>
      <c r="K3" s="1">
        <v>43914</v>
      </c>
      <c r="L3" s="3">
        <v>8.0199999999999994E-2</v>
      </c>
      <c r="M3" s="3">
        <v>0.1152</v>
      </c>
      <c r="N3" t="s">
        <v>1357</v>
      </c>
      <c r="O3" s="1">
        <v>43936</v>
      </c>
      <c r="P3" s="1">
        <v>43944</v>
      </c>
      <c r="Q3" s="4">
        <f t="shared" ref="Q3:Q66" si="0">(O3-K3)+1</f>
        <v>23</v>
      </c>
      <c r="R3" s="4">
        <f t="shared" ref="R3:R66" si="1">(P3-J3)+1</f>
        <v>33</v>
      </c>
      <c r="S3" t="s">
        <v>1231</v>
      </c>
      <c r="T3">
        <v>0</v>
      </c>
      <c r="U3" s="1">
        <v>22756</v>
      </c>
      <c r="V3" s="9">
        <f t="shared" ref="V3:V66" si="2">(K3-U3)/365</f>
        <v>57.967123287671235</v>
      </c>
      <c r="W3" s="1">
        <v>43904</v>
      </c>
      <c r="X3" s="4">
        <f>(K3-W3)+1</f>
        <v>11</v>
      </c>
      <c r="Y3" t="s">
        <v>1269</v>
      </c>
      <c r="AA3" t="s">
        <v>1231</v>
      </c>
      <c r="AB3" t="s">
        <v>1231</v>
      </c>
      <c r="AC3">
        <v>175</v>
      </c>
      <c r="AD3">
        <v>91</v>
      </c>
      <c r="AE3" s="4">
        <v>119</v>
      </c>
      <c r="AF3">
        <v>100</v>
      </c>
      <c r="AG3">
        <v>40</v>
      </c>
      <c r="AH3">
        <v>38.9</v>
      </c>
      <c r="AI3" s="4">
        <v>91</v>
      </c>
      <c r="AJ3">
        <v>80</v>
      </c>
      <c r="AK3">
        <v>1.65</v>
      </c>
      <c r="AL3" t="s">
        <v>1625</v>
      </c>
      <c r="AM3">
        <v>15</v>
      </c>
      <c r="AN3" t="s">
        <v>1602</v>
      </c>
      <c r="AQ3" t="s">
        <v>1230</v>
      </c>
      <c r="AR3" t="s">
        <v>1596</v>
      </c>
      <c r="AS3" t="s">
        <v>1599</v>
      </c>
      <c r="AT3" s="1">
        <v>43913</v>
      </c>
      <c r="AU3" s="1">
        <v>43914</v>
      </c>
      <c r="AV3" t="s">
        <v>1231</v>
      </c>
      <c r="AW3" s="1"/>
      <c r="AX3" t="s">
        <v>1230</v>
      </c>
      <c r="AY3" t="s">
        <v>1237</v>
      </c>
      <c r="AZ3" s="1">
        <v>43928</v>
      </c>
      <c r="BA3" t="s">
        <v>1230</v>
      </c>
      <c r="BB3" s="1">
        <v>43931</v>
      </c>
      <c r="BC3" t="s">
        <v>1237</v>
      </c>
      <c r="BD3" s="1"/>
      <c r="BE3" t="s">
        <v>1231</v>
      </c>
      <c r="BF3" t="s">
        <v>1230</v>
      </c>
      <c r="BG3" s="1"/>
      <c r="BH3" s="1"/>
      <c r="BI3" s="1">
        <v>43914</v>
      </c>
      <c r="BJ3" t="s">
        <v>1231</v>
      </c>
      <c r="BK3" s="1"/>
      <c r="BM3" s="1"/>
      <c r="BO3" t="s">
        <v>1231</v>
      </c>
      <c r="BP3" t="s">
        <v>1231</v>
      </c>
      <c r="BQ3" s="1">
        <v>43916</v>
      </c>
      <c r="BR3" t="s">
        <v>1352</v>
      </c>
      <c r="BS3" t="s">
        <v>1231</v>
      </c>
      <c r="BW3" t="s">
        <v>1230</v>
      </c>
      <c r="BX3" t="s">
        <v>1641</v>
      </c>
      <c r="BY3">
        <v>4</v>
      </c>
    </row>
    <row r="4" spans="1:77" x14ac:dyDescent="0.2">
      <c r="A4">
        <v>3</v>
      </c>
      <c r="B4" t="s">
        <v>1240</v>
      </c>
      <c r="C4" t="s">
        <v>18</v>
      </c>
      <c r="D4">
        <v>1287069</v>
      </c>
      <c r="E4">
        <v>8488833</v>
      </c>
      <c r="F4" t="s">
        <v>1229</v>
      </c>
      <c r="G4" t="s">
        <v>1231</v>
      </c>
      <c r="J4" s="1">
        <v>43910</v>
      </c>
      <c r="K4" s="1">
        <v>43910</v>
      </c>
      <c r="L4" s="3">
        <v>0.83930000000000005</v>
      </c>
      <c r="M4" s="3">
        <v>0.9284</v>
      </c>
      <c r="N4" t="s">
        <v>1356</v>
      </c>
      <c r="O4" s="1">
        <v>43922</v>
      </c>
      <c r="P4" s="1">
        <v>43922</v>
      </c>
      <c r="Q4" s="4">
        <f t="shared" si="0"/>
        <v>13</v>
      </c>
      <c r="R4" s="4">
        <f t="shared" si="1"/>
        <v>13</v>
      </c>
      <c r="S4" t="s">
        <v>1230</v>
      </c>
      <c r="T4">
        <v>1</v>
      </c>
      <c r="U4" s="1">
        <v>17237</v>
      </c>
      <c r="V4" s="9">
        <f t="shared" si="2"/>
        <v>73.07671232876713</v>
      </c>
      <c r="W4" s="1">
        <v>43903</v>
      </c>
      <c r="X4" s="4">
        <f>(K4-W4)+1</f>
        <v>8</v>
      </c>
      <c r="Y4" t="s">
        <v>1324</v>
      </c>
      <c r="Z4" t="s">
        <v>1587</v>
      </c>
      <c r="AA4" t="s">
        <v>1231</v>
      </c>
      <c r="AB4" t="s">
        <v>1231</v>
      </c>
      <c r="AC4">
        <v>90</v>
      </c>
      <c r="AD4">
        <v>56</v>
      </c>
      <c r="AE4" s="4">
        <v>67.333333333333329</v>
      </c>
      <c r="AF4">
        <v>91</v>
      </c>
      <c r="AG4">
        <v>20</v>
      </c>
      <c r="AH4">
        <v>36</v>
      </c>
      <c r="AI4" s="4">
        <v>96</v>
      </c>
      <c r="AL4" t="s">
        <v>1625</v>
      </c>
      <c r="AM4">
        <v>15</v>
      </c>
      <c r="AN4" t="s">
        <v>1599</v>
      </c>
      <c r="AO4">
        <v>2</v>
      </c>
      <c r="AQ4" t="s">
        <v>1230</v>
      </c>
      <c r="AR4" t="s">
        <v>1596</v>
      </c>
      <c r="AS4" t="s">
        <v>1599</v>
      </c>
      <c r="AT4" s="1">
        <v>43910</v>
      </c>
      <c r="AU4" s="1">
        <v>43913</v>
      </c>
      <c r="AV4" t="s">
        <v>1231</v>
      </c>
      <c r="AW4" s="1"/>
      <c r="AX4" t="s">
        <v>1230</v>
      </c>
      <c r="AY4" t="s">
        <v>1236</v>
      </c>
      <c r="AZ4" s="1">
        <v>43922</v>
      </c>
      <c r="BA4" t="s">
        <v>1231</v>
      </c>
      <c r="BB4" s="1"/>
      <c r="BD4" s="1"/>
      <c r="BE4" t="s">
        <v>1231</v>
      </c>
      <c r="BF4" t="s">
        <v>1230</v>
      </c>
      <c r="BG4" s="1"/>
      <c r="BH4" s="1"/>
      <c r="BI4" s="1">
        <v>43913</v>
      </c>
      <c r="BJ4" t="s">
        <v>1230</v>
      </c>
      <c r="BK4" s="1">
        <v>43921</v>
      </c>
      <c r="BL4" t="s">
        <v>1348</v>
      </c>
      <c r="BM4" s="1">
        <v>43922</v>
      </c>
      <c r="BN4" t="s">
        <v>1231</v>
      </c>
      <c r="BO4" t="s">
        <v>1231</v>
      </c>
      <c r="BP4" t="s">
        <v>1231</v>
      </c>
      <c r="BQ4" s="1">
        <v>43911</v>
      </c>
      <c r="BR4" t="s">
        <v>76</v>
      </c>
      <c r="BS4" t="s">
        <v>1231</v>
      </c>
      <c r="BW4" t="s">
        <v>1230</v>
      </c>
      <c r="BX4" t="s">
        <v>1638</v>
      </c>
      <c r="BY4">
        <v>1</v>
      </c>
    </row>
    <row r="5" spans="1:77" x14ac:dyDescent="0.2">
      <c r="A5">
        <v>4</v>
      </c>
      <c r="B5" t="s">
        <v>1240</v>
      </c>
      <c r="C5" t="s">
        <v>19</v>
      </c>
      <c r="D5">
        <v>458322</v>
      </c>
      <c r="E5">
        <v>8492434</v>
      </c>
      <c r="F5" t="s">
        <v>1229</v>
      </c>
      <c r="G5" t="s">
        <v>1231</v>
      </c>
      <c r="J5" s="1">
        <v>43915</v>
      </c>
      <c r="K5" s="1">
        <v>43915</v>
      </c>
      <c r="L5" s="3">
        <v>0.48180000000000001</v>
      </c>
      <c r="M5" s="3">
        <v>0.69159999999999999</v>
      </c>
      <c r="N5" t="s">
        <v>1356</v>
      </c>
      <c r="O5" s="1">
        <v>43928</v>
      </c>
      <c r="P5" s="1">
        <v>43928</v>
      </c>
      <c r="Q5" s="4">
        <f t="shared" si="0"/>
        <v>14</v>
      </c>
      <c r="R5" s="4">
        <f t="shared" si="1"/>
        <v>14</v>
      </c>
      <c r="S5" t="s">
        <v>1231</v>
      </c>
      <c r="T5">
        <v>0</v>
      </c>
      <c r="U5" s="1">
        <v>25076</v>
      </c>
      <c r="V5" s="9">
        <f t="shared" si="2"/>
        <v>51.613698630136987</v>
      </c>
      <c r="W5" s="1">
        <v>43908</v>
      </c>
      <c r="X5" s="4">
        <f>(K5-W5)+1</f>
        <v>8</v>
      </c>
      <c r="Y5" t="s">
        <v>1306</v>
      </c>
      <c r="Z5" t="s">
        <v>1429</v>
      </c>
      <c r="AA5" t="s">
        <v>1231</v>
      </c>
      <c r="AB5" t="s">
        <v>1231</v>
      </c>
      <c r="AC5">
        <v>120</v>
      </c>
      <c r="AD5">
        <v>63</v>
      </c>
      <c r="AE5" s="4">
        <v>82</v>
      </c>
      <c r="AF5">
        <v>73</v>
      </c>
      <c r="AG5">
        <v>20</v>
      </c>
      <c r="AH5">
        <v>38.200000000000003</v>
      </c>
      <c r="AI5" s="4">
        <v>86</v>
      </c>
      <c r="AL5" t="s">
        <v>1626</v>
      </c>
      <c r="AN5" t="s">
        <v>1622</v>
      </c>
      <c r="AQ5" t="s">
        <v>1230</v>
      </c>
      <c r="AR5" t="s">
        <v>1596</v>
      </c>
      <c r="AS5" t="s">
        <v>1599</v>
      </c>
      <c r="AT5" s="1">
        <v>43915</v>
      </c>
      <c r="AU5" s="1">
        <v>43915</v>
      </c>
      <c r="AV5" t="s">
        <v>1230</v>
      </c>
      <c r="AW5" s="1">
        <v>43916</v>
      </c>
      <c r="AX5" t="s">
        <v>1230</v>
      </c>
      <c r="AY5" t="s">
        <v>1236</v>
      </c>
      <c r="AZ5" s="1">
        <v>43928</v>
      </c>
      <c r="BA5" t="s">
        <v>1231</v>
      </c>
      <c r="BB5" s="1"/>
      <c r="BD5" s="1"/>
      <c r="BE5" t="s">
        <v>1231</v>
      </c>
      <c r="BF5" t="s">
        <v>1231</v>
      </c>
      <c r="BG5" s="1"/>
      <c r="BH5" s="1"/>
      <c r="BI5" s="1"/>
      <c r="BJ5" t="s">
        <v>1231</v>
      </c>
      <c r="BK5" s="1"/>
      <c r="BM5" s="1"/>
      <c r="BO5" t="s">
        <v>1231</v>
      </c>
      <c r="BP5" t="s">
        <v>1231</v>
      </c>
      <c r="BQ5" s="1">
        <v>43917</v>
      </c>
      <c r="BR5" t="s">
        <v>76</v>
      </c>
      <c r="BS5" t="s">
        <v>1231</v>
      </c>
      <c r="BW5" t="s">
        <v>1230</v>
      </c>
      <c r="BX5" t="s">
        <v>1641</v>
      </c>
      <c r="BY5">
        <v>4</v>
      </c>
    </row>
    <row r="6" spans="1:77" x14ac:dyDescent="0.2">
      <c r="A6">
        <v>5</v>
      </c>
      <c r="B6" t="s">
        <v>1239</v>
      </c>
      <c r="C6" t="s">
        <v>1013</v>
      </c>
      <c r="D6">
        <v>709413</v>
      </c>
      <c r="E6">
        <v>3023479</v>
      </c>
      <c r="F6" t="s">
        <v>1228</v>
      </c>
      <c r="G6" t="s">
        <v>1230</v>
      </c>
      <c r="H6" t="s">
        <v>17</v>
      </c>
      <c r="I6" s="1">
        <v>43933</v>
      </c>
      <c r="J6" s="1">
        <v>43933</v>
      </c>
      <c r="K6" s="1">
        <v>43933</v>
      </c>
      <c r="L6" s="3">
        <v>2.3900000000000001E-2</v>
      </c>
      <c r="M6" s="3">
        <v>3.6799999999999999E-2</v>
      </c>
      <c r="N6" t="s">
        <v>1357</v>
      </c>
      <c r="O6" s="1">
        <v>43950</v>
      </c>
      <c r="P6" s="1">
        <v>43956</v>
      </c>
      <c r="Q6" s="4">
        <f t="shared" si="0"/>
        <v>18</v>
      </c>
      <c r="R6" s="4">
        <f t="shared" si="1"/>
        <v>24</v>
      </c>
      <c r="S6" t="s">
        <v>1231</v>
      </c>
      <c r="T6">
        <v>0</v>
      </c>
      <c r="U6" s="1">
        <v>31503</v>
      </c>
      <c r="V6" s="9">
        <f t="shared" si="2"/>
        <v>34.054794520547944</v>
      </c>
      <c r="W6" s="1">
        <v>43933</v>
      </c>
      <c r="X6" s="4">
        <f>(K6-W6)+1</f>
        <v>1</v>
      </c>
      <c r="Y6" t="s">
        <v>1243</v>
      </c>
      <c r="AA6" t="s">
        <v>1231</v>
      </c>
      <c r="AB6" t="s">
        <v>1231</v>
      </c>
      <c r="AC6">
        <v>112</v>
      </c>
      <c r="AD6">
        <v>53</v>
      </c>
      <c r="AE6" s="4">
        <v>72.666666666666671</v>
      </c>
      <c r="AF6">
        <v>100</v>
      </c>
      <c r="AG6">
        <v>25</v>
      </c>
      <c r="AH6">
        <v>35.1</v>
      </c>
      <c r="AI6" s="4">
        <v>95</v>
      </c>
      <c r="AJ6">
        <v>80</v>
      </c>
      <c r="AK6">
        <v>1.7</v>
      </c>
      <c r="AL6" t="s">
        <v>1625</v>
      </c>
      <c r="AM6">
        <v>15</v>
      </c>
      <c r="AN6" t="s">
        <v>1599</v>
      </c>
      <c r="AO6">
        <v>8</v>
      </c>
      <c r="AQ6" t="s">
        <v>1230</v>
      </c>
      <c r="AR6" t="s">
        <v>1595</v>
      </c>
      <c r="AS6" t="s">
        <v>1601</v>
      </c>
      <c r="AT6" s="1">
        <v>43933</v>
      </c>
      <c r="AU6" s="1">
        <v>43935</v>
      </c>
      <c r="AV6" t="s">
        <v>1230</v>
      </c>
      <c r="AW6" s="1">
        <v>43937</v>
      </c>
      <c r="AX6" t="s">
        <v>1231</v>
      </c>
      <c r="AY6" t="s">
        <v>1237</v>
      </c>
      <c r="AZ6" s="1">
        <v>43946</v>
      </c>
      <c r="BA6" t="s">
        <v>1231</v>
      </c>
      <c r="BB6" s="1"/>
      <c r="BD6" s="1"/>
      <c r="BE6" t="s">
        <v>1231</v>
      </c>
      <c r="BF6" t="s">
        <v>1231</v>
      </c>
      <c r="BG6" s="1"/>
      <c r="BH6" s="1"/>
      <c r="BI6" s="1"/>
      <c r="BJ6" t="s">
        <v>1230</v>
      </c>
      <c r="BK6" s="1">
        <v>43938</v>
      </c>
      <c r="BL6" t="s">
        <v>1348</v>
      </c>
      <c r="BM6" s="1">
        <v>43940</v>
      </c>
      <c r="BN6" t="s">
        <v>1231</v>
      </c>
      <c r="BO6" t="s">
        <v>1231</v>
      </c>
      <c r="BP6" t="s">
        <v>1231</v>
      </c>
      <c r="BQ6" s="1">
        <v>43933</v>
      </c>
      <c r="BR6" t="s">
        <v>76</v>
      </c>
      <c r="BS6" t="s">
        <v>1231</v>
      </c>
      <c r="BW6" t="s">
        <v>1230</v>
      </c>
      <c r="BX6" t="s">
        <v>1641</v>
      </c>
      <c r="BY6">
        <v>4</v>
      </c>
    </row>
    <row r="7" spans="1:77" x14ac:dyDescent="0.2">
      <c r="A7">
        <v>6</v>
      </c>
      <c r="B7" t="s">
        <v>1242</v>
      </c>
      <c r="C7" t="s">
        <v>20</v>
      </c>
      <c r="D7">
        <v>301476</v>
      </c>
      <c r="E7">
        <v>20046842</v>
      </c>
      <c r="F7" t="s">
        <v>1229</v>
      </c>
      <c r="G7" t="s">
        <v>1230</v>
      </c>
      <c r="H7" t="s">
        <v>21</v>
      </c>
      <c r="J7" s="1">
        <v>43916</v>
      </c>
      <c r="K7" s="1">
        <v>43916</v>
      </c>
      <c r="L7" s="3">
        <v>0.39800000000000002</v>
      </c>
      <c r="M7" s="3">
        <v>0.5292</v>
      </c>
      <c r="N7" t="s">
        <v>1356</v>
      </c>
      <c r="O7" s="1">
        <v>43916</v>
      </c>
      <c r="P7" s="1">
        <v>43916</v>
      </c>
      <c r="Q7" s="4">
        <f t="shared" si="0"/>
        <v>1</v>
      </c>
      <c r="R7" s="4">
        <f t="shared" si="1"/>
        <v>1</v>
      </c>
      <c r="S7" t="s">
        <v>1231</v>
      </c>
      <c r="T7">
        <v>0</v>
      </c>
      <c r="U7" s="1">
        <v>14984</v>
      </c>
      <c r="V7" s="9">
        <f t="shared" si="2"/>
        <v>79.265753424657532</v>
      </c>
      <c r="W7" s="1"/>
      <c r="Y7" t="s">
        <v>1244</v>
      </c>
      <c r="Z7" t="s">
        <v>1391</v>
      </c>
      <c r="AA7" t="s">
        <v>1231</v>
      </c>
      <c r="AB7" t="s">
        <v>1231</v>
      </c>
      <c r="AC7">
        <v>110</v>
      </c>
      <c r="AD7">
        <v>63</v>
      </c>
      <c r="AE7" s="4">
        <v>78.666666666666671</v>
      </c>
      <c r="AF7">
        <v>102</v>
      </c>
      <c r="AG7">
        <v>20</v>
      </c>
      <c r="AH7">
        <v>35.4</v>
      </c>
      <c r="AI7" s="4">
        <v>90</v>
      </c>
      <c r="AL7" t="s">
        <v>1626</v>
      </c>
      <c r="AN7" t="s">
        <v>1622</v>
      </c>
      <c r="AQ7" t="s">
        <v>1230</v>
      </c>
      <c r="AR7" t="s">
        <v>1597</v>
      </c>
      <c r="AU7" s="1">
        <v>43916</v>
      </c>
      <c r="AV7" t="s">
        <v>1231</v>
      </c>
      <c r="AW7" s="1"/>
      <c r="AX7" t="s">
        <v>1231</v>
      </c>
      <c r="AY7" t="s">
        <v>1236</v>
      </c>
      <c r="AZ7" s="1">
        <v>43916</v>
      </c>
      <c r="BA7" t="s">
        <v>1231</v>
      </c>
      <c r="BB7" s="1"/>
      <c r="BD7" s="1"/>
      <c r="BE7" t="s">
        <v>1231</v>
      </c>
      <c r="BF7" t="s">
        <v>1230</v>
      </c>
      <c r="BG7" s="1"/>
      <c r="BH7" s="1"/>
      <c r="BI7" s="1">
        <v>43916</v>
      </c>
      <c r="BJ7" t="s">
        <v>1231</v>
      </c>
      <c r="BK7" s="1"/>
      <c r="BM7" s="1"/>
      <c r="BO7" t="s">
        <v>1231</v>
      </c>
      <c r="BP7" t="s">
        <v>1231</v>
      </c>
      <c r="BQ7" s="1"/>
      <c r="BR7" t="s">
        <v>1353</v>
      </c>
      <c r="BS7" t="s">
        <v>1231</v>
      </c>
      <c r="BW7" t="s">
        <v>1231</v>
      </c>
      <c r="BX7" t="s">
        <v>1641</v>
      </c>
      <c r="BY7">
        <v>2</v>
      </c>
    </row>
    <row r="8" spans="1:77" x14ac:dyDescent="0.2">
      <c r="A8">
        <v>7</v>
      </c>
      <c r="B8" t="s">
        <v>1239</v>
      </c>
      <c r="C8" t="s">
        <v>1014</v>
      </c>
      <c r="D8">
        <v>709359</v>
      </c>
      <c r="E8">
        <v>3023294</v>
      </c>
      <c r="F8" t="s">
        <v>1228</v>
      </c>
      <c r="G8" t="s">
        <v>1231</v>
      </c>
      <c r="J8" s="1">
        <v>43932</v>
      </c>
      <c r="K8" s="1">
        <v>43934</v>
      </c>
      <c r="L8" s="3">
        <v>0.4829</v>
      </c>
      <c r="M8" s="3">
        <v>0.62460000000000004</v>
      </c>
      <c r="N8" t="s">
        <v>1356</v>
      </c>
      <c r="O8" s="1">
        <v>43942</v>
      </c>
      <c r="P8" s="1">
        <v>43947</v>
      </c>
      <c r="Q8" s="4">
        <f t="shared" si="0"/>
        <v>9</v>
      </c>
      <c r="R8" s="4">
        <f t="shared" si="1"/>
        <v>16</v>
      </c>
      <c r="S8" t="s">
        <v>1231</v>
      </c>
      <c r="T8">
        <v>0</v>
      </c>
      <c r="U8" s="1">
        <v>28393</v>
      </c>
      <c r="V8" s="9">
        <f t="shared" si="2"/>
        <v>42.578082191780823</v>
      </c>
      <c r="W8" s="1">
        <v>43927</v>
      </c>
      <c r="X8" s="4">
        <f>(K8-W8)+1</f>
        <v>8</v>
      </c>
      <c r="Y8" t="s">
        <v>1247</v>
      </c>
      <c r="AA8" t="s">
        <v>1231</v>
      </c>
      <c r="AB8" t="s">
        <v>1231</v>
      </c>
      <c r="AC8">
        <v>83</v>
      </c>
      <c r="AD8">
        <v>69</v>
      </c>
      <c r="AE8" s="4">
        <v>73.666666666666671</v>
      </c>
      <c r="AF8">
        <v>92</v>
      </c>
      <c r="AG8">
        <v>30</v>
      </c>
      <c r="AH8">
        <v>37.1</v>
      </c>
      <c r="AI8" s="4">
        <v>91</v>
      </c>
      <c r="AJ8">
        <v>90</v>
      </c>
      <c r="AK8">
        <v>1.68</v>
      </c>
      <c r="AL8" t="s">
        <v>1625</v>
      </c>
      <c r="AM8">
        <v>15</v>
      </c>
      <c r="AN8" t="s">
        <v>1599</v>
      </c>
      <c r="AO8">
        <v>4</v>
      </c>
      <c r="AQ8" t="s">
        <v>1230</v>
      </c>
      <c r="AR8" t="s">
        <v>1595</v>
      </c>
      <c r="AS8" t="s">
        <v>1599</v>
      </c>
      <c r="AT8" s="1">
        <v>43934</v>
      </c>
      <c r="AU8" s="1">
        <v>43934</v>
      </c>
      <c r="AV8" t="s">
        <v>1231</v>
      </c>
      <c r="AW8" s="1"/>
      <c r="AX8" t="s">
        <v>1231</v>
      </c>
      <c r="AY8" t="s">
        <v>1236</v>
      </c>
      <c r="AZ8" s="1">
        <v>43947</v>
      </c>
      <c r="BA8" t="s">
        <v>1231</v>
      </c>
      <c r="BB8" s="1"/>
      <c r="BD8" s="1"/>
      <c r="BE8" t="s">
        <v>1231</v>
      </c>
      <c r="BF8" t="s">
        <v>1230</v>
      </c>
      <c r="BG8" s="1"/>
      <c r="BH8" s="1"/>
      <c r="BI8" s="1">
        <v>43936</v>
      </c>
      <c r="BJ8" t="s">
        <v>1230</v>
      </c>
      <c r="BK8" s="1">
        <v>43938</v>
      </c>
      <c r="BL8" t="s">
        <v>1348</v>
      </c>
      <c r="BM8" s="1">
        <v>43939</v>
      </c>
      <c r="BN8" t="s">
        <v>1231</v>
      </c>
      <c r="BO8" t="s">
        <v>1231</v>
      </c>
      <c r="BP8" t="s">
        <v>1231</v>
      </c>
      <c r="BQ8" s="1">
        <v>43934</v>
      </c>
      <c r="BR8" t="s">
        <v>76</v>
      </c>
      <c r="BW8" t="s">
        <v>1230</v>
      </c>
      <c r="BX8" t="s">
        <v>1641</v>
      </c>
      <c r="BY8">
        <v>4</v>
      </c>
    </row>
    <row r="9" spans="1:77" x14ac:dyDescent="0.2">
      <c r="A9">
        <v>8</v>
      </c>
      <c r="B9" t="s">
        <v>1239</v>
      </c>
      <c r="C9" t="s">
        <v>1011</v>
      </c>
      <c r="D9">
        <v>446984</v>
      </c>
      <c r="E9">
        <v>3023783</v>
      </c>
      <c r="F9" t="s">
        <v>1228</v>
      </c>
      <c r="G9" t="s">
        <v>1231</v>
      </c>
      <c r="J9" s="1">
        <v>43935</v>
      </c>
      <c r="K9" s="1">
        <v>43936</v>
      </c>
      <c r="L9" s="3">
        <v>3.1099999999999999E-2</v>
      </c>
      <c r="M9" s="3">
        <v>4.7E-2</v>
      </c>
      <c r="N9" t="s">
        <v>1356</v>
      </c>
      <c r="O9" s="1">
        <v>43940</v>
      </c>
      <c r="P9" s="1">
        <v>43940</v>
      </c>
      <c r="Q9" s="4">
        <f t="shared" si="0"/>
        <v>5</v>
      </c>
      <c r="R9" s="4">
        <f t="shared" si="1"/>
        <v>6</v>
      </c>
      <c r="S9" t="s">
        <v>1231</v>
      </c>
      <c r="T9">
        <v>0</v>
      </c>
      <c r="U9" s="1">
        <v>27122</v>
      </c>
      <c r="V9" s="9">
        <f t="shared" si="2"/>
        <v>46.065753424657537</v>
      </c>
      <c r="W9" s="1">
        <v>43928</v>
      </c>
      <c r="X9" s="4">
        <f>(K9-W9)+1</f>
        <v>9</v>
      </c>
      <c r="Y9" t="s">
        <v>1258</v>
      </c>
      <c r="Z9" t="s">
        <v>1427</v>
      </c>
      <c r="AA9" t="s">
        <v>1231</v>
      </c>
      <c r="AB9" t="s">
        <v>1231</v>
      </c>
      <c r="AC9">
        <v>100</v>
      </c>
      <c r="AD9">
        <v>70</v>
      </c>
      <c r="AE9" s="4">
        <v>80</v>
      </c>
      <c r="AF9">
        <v>100</v>
      </c>
      <c r="AG9">
        <v>28</v>
      </c>
      <c r="AH9">
        <v>39.9</v>
      </c>
      <c r="AL9" t="s">
        <v>1625</v>
      </c>
      <c r="AM9">
        <v>15</v>
      </c>
      <c r="AN9" t="s">
        <v>1599</v>
      </c>
      <c r="AO9">
        <v>2</v>
      </c>
      <c r="AQ9" t="s">
        <v>1230</v>
      </c>
      <c r="AR9" t="s">
        <v>1595</v>
      </c>
      <c r="AS9" t="s">
        <v>1599</v>
      </c>
      <c r="AT9" s="1">
        <v>43936</v>
      </c>
      <c r="AU9" s="1">
        <v>43936</v>
      </c>
      <c r="AV9" t="s">
        <v>1231</v>
      </c>
      <c r="AW9" s="1"/>
      <c r="AX9" t="s">
        <v>1230</v>
      </c>
      <c r="AY9" t="s">
        <v>1236</v>
      </c>
      <c r="AZ9" s="1">
        <v>43940</v>
      </c>
      <c r="BA9" t="s">
        <v>1231</v>
      </c>
      <c r="BB9" s="1"/>
      <c r="BD9" s="1"/>
      <c r="BE9" t="s">
        <v>1231</v>
      </c>
      <c r="BF9" t="s">
        <v>1231</v>
      </c>
      <c r="BG9" s="1"/>
      <c r="BH9" s="1"/>
      <c r="BI9" s="1"/>
      <c r="BJ9" t="s">
        <v>1230</v>
      </c>
      <c r="BK9" s="1">
        <v>43938</v>
      </c>
      <c r="BL9" t="s">
        <v>1348</v>
      </c>
      <c r="BM9" s="1">
        <v>43940</v>
      </c>
      <c r="BN9" t="s">
        <v>1231</v>
      </c>
      <c r="BO9" t="s">
        <v>1231</v>
      </c>
      <c r="BP9" t="s">
        <v>1231</v>
      </c>
      <c r="BQ9" s="1">
        <v>43935</v>
      </c>
      <c r="BR9" t="s">
        <v>76</v>
      </c>
      <c r="BS9" t="s">
        <v>1230</v>
      </c>
      <c r="BW9" t="s">
        <v>1230</v>
      </c>
      <c r="BX9" t="s">
        <v>1641</v>
      </c>
      <c r="BY9">
        <v>4</v>
      </c>
    </row>
    <row r="10" spans="1:77" x14ac:dyDescent="0.2">
      <c r="A10">
        <v>9</v>
      </c>
      <c r="B10" t="s">
        <v>1242</v>
      </c>
      <c r="C10" t="s">
        <v>22</v>
      </c>
      <c r="D10">
        <v>90455</v>
      </c>
      <c r="E10">
        <v>20028675</v>
      </c>
      <c r="F10" t="s">
        <v>1229</v>
      </c>
      <c r="G10" t="s">
        <v>1230</v>
      </c>
      <c r="H10" t="s">
        <v>23</v>
      </c>
      <c r="J10" s="1">
        <v>43908</v>
      </c>
      <c r="K10" s="1">
        <v>43915</v>
      </c>
      <c r="L10" s="3">
        <v>0.84799999999999998</v>
      </c>
      <c r="M10" s="3">
        <v>0.93359999999999999</v>
      </c>
      <c r="N10" t="s">
        <v>1356</v>
      </c>
      <c r="O10" s="1">
        <v>43916</v>
      </c>
      <c r="P10" s="1">
        <v>43916</v>
      </c>
      <c r="Q10" s="4">
        <f t="shared" si="0"/>
        <v>2</v>
      </c>
      <c r="R10" s="4">
        <f t="shared" si="1"/>
        <v>9</v>
      </c>
      <c r="S10" t="s">
        <v>1231</v>
      </c>
      <c r="T10">
        <v>0</v>
      </c>
      <c r="U10" s="1">
        <v>19443</v>
      </c>
      <c r="V10" s="9">
        <f t="shared" si="2"/>
        <v>67.046575342465758</v>
      </c>
      <c r="W10" s="1"/>
      <c r="Y10" t="s">
        <v>1245</v>
      </c>
      <c r="Z10" t="s">
        <v>1401</v>
      </c>
      <c r="AA10" t="s">
        <v>1231</v>
      </c>
      <c r="AB10" t="s">
        <v>1230</v>
      </c>
      <c r="AC10">
        <v>80</v>
      </c>
      <c r="AD10">
        <v>50</v>
      </c>
      <c r="AE10" s="4">
        <v>60</v>
      </c>
      <c r="AF10">
        <v>140</v>
      </c>
      <c r="AG10">
        <v>20</v>
      </c>
      <c r="AH10">
        <v>36.799999999999997</v>
      </c>
      <c r="AI10" s="4">
        <v>90</v>
      </c>
      <c r="AJ10">
        <v>66</v>
      </c>
      <c r="AK10">
        <v>1.55</v>
      </c>
      <c r="AL10" t="s">
        <v>1625</v>
      </c>
      <c r="AM10">
        <v>13</v>
      </c>
      <c r="AN10" t="s">
        <v>1622</v>
      </c>
      <c r="AQ10" t="s">
        <v>1230</v>
      </c>
      <c r="AR10" t="s">
        <v>1597</v>
      </c>
      <c r="AS10" t="s">
        <v>1599</v>
      </c>
      <c r="AU10" s="1">
        <v>43915</v>
      </c>
      <c r="AV10" t="s">
        <v>1231</v>
      </c>
      <c r="AW10" s="1"/>
      <c r="AX10" t="s">
        <v>1231</v>
      </c>
      <c r="AY10" t="s">
        <v>1236</v>
      </c>
      <c r="AZ10" s="1">
        <v>43916</v>
      </c>
      <c r="BA10" t="s">
        <v>1231</v>
      </c>
      <c r="BB10" s="1"/>
      <c r="BD10" s="1"/>
      <c r="BE10" t="s">
        <v>1231</v>
      </c>
      <c r="BF10" t="s">
        <v>1230</v>
      </c>
      <c r="BG10" s="1"/>
      <c r="BH10" s="1"/>
      <c r="BI10" s="1">
        <v>43915</v>
      </c>
      <c r="BJ10" t="s">
        <v>1231</v>
      </c>
      <c r="BK10" s="1"/>
      <c r="BM10" s="1"/>
      <c r="BO10" t="s">
        <v>1231</v>
      </c>
      <c r="BP10" t="s">
        <v>1231</v>
      </c>
      <c r="BQ10" s="1"/>
      <c r="BR10" t="s">
        <v>1353</v>
      </c>
      <c r="BS10" t="s">
        <v>1230</v>
      </c>
      <c r="BT10" t="s">
        <v>76</v>
      </c>
      <c r="BW10" t="s">
        <v>1230</v>
      </c>
      <c r="BX10" t="s">
        <v>1641</v>
      </c>
      <c r="BY10">
        <v>3</v>
      </c>
    </row>
    <row r="11" spans="1:77" x14ac:dyDescent="0.2">
      <c r="A11">
        <v>10</v>
      </c>
      <c r="B11" t="s">
        <v>1240</v>
      </c>
      <c r="C11" t="s">
        <v>24</v>
      </c>
      <c r="D11">
        <v>57017</v>
      </c>
      <c r="E11">
        <v>8493635</v>
      </c>
      <c r="F11" t="s">
        <v>1228</v>
      </c>
      <c r="G11" t="s">
        <v>1230</v>
      </c>
      <c r="H11" t="s">
        <v>23</v>
      </c>
      <c r="J11" s="1">
        <v>43917</v>
      </c>
      <c r="K11" s="1">
        <v>43918</v>
      </c>
      <c r="L11" s="3">
        <v>0.35589999999999999</v>
      </c>
      <c r="M11" s="3">
        <v>0.47920000000000001</v>
      </c>
      <c r="N11" t="s">
        <v>1356</v>
      </c>
      <c r="O11" s="1">
        <v>43921</v>
      </c>
      <c r="P11" s="1">
        <v>43921</v>
      </c>
      <c r="Q11" s="4">
        <f t="shared" si="0"/>
        <v>4</v>
      </c>
      <c r="R11" s="4">
        <f t="shared" si="1"/>
        <v>5</v>
      </c>
      <c r="S11" t="s">
        <v>1231</v>
      </c>
      <c r="T11">
        <v>0</v>
      </c>
      <c r="U11" s="1">
        <v>20207</v>
      </c>
      <c r="V11" s="9">
        <f t="shared" si="2"/>
        <v>64.961643835616442</v>
      </c>
      <c r="W11" s="1">
        <v>43910</v>
      </c>
      <c r="X11" s="4">
        <f t="shared" ref="X11:X18" si="3">(K11-W11)+1</f>
        <v>9</v>
      </c>
      <c r="Y11" t="s">
        <v>1251</v>
      </c>
      <c r="Z11" t="s">
        <v>1362</v>
      </c>
      <c r="AA11" t="s">
        <v>1231</v>
      </c>
      <c r="AB11" t="s">
        <v>1231</v>
      </c>
      <c r="AC11">
        <v>121</v>
      </c>
      <c r="AD11">
        <v>75</v>
      </c>
      <c r="AE11" s="4">
        <v>90.333333333333329</v>
      </c>
      <c r="AF11">
        <v>64</v>
      </c>
      <c r="AG11">
        <v>20</v>
      </c>
      <c r="AH11">
        <v>35.5</v>
      </c>
      <c r="AI11" s="4">
        <v>84</v>
      </c>
      <c r="AL11" t="s">
        <v>1625</v>
      </c>
      <c r="AM11">
        <v>15</v>
      </c>
      <c r="AN11" t="s">
        <v>1599</v>
      </c>
      <c r="AO11">
        <v>3</v>
      </c>
      <c r="AQ11" t="s">
        <v>1230</v>
      </c>
      <c r="AR11" t="s">
        <v>1596</v>
      </c>
      <c r="AS11" t="s">
        <v>1599</v>
      </c>
      <c r="AT11" s="1">
        <v>43917</v>
      </c>
      <c r="AU11" s="1">
        <v>43918</v>
      </c>
      <c r="AV11" t="s">
        <v>1231</v>
      </c>
      <c r="AW11" s="1"/>
      <c r="AX11" t="s">
        <v>1230</v>
      </c>
      <c r="AY11" t="s">
        <v>1236</v>
      </c>
      <c r="AZ11" s="1">
        <v>43921</v>
      </c>
      <c r="BA11" t="s">
        <v>1231</v>
      </c>
      <c r="BB11" s="1"/>
      <c r="BD11" s="1"/>
      <c r="BE11" t="s">
        <v>1231</v>
      </c>
      <c r="BF11" t="s">
        <v>1230</v>
      </c>
      <c r="BG11" s="1"/>
      <c r="BH11" s="1"/>
      <c r="BI11" s="1">
        <v>43920</v>
      </c>
      <c r="BJ11" t="s">
        <v>1230</v>
      </c>
      <c r="BK11" s="1">
        <v>43920</v>
      </c>
      <c r="BL11" t="s">
        <v>1348</v>
      </c>
      <c r="BM11" s="1">
        <v>43921</v>
      </c>
      <c r="BN11" t="s">
        <v>1231</v>
      </c>
      <c r="BO11" t="s">
        <v>1231</v>
      </c>
      <c r="BP11" t="s">
        <v>1231</v>
      </c>
      <c r="BQ11" s="1">
        <v>43918</v>
      </c>
      <c r="BR11" t="s">
        <v>76</v>
      </c>
      <c r="BS11" t="s">
        <v>1231</v>
      </c>
      <c r="BW11" t="s">
        <v>1230</v>
      </c>
      <c r="BX11" t="s">
        <v>1641</v>
      </c>
      <c r="BY11">
        <v>3</v>
      </c>
    </row>
    <row r="12" spans="1:77" x14ac:dyDescent="0.2">
      <c r="A12">
        <v>11</v>
      </c>
      <c r="B12" t="s">
        <v>1240</v>
      </c>
      <c r="C12" t="s">
        <v>25</v>
      </c>
      <c r="D12">
        <v>1287931</v>
      </c>
      <c r="E12">
        <v>8498217</v>
      </c>
      <c r="F12" t="s">
        <v>1228</v>
      </c>
      <c r="G12" t="s">
        <v>1230</v>
      </c>
      <c r="H12" t="s">
        <v>17</v>
      </c>
      <c r="J12" s="1">
        <v>43924</v>
      </c>
      <c r="K12" s="1">
        <v>43928</v>
      </c>
      <c r="L12" s="3">
        <v>0.33529999999999999</v>
      </c>
      <c r="M12" s="3">
        <v>0.45400000000000001</v>
      </c>
      <c r="N12" t="s">
        <v>1356</v>
      </c>
      <c r="O12" s="1">
        <v>43932</v>
      </c>
      <c r="P12" s="1">
        <v>43932</v>
      </c>
      <c r="Q12" s="4">
        <f t="shared" si="0"/>
        <v>5</v>
      </c>
      <c r="R12" s="4">
        <f t="shared" si="1"/>
        <v>9</v>
      </c>
      <c r="S12" t="s">
        <v>1231</v>
      </c>
      <c r="T12">
        <v>0</v>
      </c>
      <c r="U12" s="1">
        <v>20241</v>
      </c>
      <c r="V12" s="9">
        <f t="shared" si="2"/>
        <v>64.895890410958899</v>
      </c>
      <c r="W12" s="1">
        <v>43917</v>
      </c>
      <c r="X12" s="4">
        <f t="shared" si="3"/>
        <v>12</v>
      </c>
      <c r="Y12" t="s">
        <v>1256</v>
      </c>
      <c r="Z12" t="s">
        <v>1360</v>
      </c>
      <c r="AA12" t="s">
        <v>1231</v>
      </c>
      <c r="AB12" t="s">
        <v>1231</v>
      </c>
      <c r="AC12">
        <v>106</v>
      </c>
      <c r="AD12">
        <v>55</v>
      </c>
      <c r="AE12" s="4">
        <v>72</v>
      </c>
      <c r="AF12">
        <v>85</v>
      </c>
      <c r="AG12">
        <v>19</v>
      </c>
      <c r="AH12">
        <v>36.799999999999997</v>
      </c>
      <c r="AI12" s="4">
        <v>90</v>
      </c>
      <c r="AJ12">
        <v>110</v>
      </c>
      <c r="AK12">
        <v>1.8</v>
      </c>
      <c r="AL12" t="s">
        <v>1625</v>
      </c>
      <c r="AM12">
        <v>15</v>
      </c>
      <c r="AN12" t="s">
        <v>1599</v>
      </c>
      <c r="AO12">
        <v>2</v>
      </c>
      <c r="AQ12" t="s">
        <v>1230</v>
      </c>
      <c r="AR12" t="s">
        <v>1596</v>
      </c>
      <c r="AS12" t="s">
        <v>1599</v>
      </c>
      <c r="AT12" s="1">
        <v>43926</v>
      </c>
      <c r="AU12" s="1">
        <v>43928</v>
      </c>
      <c r="AV12" t="s">
        <v>1230</v>
      </c>
      <c r="AW12" s="1">
        <v>43929</v>
      </c>
      <c r="AX12" t="s">
        <v>1230</v>
      </c>
      <c r="AY12" t="s">
        <v>1236</v>
      </c>
      <c r="AZ12" s="1">
        <v>43932</v>
      </c>
      <c r="BA12" t="s">
        <v>1231</v>
      </c>
      <c r="BB12" s="1"/>
      <c r="BD12" s="1"/>
      <c r="BE12" t="s">
        <v>1231</v>
      </c>
      <c r="BF12" t="s">
        <v>1230</v>
      </c>
      <c r="BG12" s="1"/>
      <c r="BH12" s="1"/>
      <c r="BI12" s="1">
        <v>43924</v>
      </c>
      <c r="BJ12" t="s">
        <v>1230</v>
      </c>
      <c r="BK12" s="1">
        <v>43930</v>
      </c>
      <c r="BL12" t="s">
        <v>1348</v>
      </c>
      <c r="BM12" s="1">
        <v>43932</v>
      </c>
      <c r="BN12" t="s">
        <v>1231</v>
      </c>
      <c r="BO12" t="s">
        <v>1231</v>
      </c>
      <c r="BP12" t="s">
        <v>1231</v>
      </c>
      <c r="BQ12" s="1">
        <v>43919</v>
      </c>
      <c r="BR12" t="s">
        <v>1352</v>
      </c>
      <c r="BS12" t="s">
        <v>1231</v>
      </c>
      <c r="BW12" t="s">
        <v>1230</v>
      </c>
      <c r="BX12" t="s">
        <v>1641</v>
      </c>
      <c r="BY12">
        <v>4</v>
      </c>
    </row>
    <row r="13" spans="1:77" x14ac:dyDescent="0.2">
      <c r="A13">
        <v>12</v>
      </c>
      <c r="B13" t="s">
        <v>1239</v>
      </c>
      <c r="C13" t="s">
        <v>42</v>
      </c>
      <c r="D13">
        <v>709257</v>
      </c>
      <c r="E13">
        <v>3022812</v>
      </c>
      <c r="F13" t="s">
        <v>1228</v>
      </c>
      <c r="G13" t="s">
        <v>1230</v>
      </c>
      <c r="H13" t="s">
        <v>26</v>
      </c>
      <c r="I13" s="1">
        <v>43928</v>
      </c>
      <c r="J13" s="1">
        <v>43929</v>
      </c>
      <c r="K13" s="1">
        <v>43935</v>
      </c>
      <c r="L13" s="3">
        <v>0.54500000000000004</v>
      </c>
      <c r="M13" s="3">
        <v>0.68899999999999995</v>
      </c>
      <c r="N13" t="s">
        <v>1356</v>
      </c>
      <c r="O13" s="1">
        <v>43940</v>
      </c>
      <c r="P13" s="1">
        <v>43940</v>
      </c>
      <c r="Q13" s="4">
        <f t="shared" si="0"/>
        <v>6</v>
      </c>
      <c r="R13" s="4">
        <f t="shared" si="1"/>
        <v>12</v>
      </c>
      <c r="S13" t="s">
        <v>1231</v>
      </c>
      <c r="T13">
        <v>0</v>
      </c>
      <c r="U13" s="1">
        <v>22926</v>
      </c>
      <c r="V13" s="9">
        <f t="shared" si="2"/>
        <v>57.558904109589044</v>
      </c>
      <c r="W13" s="1">
        <v>43926</v>
      </c>
      <c r="X13" s="4">
        <f t="shared" si="3"/>
        <v>10</v>
      </c>
      <c r="Y13" t="s">
        <v>1246</v>
      </c>
      <c r="AA13" t="s">
        <v>1231</v>
      </c>
      <c r="AB13" t="s">
        <v>1231</v>
      </c>
      <c r="AC13">
        <v>110</v>
      </c>
      <c r="AD13">
        <v>60</v>
      </c>
      <c r="AE13" s="4">
        <v>76.666666666666671</v>
      </c>
      <c r="AF13">
        <v>67</v>
      </c>
      <c r="AG13">
        <v>22</v>
      </c>
      <c r="AH13">
        <v>36.5</v>
      </c>
      <c r="AI13" s="4">
        <v>84</v>
      </c>
      <c r="AJ13">
        <v>62</v>
      </c>
      <c r="AL13" t="s">
        <v>1625</v>
      </c>
      <c r="AM13">
        <v>15</v>
      </c>
      <c r="AN13" t="s">
        <v>1602</v>
      </c>
      <c r="AQ13" t="s">
        <v>1230</v>
      </c>
      <c r="AR13" t="s">
        <v>1595</v>
      </c>
      <c r="AS13" t="s">
        <v>1599</v>
      </c>
      <c r="AT13" s="1">
        <v>43935</v>
      </c>
      <c r="AU13" s="1">
        <v>43935</v>
      </c>
      <c r="AV13" t="s">
        <v>1230</v>
      </c>
      <c r="AW13" s="1">
        <v>43935</v>
      </c>
      <c r="AX13" t="s">
        <v>1230</v>
      </c>
      <c r="AY13" t="s">
        <v>1236</v>
      </c>
      <c r="AZ13" s="1">
        <v>43939</v>
      </c>
      <c r="BA13" t="s">
        <v>1231</v>
      </c>
      <c r="BB13" s="1"/>
      <c r="BD13" s="1"/>
      <c r="BE13" t="s">
        <v>1231</v>
      </c>
      <c r="BF13" t="s">
        <v>1230</v>
      </c>
      <c r="BG13" s="1"/>
      <c r="BH13" s="1"/>
      <c r="BI13" s="1">
        <v>43935</v>
      </c>
      <c r="BJ13" t="s">
        <v>1230</v>
      </c>
      <c r="BK13" s="1">
        <v>43939</v>
      </c>
      <c r="BL13" t="s">
        <v>1348</v>
      </c>
      <c r="BM13" s="1">
        <v>43939</v>
      </c>
      <c r="BN13" t="s">
        <v>1231</v>
      </c>
      <c r="BO13" t="s">
        <v>1231</v>
      </c>
      <c r="BP13" t="s">
        <v>1231</v>
      </c>
      <c r="BQ13" s="1">
        <v>43928</v>
      </c>
      <c r="BR13" t="s">
        <v>76</v>
      </c>
      <c r="BW13" t="s">
        <v>1230</v>
      </c>
      <c r="BX13" t="s">
        <v>1641</v>
      </c>
      <c r="BY13">
        <v>2</v>
      </c>
    </row>
    <row r="14" spans="1:77" x14ac:dyDescent="0.2">
      <c r="A14">
        <v>13</v>
      </c>
      <c r="B14" t="s">
        <v>1239</v>
      </c>
      <c r="C14" t="s">
        <v>1015</v>
      </c>
      <c r="D14">
        <v>709229</v>
      </c>
      <c r="E14">
        <v>3022751</v>
      </c>
      <c r="F14" t="s">
        <v>1228</v>
      </c>
      <c r="G14" t="s">
        <v>1230</v>
      </c>
      <c r="H14" t="s">
        <v>21</v>
      </c>
      <c r="I14" s="1">
        <v>43927</v>
      </c>
      <c r="J14" s="1">
        <v>43928</v>
      </c>
      <c r="K14" s="1">
        <v>43934</v>
      </c>
      <c r="L14" s="3">
        <v>0.37680000000000002</v>
      </c>
      <c r="M14" s="3">
        <v>0.50429999999999997</v>
      </c>
      <c r="N14" t="s">
        <v>1356</v>
      </c>
      <c r="O14" s="1">
        <v>43939</v>
      </c>
      <c r="P14" s="1">
        <v>43939</v>
      </c>
      <c r="Q14" s="4">
        <f t="shared" si="0"/>
        <v>6</v>
      </c>
      <c r="R14" s="4">
        <f t="shared" si="1"/>
        <v>12</v>
      </c>
      <c r="S14" t="s">
        <v>1231</v>
      </c>
      <c r="T14">
        <v>0</v>
      </c>
      <c r="U14" s="1">
        <v>22230</v>
      </c>
      <c r="V14" s="9">
        <f t="shared" si="2"/>
        <v>59.463013698630135</v>
      </c>
      <c r="W14" s="1">
        <v>43919</v>
      </c>
      <c r="X14" s="4">
        <f t="shared" si="3"/>
        <v>16</v>
      </c>
      <c r="Y14" t="s">
        <v>1270</v>
      </c>
      <c r="AA14" t="s">
        <v>1231</v>
      </c>
      <c r="AB14" t="s">
        <v>1231</v>
      </c>
      <c r="AC14">
        <v>139</v>
      </c>
      <c r="AD14">
        <v>77</v>
      </c>
      <c r="AE14" s="4">
        <v>97.666666666666671</v>
      </c>
      <c r="AF14">
        <v>113</v>
      </c>
      <c r="AG14">
        <v>21</v>
      </c>
      <c r="AH14">
        <v>37.799999999999997</v>
      </c>
      <c r="AL14" t="s">
        <v>1625</v>
      </c>
      <c r="AM14">
        <v>15</v>
      </c>
      <c r="AN14" t="s">
        <v>1602</v>
      </c>
      <c r="AQ14" t="s">
        <v>1230</v>
      </c>
      <c r="AR14" t="s">
        <v>1595</v>
      </c>
      <c r="AS14" t="s">
        <v>1599</v>
      </c>
      <c r="AT14" s="1">
        <v>43943</v>
      </c>
      <c r="AU14" s="1">
        <v>43934</v>
      </c>
      <c r="AV14" t="s">
        <v>1231</v>
      </c>
      <c r="AW14" s="1"/>
      <c r="AX14" t="s">
        <v>1230</v>
      </c>
      <c r="AY14" t="s">
        <v>1236</v>
      </c>
      <c r="AZ14" s="1">
        <v>43939</v>
      </c>
      <c r="BA14" t="s">
        <v>1231</v>
      </c>
      <c r="BB14" s="1"/>
      <c r="BD14" s="1"/>
      <c r="BE14" t="s">
        <v>1231</v>
      </c>
      <c r="BF14" t="s">
        <v>1230</v>
      </c>
      <c r="BG14" s="1"/>
      <c r="BH14" s="1"/>
      <c r="BI14" s="1">
        <v>43938</v>
      </c>
      <c r="BJ14" t="s">
        <v>1230</v>
      </c>
      <c r="BK14" s="1">
        <v>43937</v>
      </c>
      <c r="BL14" t="s">
        <v>1348</v>
      </c>
      <c r="BM14" s="1">
        <v>43938</v>
      </c>
      <c r="BN14" t="s">
        <v>1231</v>
      </c>
      <c r="BO14" t="s">
        <v>1231</v>
      </c>
      <c r="BP14" t="s">
        <v>1231</v>
      </c>
      <c r="BQ14" s="1">
        <v>43951</v>
      </c>
      <c r="BR14" t="s">
        <v>76</v>
      </c>
      <c r="BS14" t="s">
        <v>1231</v>
      </c>
      <c r="BW14" t="s">
        <v>1230</v>
      </c>
      <c r="BX14" t="s">
        <v>1641</v>
      </c>
      <c r="BY14">
        <v>4</v>
      </c>
    </row>
    <row r="15" spans="1:77" x14ac:dyDescent="0.2">
      <c r="A15">
        <v>14</v>
      </c>
      <c r="B15" t="s">
        <v>1241</v>
      </c>
      <c r="C15" t="s">
        <v>27</v>
      </c>
      <c r="D15">
        <v>383836</v>
      </c>
      <c r="E15">
        <v>5170375</v>
      </c>
      <c r="F15" t="s">
        <v>1228</v>
      </c>
      <c r="G15" t="s">
        <v>1230</v>
      </c>
      <c r="H15" t="s">
        <v>28</v>
      </c>
      <c r="J15" s="1">
        <v>43912</v>
      </c>
      <c r="K15" s="1">
        <v>43915</v>
      </c>
      <c r="L15" s="3">
        <v>0.90290000000000004</v>
      </c>
      <c r="M15" s="3">
        <v>0.96389999999999998</v>
      </c>
      <c r="N15" t="s">
        <v>1356</v>
      </c>
      <c r="O15" s="1">
        <v>43919</v>
      </c>
      <c r="P15" s="1">
        <v>43919</v>
      </c>
      <c r="Q15" s="4">
        <f t="shared" si="0"/>
        <v>5</v>
      </c>
      <c r="R15" s="4">
        <f t="shared" si="1"/>
        <v>8</v>
      </c>
      <c r="S15" t="s">
        <v>1231</v>
      </c>
      <c r="T15">
        <v>0</v>
      </c>
      <c r="U15" s="1">
        <v>17745</v>
      </c>
      <c r="V15" s="9">
        <f t="shared" si="2"/>
        <v>71.698630136986296</v>
      </c>
      <c r="W15" s="1">
        <v>43910</v>
      </c>
      <c r="X15" s="4">
        <f t="shared" si="3"/>
        <v>6</v>
      </c>
      <c r="Y15" t="s">
        <v>1246</v>
      </c>
      <c r="Z15" t="s">
        <v>1381</v>
      </c>
      <c r="AA15" t="s">
        <v>1231</v>
      </c>
      <c r="AB15" t="s">
        <v>1231</v>
      </c>
      <c r="AC15">
        <v>169</v>
      </c>
      <c r="AD15">
        <v>78</v>
      </c>
      <c r="AE15" s="4">
        <v>108.33333333333333</v>
      </c>
      <c r="AF15">
        <v>96</v>
      </c>
      <c r="AG15">
        <v>23</v>
      </c>
      <c r="AH15">
        <v>38.9</v>
      </c>
      <c r="AI15" s="4">
        <v>92</v>
      </c>
      <c r="AL15" t="s">
        <v>1625</v>
      </c>
      <c r="AM15">
        <v>15</v>
      </c>
      <c r="AN15" t="s">
        <v>1622</v>
      </c>
      <c r="AO15">
        <v>2</v>
      </c>
      <c r="AQ15" t="s">
        <v>1230</v>
      </c>
      <c r="AR15" t="s">
        <v>1595</v>
      </c>
      <c r="AS15" t="s">
        <v>1602</v>
      </c>
      <c r="AT15" s="1">
        <v>43947</v>
      </c>
      <c r="AU15" s="1">
        <v>43914</v>
      </c>
      <c r="AV15" t="s">
        <v>1231</v>
      </c>
      <c r="AW15" s="1"/>
      <c r="AY15" t="s">
        <v>1236</v>
      </c>
      <c r="BA15" t="s">
        <v>1231</v>
      </c>
      <c r="BB15" s="1"/>
      <c r="BD15" s="1"/>
      <c r="BE15" t="s">
        <v>1231</v>
      </c>
      <c r="BF15" t="s">
        <v>1230</v>
      </c>
      <c r="BG15" s="1"/>
      <c r="BH15" s="1"/>
      <c r="BI15" s="1">
        <v>43914</v>
      </c>
      <c r="BJ15" t="s">
        <v>1230</v>
      </c>
      <c r="BK15" s="1">
        <v>43915</v>
      </c>
      <c r="BL15" t="s">
        <v>1348</v>
      </c>
      <c r="BM15" s="1">
        <v>43919</v>
      </c>
      <c r="BN15" t="s">
        <v>1231</v>
      </c>
      <c r="BO15" t="s">
        <v>1231</v>
      </c>
      <c r="BP15" t="s">
        <v>1231</v>
      </c>
      <c r="BQ15" s="1">
        <v>43912</v>
      </c>
      <c r="BR15" t="s">
        <v>1352</v>
      </c>
      <c r="BS15" t="s">
        <v>1231</v>
      </c>
      <c r="BW15" t="s">
        <v>1230</v>
      </c>
    </row>
    <row r="16" spans="1:77" x14ac:dyDescent="0.2">
      <c r="A16">
        <v>15</v>
      </c>
      <c r="B16" t="s">
        <v>1241</v>
      </c>
      <c r="C16" t="s">
        <v>29</v>
      </c>
      <c r="D16">
        <v>1855947</v>
      </c>
      <c r="E16">
        <v>5170185</v>
      </c>
      <c r="F16" t="s">
        <v>1228</v>
      </c>
      <c r="G16" t="s">
        <v>1230</v>
      </c>
      <c r="H16" t="s">
        <v>21</v>
      </c>
      <c r="J16" s="1">
        <v>43911</v>
      </c>
      <c r="K16" s="1">
        <v>43919</v>
      </c>
      <c r="L16" s="3">
        <v>0.33529999999999999</v>
      </c>
      <c r="M16" s="3">
        <v>0.45400000000000001</v>
      </c>
      <c r="N16" t="s">
        <v>1356</v>
      </c>
      <c r="O16" s="1">
        <v>43922</v>
      </c>
      <c r="P16" s="1">
        <v>43922</v>
      </c>
      <c r="Q16" s="4">
        <f t="shared" si="0"/>
        <v>4</v>
      </c>
      <c r="R16" s="4">
        <f t="shared" si="1"/>
        <v>12</v>
      </c>
      <c r="S16" t="s">
        <v>1231</v>
      </c>
      <c r="T16">
        <v>0</v>
      </c>
      <c r="U16" s="1">
        <v>20940</v>
      </c>
      <c r="V16" s="9">
        <f t="shared" si="2"/>
        <v>62.956164383561642</v>
      </c>
      <c r="W16" s="1">
        <v>43901</v>
      </c>
      <c r="X16" s="4">
        <f t="shared" si="3"/>
        <v>19</v>
      </c>
      <c r="Y16" t="s">
        <v>1243</v>
      </c>
      <c r="AA16" t="s">
        <v>1231</v>
      </c>
      <c r="AB16" t="s">
        <v>1231</v>
      </c>
      <c r="AC16">
        <v>137</v>
      </c>
      <c r="AD16">
        <v>85</v>
      </c>
      <c r="AE16" s="4">
        <v>102.33333333333333</v>
      </c>
      <c r="AF16">
        <v>90</v>
      </c>
      <c r="AG16">
        <v>34</v>
      </c>
      <c r="AH16">
        <v>35</v>
      </c>
      <c r="AI16" s="4">
        <v>90</v>
      </c>
      <c r="AL16" t="s">
        <v>1625</v>
      </c>
      <c r="AM16">
        <v>15</v>
      </c>
      <c r="AN16" t="s">
        <v>1599</v>
      </c>
      <c r="AO16">
        <v>5</v>
      </c>
      <c r="AQ16" t="s">
        <v>1230</v>
      </c>
      <c r="AR16" t="s">
        <v>1595</v>
      </c>
      <c r="AS16" t="s">
        <v>1602</v>
      </c>
      <c r="AT16" s="1">
        <v>43937</v>
      </c>
      <c r="AU16" s="1">
        <v>43919</v>
      </c>
      <c r="AV16" t="s">
        <v>1231</v>
      </c>
      <c r="AW16" s="1"/>
      <c r="AY16" t="s">
        <v>1236</v>
      </c>
      <c r="BA16" t="s">
        <v>1231</v>
      </c>
      <c r="BB16" s="1"/>
      <c r="BD16" s="1"/>
      <c r="BE16" t="s">
        <v>1231</v>
      </c>
      <c r="BF16" t="s">
        <v>1230</v>
      </c>
      <c r="BG16" s="1"/>
      <c r="BH16" s="1"/>
      <c r="BI16" s="1">
        <v>43919</v>
      </c>
      <c r="BJ16" t="s">
        <v>1230</v>
      </c>
      <c r="BK16" s="1">
        <v>43920</v>
      </c>
      <c r="BL16" t="s">
        <v>1348</v>
      </c>
      <c r="BM16" s="1">
        <v>43922</v>
      </c>
      <c r="BN16" t="s">
        <v>1231</v>
      </c>
      <c r="BO16" t="s">
        <v>1231</v>
      </c>
      <c r="BP16" t="s">
        <v>1231</v>
      </c>
      <c r="BQ16" s="1">
        <v>43919</v>
      </c>
      <c r="BR16" t="s">
        <v>76</v>
      </c>
      <c r="BS16" t="s">
        <v>1231</v>
      </c>
      <c r="BW16" t="s">
        <v>1230</v>
      </c>
    </row>
    <row r="17" spans="1:77" x14ac:dyDescent="0.2">
      <c r="A17">
        <v>16</v>
      </c>
      <c r="B17" t="s">
        <v>1239</v>
      </c>
      <c r="C17" t="s">
        <v>1016</v>
      </c>
      <c r="D17">
        <v>468790</v>
      </c>
      <c r="E17">
        <v>3022170</v>
      </c>
      <c r="F17" t="s">
        <v>1229</v>
      </c>
      <c r="G17" t="s">
        <v>1230</v>
      </c>
      <c r="H17" t="s">
        <v>26</v>
      </c>
      <c r="I17" s="1">
        <v>43924</v>
      </c>
      <c r="J17" s="1">
        <v>43924</v>
      </c>
      <c r="K17" s="1">
        <v>43924</v>
      </c>
      <c r="L17" s="3">
        <v>0.315</v>
      </c>
      <c r="M17" s="3">
        <v>0.42880000000000001</v>
      </c>
      <c r="N17" t="s">
        <v>1357</v>
      </c>
      <c r="O17" s="1">
        <v>43937</v>
      </c>
      <c r="P17" s="1">
        <v>43940</v>
      </c>
      <c r="Q17" s="4">
        <f t="shared" si="0"/>
        <v>14</v>
      </c>
      <c r="R17" s="4">
        <f t="shared" si="1"/>
        <v>17</v>
      </c>
      <c r="S17" t="s">
        <v>1231</v>
      </c>
      <c r="T17">
        <v>0</v>
      </c>
      <c r="U17" s="1">
        <v>30156</v>
      </c>
      <c r="V17" s="9">
        <f t="shared" si="2"/>
        <v>37.720547945205482</v>
      </c>
      <c r="W17" s="1">
        <v>43918</v>
      </c>
      <c r="X17" s="4">
        <f t="shared" si="3"/>
        <v>7</v>
      </c>
      <c r="Y17" t="s">
        <v>1243</v>
      </c>
      <c r="AA17" t="s">
        <v>1231</v>
      </c>
      <c r="AB17" t="s">
        <v>1231</v>
      </c>
      <c r="AC17">
        <v>130</v>
      </c>
      <c r="AD17">
        <v>90</v>
      </c>
      <c r="AE17" s="4">
        <v>103.33333333333333</v>
      </c>
      <c r="AF17">
        <v>104</v>
      </c>
      <c r="AG17">
        <v>29</v>
      </c>
      <c r="AH17">
        <v>36</v>
      </c>
      <c r="AI17" s="4">
        <v>95</v>
      </c>
      <c r="AJ17">
        <v>90</v>
      </c>
      <c r="AK17">
        <v>1.73</v>
      </c>
      <c r="AL17" t="s">
        <v>1625</v>
      </c>
      <c r="AM17">
        <v>15</v>
      </c>
      <c r="AN17" t="s">
        <v>1599</v>
      </c>
      <c r="AO17">
        <v>3</v>
      </c>
      <c r="AQ17" t="s">
        <v>1230</v>
      </c>
      <c r="AR17" t="s">
        <v>1595</v>
      </c>
      <c r="AS17" t="s">
        <v>1602</v>
      </c>
      <c r="AT17" s="1">
        <v>43961</v>
      </c>
      <c r="AU17" s="1">
        <v>43926</v>
      </c>
      <c r="AV17" t="s">
        <v>1231</v>
      </c>
      <c r="AW17" s="1"/>
      <c r="AX17" t="s">
        <v>1231</v>
      </c>
      <c r="AY17" t="s">
        <v>1237</v>
      </c>
      <c r="AZ17" s="1">
        <v>43935</v>
      </c>
      <c r="BA17" t="s">
        <v>1231</v>
      </c>
      <c r="BB17" s="1"/>
      <c r="BD17" s="1"/>
      <c r="BE17" t="s">
        <v>1231</v>
      </c>
      <c r="BF17" t="s">
        <v>1231</v>
      </c>
      <c r="BG17" s="1"/>
      <c r="BH17" s="1"/>
      <c r="BI17" s="1"/>
      <c r="BJ17" t="s">
        <v>1231</v>
      </c>
      <c r="BK17" s="1"/>
      <c r="BM17" s="1"/>
      <c r="BN17" t="s">
        <v>1231</v>
      </c>
      <c r="BO17" t="s">
        <v>1231</v>
      </c>
      <c r="BP17" t="s">
        <v>1231</v>
      </c>
      <c r="BQ17" s="1">
        <v>43924</v>
      </c>
      <c r="BR17" t="s">
        <v>76</v>
      </c>
      <c r="BW17" t="s">
        <v>1230</v>
      </c>
      <c r="BX17" t="s">
        <v>1641</v>
      </c>
      <c r="BY17">
        <v>4</v>
      </c>
    </row>
    <row r="18" spans="1:77" x14ac:dyDescent="0.2">
      <c r="A18">
        <v>17</v>
      </c>
      <c r="B18" t="s">
        <v>1241</v>
      </c>
      <c r="C18" t="s">
        <v>30</v>
      </c>
      <c r="D18">
        <v>427588</v>
      </c>
      <c r="E18">
        <v>5173338</v>
      </c>
      <c r="F18" t="s">
        <v>1228</v>
      </c>
      <c r="G18" t="s">
        <v>1230</v>
      </c>
      <c r="H18" t="s">
        <v>21</v>
      </c>
      <c r="J18" s="1">
        <v>43917</v>
      </c>
      <c r="K18" s="1">
        <v>43917</v>
      </c>
      <c r="L18" s="3">
        <v>3.1099999999999999E-2</v>
      </c>
      <c r="M18" s="3">
        <v>4.7E-2</v>
      </c>
      <c r="N18" t="s">
        <v>1357</v>
      </c>
      <c r="O18" s="1">
        <v>43921</v>
      </c>
      <c r="P18" s="1">
        <v>43922</v>
      </c>
      <c r="Q18" s="4">
        <f t="shared" si="0"/>
        <v>5</v>
      </c>
      <c r="R18" s="4">
        <f t="shared" si="1"/>
        <v>6</v>
      </c>
      <c r="S18" t="s">
        <v>1231</v>
      </c>
      <c r="T18">
        <v>0</v>
      </c>
      <c r="U18" s="1">
        <v>32407</v>
      </c>
      <c r="V18" s="9">
        <f t="shared" si="2"/>
        <v>31.534246575342465</v>
      </c>
      <c r="W18" s="1">
        <v>43912</v>
      </c>
      <c r="X18" s="4">
        <f t="shared" si="3"/>
        <v>6</v>
      </c>
      <c r="Y18" t="s">
        <v>1271</v>
      </c>
      <c r="Z18" t="s">
        <v>1644</v>
      </c>
      <c r="AA18" t="s">
        <v>1231</v>
      </c>
      <c r="AB18" t="s">
        <v>1231</v>
      </c>
      <c r="AC18">
        <v>136</v>
      </c>
      <c r="AD18">
        <v>89</v>
      </c>
      <c r="AE18" s="4">
        <v>104.66666666666667</v>
      </c>
      <c r="AF18">
        <v>87</v>
      </c>
      <c r="AG18">
        <v>17</v>
      </c>
      <c r="AH18">
        <v>37</v>
      </c>
      <c r="AI18" s="4">
        <v>90</v>
      </c>
      <c r="AL18" t="s">
        <v>1625</v>
      </c>
      <c r="AM18">
        <v>15</v>
      </c>
      <c r="AN18" t="s">
        <v>1599</v>
      </c>
      <c r="AO18">
        <v>2</v>
      </c>
      <c r="AQ18" t="s">
        <v>1231</v>
      </c>
      <c r="AS18" t="s">
        <v>1602</v>
      </c>
      <c r="AT18" s="1">
        <v>43943</v>
      </c>
      <c r="AU18" s="1"/>
      <c r="AV18" t="s">
        <v>1231</v>
      </c>
      <c r="AW18" s="1"/>
      <c r="BB18" s="1"/>
      <c r="BD18" s="1"/>
      <c r="BE18" t="s">
        <v>1231</v>
      </c>
      <c r="BF18" t="s">
        <v>1231</v>
      </c>
      <c r="BG18" s="1"/>
      <c r="BH18" s="1"/>
      <c r="BI18" s="1"/>
      <c r="BJ18" t="s">
        <v>1231</v>
      </c>
      <c r="BK18" s="1"/>
      <c r="BM18" s="1"/>
      <c r="BO18" t="s">
        <v>1231</v>
      </c>
      <c r="BP18" t="s">
        <v>1231</v>
      </c>
      <c r="BQ18" s="1">
        <v>43918</v>
      </c>
      <c r="BR18" t="s">
        <v>76</v>
      </c>
      <c r="BS18" t="s">
        <v>1231</v>
      </c>
      <c r="BW18" t="s">
        <v>1230</v>
      </c>
    </row>
    <row r="19" spans="1:77" x14ac:dyDescent="0.2">
      <c r="A19">
        <v>18</v>
      </c>
      <c r="B19" t="s">
        <v>1241</v>
      </c>
      <c r="C19" t="s">
        <v>31</v>
      </c>
      <c r="D19">
        <v>64088</v>
      </c>
      <c r="E19">
        <v>5171134</v>
      </c>
      <c r="F19" t="s">
        <v>1229</v>
      </c>
      <c r="G19" t="s">
        <v>1230</v>
      </c>
      <c r="H19" t="s">
        <v>28</v>
      </c>
      <c r="J19" s="1">
        <v>43914</v>
      </c>
      <c r="K19" s="1">
        <v>43918</v>
      </c>
      <c r="L19" s="3">
        <v>0.83930000000000005</v>
      </c>
      <c r="M19" s="3">
        <v>0.9284</v>
      </c>
      <c r="N19" t="s">
        <v>1356</v>
      </c>
      <c r="O19" s="1">
        <v>43925</v>
      </c>
      <c r="P19" s="1">
        <v>43925</v>
      </c>
      <c r="Q19" s="4">
        <f t="shared" si="0"/>
        <v>8</v>
      </c>
      <c r="R19" s="4">
        <f t="shared" si="1"/>
        <v>12</v>
      </c>
      <c r="S19" t="s">
        <v>1231</v>
      </c>
      <c r="T19">
        <v>0</v>
      </c>
      <c r="U19" s="1">
        <v>13799</v>
      </c>
      <c r="V19" s="9">
        <f t="shared" si="2"/>
        <v>82.517808219178079</v>
      </c>
      <c r="W19" s="1"/>
      <c r="AA19" t="s">
        <v>1231</v>
      </c>
      <c r="AB19" t="s">
        <v>1231</v>
      </c>
      <c r="AC19">
        <v>117</v>
      </c>
      <c r="AD19">
        <v>64</v>
      </c>
      <c r="AE19" s="4">
        <v>81.666666666666671</v>
      </c>
      <c r="AF19">
        <v>80</v>
      </c>
      <c r="AG19">
        <v>19</v>
      </c>
      <c r="AH19">
        <v>36</v>
      </c>
      <c r="AI19" s="4">
        <v>97</v>
      </c>
      <c r="AJ19">
        <v>70</v>
      </c>
      <c r="AK19">
        <v>1.63</v>
      </c>
      <c r="AL19" t="s">
        <v>1625</v>
      </c>
      <c r="AM19">
        <v>14</v>
      </c>
      <c r="AN19" t="s">
        <v>1622</v>
      </c>
      <c r="AQ19" t="s">
        <v>1230</v>
      </c>
      <c r="AR19" t="s">
        <v>1595</v>
      </c>
      <c r="AS19" t="s">
        <v>1602</v>
      </c>
      <c r="AT19" s="1">
        <v>43978</v>
      </c>
      <c r="AU19" s="1">
        <v>43914</v>
      </c>
      <c r="AV19" t="s">
        <v>1231</v>
      </c>
      <c r="AW19" s="1"/>
      <c r="AY19" t="s">
        <v>1236</v>
      </c>
      <c r="BA19" t="s">
        <v>1231</v>
      </c>
      <c r="BB19" s="1"/>
      <c r="BD19" s="1"/>
      <c r="BE19" t="s">
        <v>1231</v>
      </c>
      <c r="BF19" t="s">
        <v>1231</v>
      </c>
      <c r="BG19" s="1"/>
      <c r="BH19" s="1"/>
      <c r="BI19" s="1"/>
      <c r="BJ19" t="s">
        <v>1231</v>
      </c>
      <c r="BK19" s="1"/>
      <c r="BM19" s="1"/>
      <c r="BO19" t="s">
        <v>1231</v>
      </c>
      <c r="BP19" t="s">
        <v>1231</v>
      </c>
      <c r="BQ19" s="1">
        <v>43918</v>
      </c>
      <c r="BR19" t="s">
        <v>1352</v>
      </c>
      <c r="BS19" t="s">
        <v>1231</v>
      </c>
      <c r="BW19" t="s">
        <v>1230</v>
      </c>
    </row>
    <row r="20" spans="1:77" x14ac:dyDescent="0.2">
      <c r="A20">
        <v>19</v>
      </c>
      <c r="B20" t="s">
        <v>1242</v>
      </c>
      <c r="C20" t="s">
        <v>32</v>
      </c>
      <c r="D20">
        <v>442586</v>
      </c>
      <c r="E20">
        <v>20051087</v>
      </c>
      <c r="F20" t="s">
        <v>1228</v>
      </c>
      <c r="G20" t="s">
        <v>1230</v>
      </c>
      <c r="H20" t="s">
        <v>21</v>
      </c>
      <c r="J20" s="1">
        <v>43918</v>
      </c>
      <c r="K20" s="1">
        <v>43918</v>
      </c>
      <c r="L20" s="3">
        <v>0.41920000000000002</v>
      </c>
      <c r="M20" s="3">
        <v>0.55379999999999996</v>
      </c>
      <c r="N20" t="s">
        <v>1356</v>
      </c>
      <c r="O20" s="1">
        <v>43921</v>
      </c>
      <c r="P20" s="1">
        <v>43921</v>
      </c>
      <c r="Q20" s="4">
        <f t="shared" si="0"/>
        <v>4</v>
      </c>
      <c r="R20" s="4">
        <f t="shared" si="1"/>
        <v>4</v>
      </c>
      <c r="S20" t="s">
        <v>1231</v>
      </c>
      <c r="T20">
        <v>0</v>
      </c>
      <c r="U20" s="1">
        <v>17372</v>
      </c>
      <c r="V20" s="9">
        <f t="shared" si="2"/>
        <v>72.728767123287668</v>
      </c>
      <c r="W20" s="1">
        <v>43913</v>
      </c>
      <c r="X20" s="4">
        <f t="shared" ref="X20:X31" si="4">(K20-W20)+1</f>
        <v>6</v>
      </c>
      <c r="Y20" t="s">
        <v>1252</v>
      </c>
      <c r="Z20" t="s">
        <v>1382</v>
      </c>
      <c r="AA20" t="s">
        <v>1231</v>
      </c>
      <c r="AB20" t="s">
        <v>1231</v>
      </c>
      <c r="AC20">
        <v>123</v>
      </c>
      <c r="AD20">
        <v>70</v>
      </c>
      <c r="AE20" s="4">
        <v>87.666666666666671</v>
      </c>
      <c r="AF20">
        <v>99</v>
      </c>
      <c r="AG20">
        <v>20</v>
      </c>
      <c r="AH20">
        <v>35.4</v>
      </c>
      <c r="AI20" s="4">
        <v>85</v>
      </c>
      <c r="AJ20">
        <v>69</v>
      </c>
      <c r="AK20">
        <v>1.72</v>
      </c>
      <c r="AL20" t="s">
        <v>1625</v>
      </c>
      <c r="AM20">
        <v>14</v>
      </c>
      <c r="AN20" t="s">
        <v>1599</v>
      </c>
      <c r="AO20">
        <v>2</v>
      </c>
      <c r="AQ20" t="s">
        <v>1230</v>
      </c>
      <c r="AR20" t="s">
        <v>1597</v>
      </c>
      <c r="AS20" t="s">
        <v>1602</v>
      </c>
      <c r="AT20" s="1">
        <v>43961</v>
      </c>
      <c r="AU20" s="1">
        <v>43920</v>
      </c>
      <c r="AV20" t="s">
        <v>1231</v>
      </c>
      <c r="AW20" s="1"/>
      <c r="AX20" t="s">
        <v>1231</v>
      </c>
      <c r="AY20" t="s">
        <v>1236</v>
      </c>
      <c r="AZ20" s="1">
        <v>43921</v>
      </c>
      <c r="BA20" t="s">
        <v>1231</v>
      </c>
      <c r="BB20" s="1"/>
      <c r="BD20" s="1"/>
      <c r="BE20" t="s">
        <v>1231</v>
      </c>
      <c r="BF20" t="s">
        <v>1230</v>
      </c>
      <c r="BG20" s="1"/>
      <c r="BH20" s="1"/>
      <c r="BI20" s="1">
        <v>43920</v>
      </c>
      <c r="BJ20" t="s">
        <v>1231</v>
      </c>
      <c r="BK20" s="1"/>
      <c r="BM20" s="1"/>
      <c r="BO20" t="s">
        <v>1231</v>
      </c>
      <c r="BP20" t="s">
        <v>1231</v>
      </c>
      <c r="BQ20" s="1">
        <v>43919</v>
      </c>
      <c r="BR20" t="s">
        <v>76</v>
      </c>
      <c r="BS20" t="s">
        <v>1230</v>
      </c>
      <c r="BT20" t="s">
        <v>1352</v>
      </c>
      <c r="BW20" t="s">
        <v>1230</v>
      </c>
      <c r="BX20" t="s">
        <v>1641</v>
      </c>
      <c r="BY20">
        <v>2</v>
      </c>
    </row>
    <row r="21" spans="1:77" x14ac:dyDescent="0.2">
      <c r="A21">
        <v>20</v>
      </c>
      <c r="B21" t="s">
        <v>1241</v>
      </c>
      <c r="C21" t="s">
        <v>33</v>
      </c>
      <c r="D21">
        <v>17913</v>
      </c>
      <c r="E21">
        <v>5170576</v>
      </c>
      <c r="F21" t="s">
        <v>1229</v>
      </c>
      <c r="G21" t="s">
        <v>1230</v>
      </c>
      <c r="H21" t="s">
        <v>23</v>
      </c>
      <c r="J21" s="1">
        <v>43913</v>
      </c>
      <c r="K21" s="1">
        <v>43913</v>
      </c>
      <c r="L21" s="3">
        <v>0.82030000000000003</v>
      </c>
      <c r="M21" s="3">
        <v>0.91649999999999998</v>
      </c>
      <c r="N21" t="s">
        <v>1356</v>
      </c>
      <c r="O21" s="1">
        <v>43920</v>
      </c>
      <c r="P21" s="1">
        <v>43924</v>
      </c>
      <c r="Q21" s="4">
        <f t="shared" si="0"/>
        <v>8</v>
      </c>
      <c r="R21" s="4">
        <f t="shared" si="1"/>
        <v>12</v>
      </c>
      <c r="S21" t="s">
        <v>1231</v>
      </c>
      <c r="T21">
        <v>0</v>
      </c>
      <c r="U21" s="1">
        <v>18064</v>
      </c>
      <c r="V21" s="9">
        <f t="shared" si="2"/>
        <v>70.819178082191783</v>
      </c>
      <c r="W21" s="1">
        <v>43912</v>
      </c>
      <c r="X21" s="4">
        <f t="shared" si="4"/>
        <v>2</v>
      </c>
      <c r="Y21" t="s">
        <v>1246</v>
      </c>
      <c r="Z21" t="s">
        <v>1362</v>
      </c>
      <c r="AA21" t="s">
        <v>1231</v>
      </c>
      <c r="AB21" t="s">
        <v>1231</v>
      </c>
      <c r="AC21">
        <v>110</v>
      </c>
      <c r="AD21">
        <v>60</v>
      </c>
      <c r="AE21" s="4">
        <v>76.666666666666671</v>
      </c>
      <c r="AF21">
        <v>115</v>
      </c>
      <c r="AG21">
        <v>22</v>
      </c>
      <c r="AH21">
        <v>35.799999999999997</v>
      </c>
      <c r="AI21" s="4">
        <v>93</v>
      </c>
      <c r="AL21" t="s">
        <v>1625</v>
      </c>
      <c r="AM21">
        <v>15</v>
      </c>
      <c r="AN21" t="s">
        <v>1622</v>
      </c>
      <c r="AQ21" t="s">
        <v>1230</v>
      </c>
      <c r="AR21" t="s">
        <v>1595</v>
      </c>
      <c r="AS21" t="s">
        <v>1602</v>
      </c>
      <c r="AT21" s="1">
        <v>43961</v>
      </c>
      <c r="AU21" s="1">
        <v>43913</v>
      </c>
      <c r="AV21" t="s">
        <v>1231</v>
      </c>
      <c r="AW21" s="1"/>
      <c r="AY21" t="s">
        <v>1236</v>
      </c>
      <c r="BA21" t="s">
        <v>1231</v>
      </c>
      <c r="BB21" s="1"/>
      <c r="BD21" s="1"/>
      <c r="BE21" t="s">
        <v>1231</v>
      </c>
      <c r="BF21" t="s">
        <v>1230</v>
      </c>
      <c r="BG21" s="1"/>
      <c r="BH21" s="1"/>
      <c r="BI21" s="1">
        <v>43913</v>
      </c>
      <c r="BJ21" t="s">
        <v>1230</v>
      </c>
      <c r="BK21" s="1">
        <v>43918</v>
      </c>
      <c r="BL21" t="s">
        <v>1348</v>
      </c>
      <c r="BM21" s="1">
        <v>43920</v>
      </c>
      <c r="BN21" t="s">
        <v>1231</v>
      </c>
      <c r="BO21" t="s">
        <v>1231</v>
      </c>
      <c r="BP21" t="s">
        <v>1231</v>
      </c>
      <c r="BQ21" s="1">
        <v>43913</v>
      </c>
      <c r="BR21" t="s">
        <v>1352</v>
      </c>
      <c r="BS21" t="s">
        <v>1231</v>
      </c>
      <c r="BW21" t="s">
        <v>1230</v>
      </c>
    </row>
    <row r="22" spans="1:77" x14ac:dyDescent="0.2">
      <c r="A22">
        <v>21</v>
      </c>
      <c r="B22" t="s">
        <v>1239</v>
      </c>
      <c r="C22" t="s">
        <v>145</v>
      </c>
      <c r="D22">
        <v>709346</v>
      </c>
      <c r="E22">
        <v>3023220</v>
      </c>
      <c r="F22" t="s">
        <v>1228</v>
      </c>
      <c r="G22" t="s">
        <v>1230</v>
      </c>
      <c r="H22" t="s">
        <v>21</v>
      </c>
      <c r="I22" s="1">
        <v>43930</v>
      </c>
      <c r="J22" s="1">
        <v>43931</v>
      </c>
      <c r="K22" s="1">
        <v>43931</v>
      </c>
      <c r="L22" s="3">
        <v>0.73619999999999997</v>
      </c>
      <c r="M22" s="3">
        <v>0.85760000000000003</v>
      </c>
      <c r="N22" t="s">
        <v>1356</v>
      </c>
      <c r="O22" s="1">
        <v>43940</v>
      </c>
      <c r="P22" s="1">
        <v>43940</v>
      </c>
      <c r="Q22" s="4">
        <f t="shared" si="0"/>
        <v>10</v>
      </c>
      <c r="R22" s="4">
        <f t="shared" si="1"/>
        <v>10</v>
      </c>
      <c r="S22" t="s">
        <v>1231</v>
      </c>
      <c r="T22">
        <v>0</v>
      </c>
      <c r="U22" s="1">
        <v>15878</v>
      </c>
      <c r="V22" s="9">
        <f t="shared" si="2"/>
        <v>76.857534246575341</v>
      </c>
      <c r="W22" s="1">
        <v>43913</v>
      </c>
      <c r="X22" s="4">
        <f t="shared" si="4"/>
        <v>19</v>
      </c>
      <c r="Y22" t="s">
        <v>1272</v>
      </c>
      <c r="Z22" t="s">
        <v>1426</v>
      </c>
      <c r="AA22" t="s">
        <v>1231</v>
      </c>
      <c r="AB22" t="s">
        <v>1231</v>
      </c>
      <c r="AC22">
        <v>65</v>
      </c>
      <c r="AD22">
        <v>42</v>
      </c>
      <c r="AE22" s="4">
        <v>49.666666666666664</v>
      </c>
      <c r="AF22">
        <v>100</v>
      </c>
      <c r="AG22">
        <v>16</v>
      </c>
      <c r="AH22">
        <v>35.4</v>
      </c>
      <c r="AI22" s="4">
        <v>93</v>
      </c>
      <c r="AL22" t="s">
        <v>1626</v>
      </c>
      <c r="AN22" t="s">
        <v>1622</v>
      </c>
      <c r="AQ22" t="s">
        <v>1230</v>
      </c>
      <c r="AR22" t="s">
        <v>1595</v>
      </c>
      <c r="AS22" t="s">
        <v>1602</v>
      </c>
      <c r="AT22" s="1">
        <v>43933</v>
      </c>
      <c r="AU22" s="1">
        <v>43913</v>
      </c>
      <c r="AV22" t="s">
        <v>1230</v>
      </c>
      <c r="AW22" s="1">
        <v>43931</v>
      </c>
      <c r="AX22" t="s">
        <v>1231</v>
      </c>
      <c r="AY22" t="s">
        <v>1236</v>
      </c>
      <c r="AZ22" s="1">
        <v>43940</v>
      </c>
      <c r="BA22" t="s">
        <v>1231</v>
      </c>
      <c r="BB22" s="1"/>
      <c r="BD22" s="1"/>
      <c r="BE22" t="s">
        <v>1231</v>
      </c>
      <c r="BF22" t="s">
        <v>1230</v>
      </c>
      <c r="BG22" s="1"/>
      <c r="BH22" s="1"/>
      <c r="BI22" s="1">
        <v>43931</v>
      </c>
      <c r="BJ22" t="s">
        <v>1230</v>
      </c>
      <c r="BK22" s="1">
        <v>43939</v>
      </c>
      <c r="BL22" t="s">
        <v>1348</v>
      </c>
      <c r="BM22" s="1">
        <v>43939</v>
      </c>
      <c r="BN22" t="s">
        <v>1231</v>
      </c>
      <c r="BO22" t="s">
        <v>1231</v>
      </c>
      <c r="BP22" t="s">
        <v>1231</v>
      </c>
      <c r="BQ22" s="1"/>
      <c r="BR22" t="s">
        <v>1353</v>
      </c>
      <c r="BW22" t="s">
        <v>1230</v>
      </c>
      <c r="BX22" t="s">
        <v>1641</v>
      </c>
      <c r="BY22">
        <v>4</v>
      </c>
    </row>
    <row r="23" spans="1:77" x14ac:dyDescent="0.2">
      <c r="A23">
        <v>22</v>
      </c>
      <c r="B23" t="s">
        <v>1241</v>
      </c>
      <c r="C23" t="s">
        <v>34</v>
      </c>
      <c r="D23">
        <v>1856914</v>
      </c>
      <c r="E23">
        <v>5177350</v>
      </c>
      <c r="F23" t="s">
        <v>1228</v>
      </c>
      <c r="G23" t="s">
        <v>1230</v>
      </c>
      <c r="H23" t="s">
        <v>35</v>
      </c>
      <c r="J23" s="1">
        <v>43925</v>
      </c>
      <c r="K23" s="1">
        <v>43926</v>
      </c>
      <c r="L23" s="3">
        <v>8.0199999999999994E-2</v>
      </c>
      <c r="M23" s="3">
        <v>0.1152</v>
      </c>
      <c r="N23" t="s">
        <v>1357</v>
      </c>
      <c r="O23" s="1">
        <v>43928</v>
      </c>
      <c r="P23" s="1">
        <v>43936</v>
      </c>
      <c r="Q23" s="4">
        <f t="shared" si="0"/>
        <v>3</v>
      </c>
      <c r="R23" s="4">
        <f t="shared" si="1"/>
        <v>12</v>
      </c>
      <c r="S23" t="s">
        <v>1231</v>
      </c>
      <c r="T23">
        <v>0</v>
      </c>
      <c r="U23" s="1">
        <v>25873</v>
      </c>
      <c r="V23" s="9">
        <f t="shared" si="2"/>
        <v>49.460273972602742</v>
      </c>
      <c r="W23" s="1">
        <v>43924</v>
      </c>
      <c r="X23" s="4">
        <f t="shared" si="4"/>
        <v>3</v>
      </c>
      <c r="Y23" t="s">
        <v>1273</v>
      </c>
      <c r="Z23" t="s">
        <v>1391</v>
      </c>
      <c r="AA23" t="s">
        <v>1231</v>
      </c>
      <c r="AB23" t="s">
        <v>1231</v>
      </c>
      <c r="AC23">
        <v>135</v>
      </c>
      <c r="AD23">
        <v>119</v>
      </c>
      <c r="AE23" s="4">
        <v>124.33333333333333</v>
      </c>
      <c r="AF23">
        <v>175</v>
      </c>
      <c r="AG23">
        <v>20</v>
      </c>
      <c r="AH23">
        <v>37.200000000000003</v>
      </c>
      <c r="AI23" s="4">
        <v>83</v>
      </c>
      <c r="AL23" t="s">
        <v>1625</v>
      </c>
      <c r="AM23">
        <v>15</v>
      </c>
      <c r="AN23" t="s">
        <v>1599</v>
      </c>
      <c r="AO23">
        <v>2</v>
      </c>
      <c r="AQ23" t="s">
        <v>1231</v>
      </c>
      <c r="AS23" t="s">
        <v>1602</v>
      </c>
      <c r="AT23" s="1">
        <v>43955</v>
      </c>
      <c r="AU23" s="1"/>
      <c r="AV23" t="s">
        <v>1231</v>
      </c>
      <c r="AW23" s="1"/>
      <c r="BB23" s="1"/>
      <c r="BD23" s="1"/>
      <c r="BE23" t="s">
        <v>1231</v>
      </c>
      <c r="BF23" t="s">
        <v>1231</v>
      </c>
      <c r="BG23" s="1"/>
      <c r="BH23" s="1"/>
      <c r="BI23" s="1"/>
      <c r="BJ23" t="s">
        <v>1231</v>
      </c>
      <c r="BK23" s="1"/>
      <c r="BM23" s="1"/>
      <c r="BO23" t="s">
        <v>1231</v>
      </c>
      <c r="BP23" t="s">
        <v>1231</v>
      </c>
      <c r="BQ23" s="1">
        <v>43925</v>
      </c>
      <c r="BR23" t="s">
        <v>1352</v>
      </c>
      <c r="BS23" t="s">
        <v>1231</v>
      </c>
      <c r="BW23" t="s">
        <v>1230</v>
      </c>
    </row>
    <row r="24" spans="1:77" x14ac:dyDescent="0.2">
      <c r="A24">
        <v>23</v>
      </c>
      <c r="B24" t="s">
        <v>1241</v>
      </c>
      <c r="C24" t="s">
        <v>36</v>
      </c>
      <c r="D24">
        <v>555698</v>
      </c>
      <c r="E24">
        <v>5177513</v>
      </c>
      <c r="F24" t="s">
        <v>1228</v>
      </c>
      <c r="G24" t="s">
        <v>1230</v>
      </c>
      <c r="H24" t="s">
        <v>21</v>
      </c>
      <c r="J24" s="1">
        <v>43926</v>
      </c>
      <c r="K24" s="1">
        <v>43926</v>
      </c>
      <c r="L24" s="3">
        <v>0.85629999999999995</v>
      </c>
      <c r="M24" s="3">
        <v>0.9385</v>
      </c>
      <c r="N24" t="s">
        <v>1356</v>
      </c>
      <c r="O24" s="1">
        <v>43927</v>
      </c>
      <c r="P24" s="1">
        <v>43927</v>
      </c>
      <c r="Q24" s="4">
        <f t="shared" si="0"/>
        <v>2</v>
      </c>
      <c r="R24" s="4">
        <f t="shared" si="1"/>
        <v>2</v>
      </c>
      <c r="S24" t="s">
        <v>1231</v>
      </c>
      <c r="T24">
        <v>0</v>
      </c>
      <c r="U24" s="1">
        <v>27712</v>
      </c>
      <c r="V24" s="9">
        <f t="shared" si="2"/>
        <v>44.421917808219177</v>
      </c>
      <c r="W24" s="1">
        <v>43918</v>
      </c>
      <c r="X24" s="4">
        <f t="shared" si="4"/>
        <v>9</v>
      </c>
      <c r="Y24" t="s">
        <v>1274</v>
      </c>
      <c r="Z24" t="s">
        <v>1362</v>
      </c>
      <c r="AA24" t="s">
        <v>1231</v>
      </c>
      <c r="AB24" t="s">
        <v>1231</v>
      </c>
      <c r="AC24">
        <v>140</v>
      </c>
      <c r="AD24">
        <v>110</v>
      </c>
      <c r="AE24" s="4">
        <v>120</v>
      </c>
      <c r="AF24">
        <v>128</v>
      </c>
      <c r="AG24">
        <v>29</v>
      </c>
      <c r="AH24">
        <v>36.700000000000003</v>
      </c>
      <c r="AI24" s="4">
        <v>93</v>
      </c>
      <c r="AJ24">
        <v>80</v>
      </c>
      <c r="AL24" t="s">
        <v>1625</v>
      </c>
      <c r="AM24">
        <v>15</v>
      </c>
      <c r="AN24" t="s">
        <v>1622</v>
      </c>
      <c r="AQ24" t="s">
        <v>1230</v>
      </c>
      <c r="AR24" t="s">
        <v>1595</v>
      </c>
      <c r="AS24" t="s">
        <v>1602</v>
      </c>
      <c r="AT24" s="1">
        <v>43943</v>
      </c>
      <c r="AU24" s="1">
        <v>43926</v>
      </c>
      <c r="AV24" t="s">
        <v>1231</v>
      </c>
      <c r="AW24" s="1"/>
      <c r="AY24" t="s">
        <v>1236</v>
      </c>
      <c r="BA24" t="s">
        <v>1231</v>
      </c>
      <c r="BB24" s="1"/>
      <c r="BD24" s="1"/>
      <c r="BE24" t="s">
        <v>1231</v>
      </c>
      <c r="BF24" t="s">
        <v>1230</v>
      </c>
      <c r="BG24" s="1"/>
      <c r="BH24" s="1"/>
      <c r="BI24" s="1">
        <v>43926</v>
      </c>
      <c r="BJ24" t="s">
        <v>1231</v>
      </c>
      <c r="BK24" s="1"/>
      <c r="BM24" s="1"/>
      <c r="BO24" t="s">
        <v>1231</v>
      </c>
      <c r="BP24" t="s">
        <v>1231</v>
      </c>
      <c r="BQ24" s="1">
        <v>43926</v>
      </c>
      <c r="BR24" t="s">
        <v>1352</v>
      </c>
      <c r="BS24" t="s">
        <v>1231</v>
      </c>
      <c r="BW24" t="s">
        <v>1230</v>
      </c>
    </row>
    <row r="25" spans="1:77" x14ac:dyDescent="0.2">
      <c r="A25">
        <v>24</v>
      </c>
      <c r="B25" t="s">
        <v>1242</v>
      </c>
      <c r="C25" t="s">
        <v>37</v>
      </c>
      <c r="D25">
        <v>193944</v>
      </c>
      <c r="E25">
        <v>20012156</v>
      </c>
      <c r="F25" t="s">
        <v>1229</v>
      </c>
      <c r="G25" t="s">
        <v>1230</v>
      </c>
      <c r="H25" t="s">
        <v>1234</v>
      </c>
      <c r="J25" s="1">
        <v>43906</v>
      </c>
      <c r="K25" s="1">
        <v>43911</v>
      </c>
      <c r="L25" s="3">
        <v>0.7218</v>
      </c>
      <c r="M25" s="3">
        <v>0.84660000000000002</v>
      </c>
      <c r="N25" t="s">
        <v>1356</v>
      </c>
      <c r="O25" s="1">
        <v>43924</v>
      </c>
      <c r="P25" s="1">
        <v>43924</v>
      </c>
      <c r="Q25" s="4">
        <f t="shared" si="0"/>
        <v>14</v>
      </c>
      <c r="R25" s="4">
        <f t="shared" si="1"/>
        <v>19</v>
      </c>
      <c r="S25" t="s">
        <v>1231</v>
      </c>
      <c r="T25">
        <v>0</v>
      </c>
      <c r="U25" s="1">
        <v>21499</v>
      </c>
      <c r="V25" s="9">
        <f t="shared" si="2"/>
        <v>61.402739726027399</v>
      </c>
      <c r="W25" s="1">
        <v>43901</v>
      </c>
      <c r="X25" s="4">
        <f t="shared" si="4"/>
        <v>11</v>
      </c>
      <c r="Y25" t="s">
        <v>1275</v>
      </c>
      <c r="Z25" t="s">
        <v>1360</v>
      </c>
      <c r="AA25" t="s">
        <v>1231</v>
      </c>
      <c r="AB25" t="s">
        <v>1231</v>
      </c>
      <c r="AC25">
        <v>115</v>
      </c>
      <c r="AD25">
        <v>69</v>
      </c>
      <c r="AE25" s="4">
        <v>84.333333333333329</v>
      </c>
      <c r="AF25">
        <v>98</v>
      </c>
      <c r="AG25">
        <v>26</v>
      </c>
      <c r="AH25">
        <v>35.5</v>
      </c>
      <c r="AI25" s="4">
        <v>93</v>
      </c>
      <c r="AJ25">
        <v>90</v>
      </c>
      <c r="AK25">
        <v>1.73</v>
      </c>
      <c r="AL25" t="s">
        <v>1626</v>
      </c>
      <c r="AN25" t="s">
        <v>1622</v>
      </c>
      <c r="AQ25" t="s">
        <v>1230</v>
      </c>
      <c r="AR25" t="s">
        <v>1597</v>
      </c>
      <c r="AS25" t="s">
        <v>1602</v>
      </c>
      <c r="AT25" s="1">
        <v>43958</v>
      </c>
      <c r="AU25" s="1">
        <v>43911</v>
      </c>
      <c r="AV25" t="s">
        <v>1231</v>
      </c>
      <c r="AW25" s="1"/>
      <c r="AX25" t="s">
        <v>1230</v>
      </c>
      <c r="AY25" t="s">
        <v>1236</v>
      </c>
      <c r="AZ25" s="1">
        <v>43924</v>
      </c>
      <c r="BA25" t="s">
        <v>1231</v>
      </c>
      <c r="BB25" s="1"/>
      <c r="BD25" s="1"/>
      <c r="BE25" t="s">
        <v>1231</v>
      </c>
      <c r="BF25" t="s">
        <v>1230</v>
      </c>
      <c r="BG25" s="1"/>
      <c r="BH25" s="1"/>
      <c r="BI25" s="1">
        <v>43911</v>
      </c>
      <c r="BJ25" t="s">
        <v>1230</v>
      </c>
      <c r="BK25" s="1">
        <v>43915</v>
      </c>
      <c r="BL25" t="s">
        <v>1348</v>
      </c>
      <c r="BM25" s="1">
        <v>43924</v>
      </c>
      <c r="BN25" t="s">
        <v>1231</v>
      </c>
      <c r="BO25" t="s">
        <v>1231</v>
      </c>
      <c r="BP25" t="s">
        <v>1231</v>
      </c>
      <c r="BQ25" s="1">
        <v>43547</v>
      </c>
      <c r="BR25" t="s">
        <v>76</v>
      </c>
      <c r="BS25" t="s">
        <v>1230</v>
      </c>
      <c r="BT25" t="s">
        <v>1352</v>
      </c>
      <c r="BU25" s="5">
        <v>0.61</v>
      </c>
      <c r="BW25" t="s">
        <v>1230</v>
      </c>
      <c r="BX25" t="s">
        <v>1641</v>
      </c>
      <c r="BY25">
        <v>4</v>
      </c>
    </row>
    <row r="26" spans="1:77" x14ac:dyDescent="0.2">
      <c r="A26">
        <v>25</v>
      </c>
      <c r="B26" t="s">
        <v>1241</v>
      </c>
      <c r="C26" t="s">
        <v>38</v>
      </c>
      <c r="D26">
        <v>16107</v>
      </c>
      <c r="E26">
        <v>5178647</v>
      </c>
      <c r="F26" t="s">
        <v>1228</v>
      </c>
      <c r="G26" t="s">
        <v>1230</v>
      </c>
      <c r="H26" t="s">
        <v>39</v>
      </c>
      <c r="J26" s="1">
        <v>43928</v>
      </c>
      <c r="K26" s="1">
        <v>43930</v>
      </c>
      <c r="L26" s="3">
        <v>0.81</v>
      </c>
      <c r="M26" s="3">
        <v>0.90980000000000005</v>
      </c>
      <c r="N26" t="s">
        <v>1358</v>
      </c>
      <c r="O26" s="1">
        <v>43959</v>
      </c>
      <c r="P26" s="1">
        <v>43959</v>
      </c>
      <c r="Q26" s="4">
        <f t="shared" si="0"/>
        <v>30</v>
      </c>
      <c r="R26" s="4">
        <f t="shared" si="1"/>
        <v>32</v>
      </c>
      <c r="S26" t="s">
        <v>1231</v>
      </c>
      <c r="T26">
        <v>0</v>
      </c>
      <c r="U26" s="1">
        <v>17673</v>
      </c>
      <c r="V26" s="9">
        <f t="shared" si="2"/>
        <v>71.936986301369856</v>
      </c>
      <c r="W26" s="1">
        <v>43927</v>
      </c>
      <c r="X26" s="4">
        <f t="shared" si="4"/>
        <v>4</v>
      </c>
      <c r="Y26" t="s">
        <v>1273</v>
      </c>
      <c r="Z26" t="s">
        <v>1360</v>
      </c>
      <c r="AA26" t="s">
        <v>1231</v>
      </c>
      <c r="AB26" t="s">
        <v>1231</v>
      </c>
      <c r="AC26">
        <v>65</v>
      </c>
      <c r="AD26">
        <v>40</v>
      </c>
      <c r="AE26" s="4">
        <v>48.333333333333336</v>
      </c>
      <c r="AF26">
        <v>80</v>
      </c>
      <c r="AH26">
        <v>36.200000000000003</v>
      </c>
      <c r="AI26" s="4">
        <v>81</v>
      </c>
      <c r="AJ26">
        <v>72</v>
      </c>
      <c r="AK26">
        <v>1.71</v>
      </c>
      <c r="AL26" t="s">
        <v>1627</v>
      </c>
      <c r="AM26">
        <v>12</v>
      </c>
      <c r="AN26" t="s">
        <v>1622</v>
      </c>
      <c r="AQ26" t="s">
        <v>1230</v>
      </c>
      <c r="AR26" t="s">
        <v>1595</v>
      </c>
      <c r="AS26" t="s">
        <v>1602</v>
      </c>
      <c r="AT26" s="1">
        <v>43957</v>
      </c>
      <c r="AU26" s="1">
        <v>43929</v>
      </c>
      <c r="AV26" t="s">
        <v>1231</v>
      </c>
      <c r="AW26" s="1"/>
      <c r="AY26" t="s">
        <v>1237</v>
      </c>
      <c r="AZ26" s="1">
        <v>43924</v>
      </c>
      <c r="BA26" t="s">
        <v>1231</v>
      </c>
      <c r="BB26" s="1"/>
      <c r="BD26" s="1"/>
      <c r="BE26" t="s">
        <v>1231</v>
      </c>
      <c r="BF26" t="s">
        <v>1230</v>
      </c>
      <c r="BG26" s="1"/>
      <c r="BH26" s="1"/>
      <c r="BI26" s="1">
        <v>43928</v>
      </c>
      <c r="BJ26" t="s">
        <v>1231</v>
      </c>
      <c r="BK26" s="1"/>
      <c r="BM26" s="1"/>
      <c r="BO26" t="s">
        <v>1231</v>
      </c>
      <c r="BP26" t="s">
        <v>1231</v>
      </c>
      <c r="BQ26" s="1">
        <v>43929</v>
      </c>
      <c r="BR26" t="s">
        <v>1352</v>
      </c>
      <c r="BS26" t="s">
        <v>1231</v>
      </c>
      <c r="BW26" t="s">
        <v>1230</v>
      </c>
    </row>
    <row r="27" spans="1:77" x14ac:dyDescent="0.2">
      <c r="A27">
        <v>26</v>
      </c>
      <c r="B27" t="s">
        <v>1239</v>
      </c>
      <c r="C27" t="s">
        <v>1017</v>
      </c>
      <c r="D27">
        <v>178099</v>
      </c>
      <c r="E27">
        <v>3017467</v>
      </c>
      <c r="F27" t="s">
        <v>1228</v>
      </c>
      <c r="G27" t="s">
        <v>1230</v>
      </c>
      <c r="H27" t="s">
        <v>23</v>
      </c>
      <c r="I27" s="1">
        <v>43903</v>
      </c>
      <c r="J27" s="1">
        <v>43907</v>
      </c>
      <c r="K27" s="1">
        <v>43907</v>
      </c>
      <c r="L27" s="3">
        <v>0.78779999999999994</v>
      </c>
      <c r="M27" s="3">
        <v>0.89490000000000003</v>
      </c>
      <c r="N27" t="s">
        <v>1356</v>
      </c>
      <c r="O27" s="1">
        <v>43941</v>
      </c>
      <c r="P27" s="1">
        <v>43941</v>
      </c>
      <c r="Q27" s="4">
        <f t="shared" si="0"/>
        <v>35</v>
      </c>
      <c r="R27" s="4">
        <f t="shared" si="1"/>
        <v>35</v>
      </c>
      <c r="S27" t="s">
        <v>1231</v>
      </c>
      <c r="T27">
        <v>0</v>
      </c>
      <c r="U27" s="1">
        <v>15594</v>
      </c>
      <c r="V27" s="9">
        <f t="shared" si="2"/>
        <v>77.569863013698637</v>
      </c>
      <c r="W27" s="1">
        <v>43903</v>
      </c>
      <c r="X27" s="4">
        <f t="shared" si="4"/>
        <v>5</v>
      </c>
      <c r="Y27" t="s">
        <v>1243</v>
      </c>
      <c r="Z27" t="s">
        <v>1376</v>
      </c>
      <c r="AA27" t="s">
        <v>1231</v>
      </c>
      <c r="AB27" t="s">
        <v>1231</v>
      </c>
      <c r="AC27">
        <v>129</v>
      </c>
      <c r="AD27">
        <v>91</v>
      </c>
      <c r="AE27" s="4">
        <v>103.66666666666667</v>
      </c>
      <c r="AF27">
        <v>91</v>
      </c>
      <c r="AG27">
        <v>24</v>
      </c>
      <c r="AH27">
        <v>36.4</v>
      </c>
      <c r="AJ27">
        <v>84</v>
      </c>
      <c r="AK27">
        <v>1.7</v>
      </c>
      <c r="AL27" t="s">
        <v>1625</v>
      </c>
      <c r="AM27">
        <v>15</v>
      </c>
      <c r="AN27" t="s">
        <v>1599</v>
      </c>
      <c r="AO27">
        <v>2</v>
      </c>
      <c r="AQ27" t="s">
        <v>1230</v>
      </c>
      <c r="AR27" t="s">
        <v>1595</v>
      </c>
      <c r="AS27" t="s">
        <v>1602</v>
      </c>
      <c r="AT27" s="1">
        <v>43964</v>
      </c>
      <c r="AU27" s="1">
        <v>43908</v>
      </c>
      <c r="AV27" t="s">
        <v>1231</v>
      </c>
      <c r="AW27" s="1"/>
      <c r="AX27" t="s">
        <v>1230</v>
      </c>
      <c r="AY27" t="s">
        <v>1237</v>
      </c>
      <c r="AZ27" s="1">
        <v>43933</v>
      </c>
      <c r="BA27" t="s">
        <v>1231</v>
      </c>
      <c r="BB27" s="1"/>
      <c r="BD27" s="1"/>
      <c r="BE27" t="s">
        <v>1231</v>
      </c>
      <c r="BF27" t="s">
        <v>1230</v>
      </c>
      <c r="BG27" s="1"/>
      <c r="BH27" s="1"/>
      <c r="BI27" s="1">
        <v>43908</v>
      </c>
      <c r="BJ27" t="s">
        <v>1231</v>
      </c>
      <c r="BK27" s="1"/>
      <c r="BM27" s="1"/>
      <c r="BN27" t="s">
        <v>1231</v>
      </c>
      <c r="BO27" t="s">
        <v>1231</v>
      </c>
      <c r="BP27" t="s">
        <v>1231</v>
      </c>
      <c r="BQ27" s="1">
        <v>43908</v>
      </c>
      <c r="BR27" t="s">
        <v>1352</v>
      </c>
      <c r="BS27" t="s">
        <v>1231</v>
      </c>
      <c r="BU27" s="5">
        <v>0.47</v>
      </c>
      <c r="BV27">
        <v>45</v>
      </c>
      <c r="BW27" t="s">
        <v>1230</v>
      </c>
      <c r="BX27" t="s">
        <v>1640</v>
      </c>
      <c r="BY27" s="8">
        <v>0</v>
      </c>
    </row>
    <row r="28" spans="1:77" x14ac:dyDescent="0.2">
      <c r="A28">
        <v>27</v>
      </c>
      <c r="B28" t="s">
        <v>1242</v>
      </c>
      <c r="C28" t="s">
        <v>40</v>
      </c>
      <c r="D28">
        <v>934835</v>
      </c>
      <c r="E28">
        <v>20031742</v>
      </c>
      <c r="F28" t="s">
        <v>1228</v>
      </c>
      <c r="G28" t="s">
        <v>1230</v>
      </c>
      <c r="H28" t="s">
        <v>23</v>
      </c>
      <c r="J28" s="1">
        <v>43909</v>
      </c>
      <c r="K28" s="1">
        <v>43911</v>
      </c>
      <c r="L28" s="3">
        <v>0.18870000000000001</v>
      </c>
      <c r="M28" s="3">
        <v>0.2641</v>
      </c>
      <c r="N28" t="s">
        <v>1357</v>
      </c>
      <c r="O28" s="1">
        <v>43913</v>
      </c>
      <c r="P28" s="1">
        <v>43914</v>
      </c>
      <c r="Q28" s="4">
        <f t="shared" si="0"/>
        <v>3</v>
      </c>
      <c r="R28" s="4">
        <f t="shared" si="1"/>
        <v>6</v>
      </c>
      <c r="S28" t="s">
        <v>1231</v>
      </c>
      <c r="T28">
        <v>0</v>
      </c>
      <c r="U28" s="1">
        <v>14784</v>
      </c>
      <c r="V28" s="9">
        <f t="shared" si="2"/>
        <v>79.8</v>
      </c>
      <c r="W28" s="1">
        <v>43880</v>
      </c>
      <c r="X28" s="4">
        <f t="shared" si="4"/>
        <v>32</v>
      </c>
      <c r="Y28" t="s">
        <v>1272</v>
      </c>
      <c r="Z28" t="s">
        <v>1368</v>
      </c>
      <c r="AA28" t="s">
        <v>1231</v>
      </c>
      <c r="AB28" t="s">
        <v>1231</v>
      </c>
      <c r="AC28">
        <v>163</v>
      </c>
      <c r="AD28">
        <v>71</v>
      </c>
      <c r="AE28" s="4">
        <v>101.66666666666667</v>
      </c>
      <c r="AF28">
        <v>85</v>
      </c>
      <c r="AG28">
        <v>19</v>
      </c>
      <c r="AH28">
        <v>36</v>
      </c>
      <c r="AI28" s="4">
        <v>91</v>
      </c>
      <c r="AJ28">
        <v>86</v>
      </c>
      <c r="AK28">
        <v>1.7</v>
      </c>
      <c r="AL28" t="s">
        <v>1625</v>
      </c>
      <c r="AM28">
        <v>15</v>
      </c>
      <c r="AN28" t="s">
        <v>1623</v>
      </c>
      <c r="AQ28" t="s">
        <v>1231</v>
      </c>
      <c r="AS28" t="s">
        <v>1602</v>
      </c>
      <c r="AT28" s="1">
        <v>43981</v>
      </c>
      <c r="AU28" s="1"/>
      <c r="AW28" s="1"/>
      <c r="BB28" s="1"/>
      <c r="BD28" s="1"/>
      <c r="BF28" t="s">
        <v>1231</v>
      </c>
      <c r="BG28" s="1"/>
      <c r="BH28" s="1"/>
      <c r="BI28" s="1"/>
      <c r="BJ28" t="s">
        <v>1231</v>
      </c>
      <c r="BK28" s="1"/>
      <c r="BM28" s="1"/>
      <c r="BO28" t="s">
        <v>1231</v>
      </c>
      <c r="BP28" t="s">
        <v>1231</v>
      </c>
      <c r="BQ28" s="1">
        <v>43913</v>
      </c>
      <c r="BR28" t="s">
        <v>1352</v>
      </c>
      <c r="BS28" t="s">
        <v>1231</v>
      </c>
      <c r="BU28" s="5">
        <v>0.6</v>
      </c>
      <c r="BV28">
        <v>29</v>
      </c>
      <c r="BW28" t="s">
        <v>1230</v>
      </c>
      <c r="BX28" t="s">
        <v>1641</v>
      </c>
      <c r="BY28">
        <v>2</v>
      </c>
    </row>
    <row r="29" spans="1:77" x14ac:dyDescent="0.2">
      <c r="A29">
        <v>28</v>
      </c>
      <c r="B29" t="s">
        <v>1241</v>
      </c>
      <c r="C29" t="s">
        <v>41</v>
      </c>
      <c r="D29">
        <v>1857188</v>
      </c>
      <c r="E29">
        <v>5179571</v>
      </c>
      <c r="F29" t="s">
        <v>1229</v>
      </c>
      <c r="H29" t="s">
        <v>17</v>
      </c>
      <c r="J29" s="1">
        <v>43929</v>
      </c>
      <c r="K29" s="1">
        <v>43930</v>
      </c>
      <c r="L29" s="3">
        <v>0.17349999999999999</v>
      </c>
      <c r="M29" s="3">
        <v>0.24349999999999999</v>
      </c>
      <c r="N29" t="s">
        <v>1357</v>
      </c>
      <c r="O29" s="1">
        <v>43933</v>
      </c>
      <c r="P29" s="1">
        <v>43935</v>
      </c>
      <c r="Q29" s="4">
        <f t="shared" si="0"/>
        <v>4</v>
      </c>
      <c r="R29" s="4">
        <f t="shared" si="1"/>
        <v>7</v>
      </c>
      <c r="S29" t="s">
        <v>1231</v>
      </c>
      <c r="T29">
        <v>0</v>
      </c>
      <c r="U29" s="1">
        <v>18244</v>
      </c>
      <c r="V29" s="9">
        <f t="shared" si="2"/>
        <v>70.372602739726034</v>
      </c>
      <c r="W29" s="1">
        <v>43929</v>
      </c>
      <c r="X29" s="4">
        <f t="shared" si="4"/>
        <v>2</v>
      </c>
      <c r="Y29" t="s">
        <v>1243</v>
      </c>
      <c r="Z29" t="s">
        <v>1362</v>
      </c>
      <c r="AA29" t="s">
        <v>1231</v>
      </c>
      <c r="AB29" t="s">
        <v>1231</v>
      </c>
      <c r="AC29">
        <v>110</v>
      </c>
      <c r="AD29">
        <v>65</v>
      </c>
      <c r="AE29" s="4">
        <v>80</v>
      </c>
      <c r="AF29">
        <v>100</v>
      </c>
      <c r="AG29">
        <v>20</v>
      </c>
      <c r="AH29">
        <v>37</v>
      </c>
      <c r="AI29" s="4">
        <v>90</v>
      </c>
      <c r="AL29" t="s">
        <v>1625</v>
      </c>
      <c r="AM29">
        <v>15</v>
      </c>
      <c r="AN29" t="s">
        <v>1599</v>
      </c>
      <c r="AO29">
        <v>2</v>
      </c>
      <c r="AQ29" t="s">
        <v>1231</v>
      </c>
      <c r="AS29" t="s">
        <v>1602</v>
      </c>
      <c r="AT29" s="1">
        <v>43977</v>
      </c>
      <c r="AU29" s="1"/>
      <c r="AV29" t="s">
        <v>1231</v>
      </c>
      <c r="AW29" s="1"/>
      <c r="AY29" t="s">
        <v>1237</v>
      </c>
      <c r="BB29" s="1"/>
      <c r="BD29" s="1"/>
      <c r="BE29" t="s">
        <v>1231</v>
      </c>
      <c r="BF29" t="s">
        <v>1231</v>
      </c>
      <c r="BG29" s="1"/>
      <c r="BH29" s="1"/>
      <c r="BI29" s="1"/>
      <c r="BJ29" t="s">
        <v>1231</v>
      </c>
      <c r="BK29" s="1"/>
      <c r="BM29" s="1"/>
      <c r="BO29" t="s">
        <v>1231</v>
      </c>
      <c r="BP29" t="s">
        <v>1231</v>
      </c>
      <c r="BQ29" s="1">
        <v>43929</v>
      </c>
      <c r="BR29" t="s">
        <v>1352</v>
      </c>
      <c r="BS29" t="s">
        <v>1231</v>
      </c>
      <c r="BW29" t="s">
        <v>1230</v>
      </c>
    </row>
    <row r="30" spans="1:77" x14ac:dyDescent="0.2">
      <c r="A30">
        <v>30</v>
      </c>
      <c r="B30" t="s">
        <v>1239</v>
      </c>
      <c r="C30" t="s">
        <v>1018</v>
      </c>
      <c r="D30">
        <v>709537</v>
      </c>
      <c r="E30">
        <v>3024180</v>
      </c>
      <c r="F30" t="s">
        <v>1228</v>
      </c>
      <c r="G30" t="s">
        <v>1230</v>
      </c>
      <c r="H30" t="s">
        <v>23</v>
      </c>
      <c r="I30" s="1">
        <v>43937</v>
      </c>
      <c r="J30" s="1">
        <v>43937</v>
      </c>
      <c r="K30" s="1">
        <v>43937</v>
      </c>
      <c r="L30" s="3">
        <v>3.1099999999999999E-2</v>
      </c>
      <c r="M30" s="3">
        <v>4.7E-2</v>
      </c>
      <c r="N30" t="s">
        <v>1357</v>
      </c>
      <c r="O30" s="1">
        <v>43941</v>
      </c>
      <c r="P30" s="1">
        <v>43947</v>
      </c>
      <c r="Q30" s="4">
        <f t="shared" si="0"/>
        <v>5</v>
      </c>
      <c r="R30" s="4">
        <f t="shared" si="1"/>
        <v>11</v>
      </c>
      <c r="S30" t="s">
        <v>1231</v>
      </c>
      <c r="T30">
        <v>0</v>
      </c>
      <c r="U30" s="1">
        <v>27127</v>
      </c>
      <c r="V30" s="9">
        <f t="shared" si="2"/>
        <v>46.054794520547944</v>
      </c>
      <c r="W30" s="1">
        <v>43933</v>
      </c>
      <c r="X30" s="4">
        <f t="shared" si="4"/>
        <v>5</v>
      </c>
      <c r="Y30" t="s">
        <v>1243</v>
      </c>
      <c r="Z30" t="s">
        <v>1361</v>
      </c>
      <c r="AA30" t="s">
        <v>1231</v>
      </c>
      <c r="AB30" t="s">
        <v>1231</v>
      </c>
      <c r="AC30">
        <v>135</v>
      </c>
      <c r="AD30">
        <v>93</v>
      </c>
      <c r="AE30" s="4">
        <v>107</v>
      </c>
      <c r="AF30">
        <v>93</v>
      </c>
      <c r="AG30">
        <v>21</v>
      </c>
      <c r="AH30">
        <v>37</v>
      </c>
      <c r="AI30" s="4">
        <v>100</v>
      </c>
      <c r="AJ30">
        <v>90</v>
      </c>
      <c r="AK30">
        <v>1.72</v>
      </c>
      <c r="AL30" t="s">
        <v>1625</v>
      </c>
      <c r="AM30">
        <v>15</v>
      </c>
      <c r="AN30" t="s">
        <v>1623</v>
      </c>
      <c r="AQ30" t="s">
        <v>1231</v>
      </c>
      <c r="AR30" t="s">
        <v>1592</v>
      </c>
      <c r="AS30" t="s">
        <v>1602</v>
      </c>
      <c r="AT30" s="1">
        <v>43968</v>
      </c>
      <c r="AU30" s="1"/>
      <c r="AV30" t="s">
        <v>1231</v>
      </c>
      <c r="AW30" s="1"/>
      <c r="AX30" t="s">
        <v>1231</v>
      </c>
      <c r="BA30" t="s">
        <v>1231</v>
      </c>
      <c r="BB30" s="1"/>
      <c r="BD30" s="1"/>
      <c r="BE30" t="s">
        <v>1231</v>
      </c>
      <c r="BF30" t="s">
        <v>1231</v>
      </c>
      <c r="BG30" s="1"/>
      <c r="BH30" s="1"/>
      <c r="BI30" s="1"/>
      <c r="BJ30" t="s">
        <v>1231</v>
      </c>
      <c r="BK30" s="1"/>
      <c r="BM30" s="1"/>
      <c r="BN30" t="s">
        <v>1231</v>
      </c>
      <c r="BO30" t="s">
        <v>1231</v>
      </c>
      <c r="BP30" t="s">
        <v>1231</v>
      </c>
      <c r="BQ30" s="1">
        <v>43937</v>
      </c>
      <c r="BR30" t="s">
        <v>76</v>
      </c>
      <c r="BS30" t="s">
        <v>1231</v>
      </c>
      <c r="BW30" t="s">
        <v>1230</v>
      </c>
      <c r="BX30" t="s">
        <v>1641</v>
      </c>
      <c r="BY30">
        <v>4</v>
      </c>
    </row>
    <row r="31" spans="1:77" x14ac:dyDescent="0.2">
      <c r="A31">
        <v>31</v>
      </c>
      <c r="B31" t="s">
        <v>1241</v>
      </c>
      <c r="C31" t="s">
        <v>42</v>
      </c>
      <c r="D31">
        <v>1856972</v>
      </c>
      <c r="E31">
        <v>5177623</v>
      </c>
      <c r="F31" t="s">
        <v>1229</v>
      </c>
      <c r="H31" t="s">
        <v>23</v>
      </c>
      <c r="J31" s="1">
        <v>43926</v>
      </c>
      <c r="K31" s="1">
        <v>43930</v>
      </c>
      <c r="L31" s="3">
        <v>0.75</v>
      </c>
      <c r="M31" s="3">
        <v>0.86799999999999999</v>
      </c>
      <c r="N31" t="s">
        <v>1356</v>
      </c>
      <c r="O31" s="1">
        <v>43939</v>
      </c>
      <c r="P31" s="1">
        <v>43939</v>
      </c>
      <c r="Q31" s="4">
        <f t="shared" si="0"/>
        <v>10</v>
      </c>
      <c r="R31" s="4">
        <f t="shared" si="1"/>
        <v>14</v>
      </c>
      <c r="S31" t="s">
        <v>1231</v>
      </c>
      <c r="T31">
        <v>0</v>
      </c>
      <c r="U31" s="1">
        <v>15142</v>
      </c>
      <c r="V31" s="9">
        <f t="shared" si="2"/>
        <v>78.871232876712327</v>
      </c>
      <c r="W31" s="1">
        <v>43924</v>
      </c>
      <c r="X31" s="4">
        <f t="shared" si="4"/>
        <v>7</v>
      </c>
      <c r="Y31" t="s">
        <v>1243</v>
      </c>
      <c r="Z31" t="s">
        <v>1362</v>
      </c>
      <c r="AA31" t="s">
        <v>1231</v>
      </c>
      <c r="AB31" t="s">
        <v>1231</v>
      </c>
      <c r="AC31">
        <v>179</v>
      </c>
      <c r="AD31">
        <v>81</v>
      </c>
      <c r="AE31" s="4">
        <v>113.66666666666667</v>
      </c>
      <c r="AF31">
        <v>88</v>
      </c>
      <c r="AG31">
        <v>20</v>
      </c>
      <c r="AH31">
        <v>36.200000000000003</v>
      </c>
      <c r="AI31" s="4">
        <v>100</v>
      </c>
      <c r="AL31" t="s">
        <v>1626</v>
      </c>
      <c r="AM31">
        <v>3</v>
      </c>
      <c r="AN31" t="s">
        <v>1622</v>
      </c>
      <c r="AQ31" t="s">
        <v>1230</v>
      </c>
      <c r="AR31" t="s">
        <v>1595</v>
      </c>
      <c r="AS31" t="s">
        <v>1602</v>
      </c>
      <c r="AT31" s="1">
        <v>43968</v>
      </c>
      <c r="AU31" s="1">
        <v>43926</v>
      </c>
      <c r="AV31" t="s">
        <v>1231</v>
      </c>
      <c r="AW31" s="1"/>
      <c r="AY31" t="s">
        <v>1236</v>
      </c>
      <c r="BA31" t="s">
        <v>1231</v>
      </c>
      <c r="BB31" s="1"/>
      <c r="BD31" s="1"/>
      <c r="BE31" t="s">
        <v>1231</v>
      </c>
      <c r="BF31" t="s">
        <v>1231</v>
      </c>
      <c r="BG31" s="1"/>
      <c r="BH31" s="1"/>
      <c r="BI31" s="1"/>
      <c r="BJ31" t="s">
        <v>1231</v>
      </c>
      <c r="BK31" s="1"/>
      <c r="BM31" s="1"/>
      <c r="BO31" t="s">
        <v>1231</v>
      </c>
      <c r="BP31" t="s">
        <v>1231</v>
      </c>
      <c r="BQ31" s="1">
        <v>43926</v>
      </c>
      <c r="BR31" t="s">
        <v>1352</v>
      </c>
      <c r="BS31" t="s">
        <v>1231</v>
      </c>
      <c r="BW31" t="s">
        <v>1230</v>
      </c>
    </row>
    <row r="32" spans="1:77" x14ac:dyDescent="0.2">
      <c r="A32">
        <v>32</v>
      </c>
      <c r="B32" t="s">
        <v>1241</v>
      </c>
      <c r="C32" t="s">
        <v>43</v>
      </c>
      <c r="D32">
        <v>1857338</v>
      </c>
      <c r="E32">
        <v>5180628</v>
      </c>
      <c r="F32" t="s">
        <v>1228</v>
      </c>
      <c r="H32" t="s">
        <v>17</v>
      </c>
      <c r="J32" s="1">
        <v>43932</v>
      </c>
      <c r="K32" s="1">
        <v>43933</v>
      </c>
      <c r="L32" s="3">
        <v>7.1900000000000006E-2</v>
      </c>
      <c r="M32" s="3">
        <v>0.1038</v>
      </c>
      <c r="N32" t="s">
        <v>1357</v>
      </c>
      <c r="O32" s="1">
        <v>43935</v>
      </c>
      <c r="P32" s="1">
        <v>43939</v>
      </c>
      <c r="Q32" s="4">
        <f t="shared" si="0"/>
        <v>3</v>
      </c>
      <c r="R32" s="4">
        <f t="shared" si="1"/>
        <v>8</v>
      </c>
      <c r="S32" t="s">
        <v>1231</v>
      </c>
      <c r="T32">
        <v>0</v>
      </c>
      <c r="U32" s="1">
        <v>22368</v>
      </c>
      <c r="V32" s="9">
        <f t="shared" si="2"/>
        <v>59.082191780821915</v>
      </c>
      <c r="W32" s="1"/>
      <c r="Z32" t="s">
        <v>1392</v>
      </c>
      <c r="AA32" t="s">
        <v>1231</v>
      </c>
      <c r="AB32" t="s">
        <v>1231</v>
      </c>
      <c r="AC32">
        <v>136</v>
      </c>
      <c r="AD32">
        <v>83</v>
      </c>
      <c r="AE32" s="4">
        <v>100.66666666666667</v>
      </c>
      <c r="AF32">
        <v>112</v>
      </c>
      <c r="AG32">
        <v>22</v>
      </c>
      <c r="AH32">
        <v>36</v>
      </c>
      <c r="AI32" s="4">
        <v>97</v>
      </c>
      <c r="AJ32">
        <v>65</v>
      </c>
      <c r="AL32" t="s">
        <v>1625</v>
      </c>
      <c r="AM32">
        <v>15</v>
      </c>
      <c r="AN32" t="s">
        <v>1623</v>
      </c>
      <c r="AQ32" t="s">
        <v>1231</v>
      </c>
      <c r="AS32" t="s">
        <v>1602</v>
      </c>
      <c r="AT32" s="1">
        <v>43963</v>
      </c>
      <c r="AU32" s="1"/>
      <c r="AV32" t="s">
        <v>1231</v>
      </c>
      <c r="AW32" s="1"/>
      <c r="BB32" s="1"/>
      <c r="BD32" s="1"/>
      <c r="BE32" t="s">
        <v>1231</v>
      </c>
      <c r="BF32" t="s">
        <v>1231</v>
      </c>
      <c r="BG32" s="1"/>
      <c r="BH32" s="1"/>
      <c r="BI32" s="1"/>
      <c r="BJ32" t="s">
        <v>1231</v>
      </c>
      <c r="BK32" s="1"/>
      <c r="BM32" s="1"/>
      <c r="BO32" t="s">
        <v>1231</v>
      </c>
      <c r="BP32" t="s">
        <v>1231</v>
      </c>
      <c r="BQ32" s="1">
        <v>43933</v>
      </c>
      <c r="BR32" t="s">
        <v>1352</v>
      </c>
      <c r="BS32" t="s">
        <v>1231</v>
      </c>
      <c r="BW32" t="s">
        <v>1230</v>
      </c>
    </row>
    <row r="33" spans="1:77" x14ac:dyDescent="0.2">
      <c r="A33">
        <v>33</v>
      </c>
      <c r="B33" t="s">
        <v>1241</v>
      </c>
      <c r="C33" t="s">
        <v>44</v>
      </c>
      <c r="D33">
        <v>109186</v>
      </c>
      <c r="E33">
        <v>5180296</v>
      </c>
      <c r="F33" t="s">
        <v>1228</v>
      </c>
      <c r="J33" s="1">
        <v>43931</v>
      </c>
      <c r="K33" s="1">
        <v>43935</v>
      </c>
      <c r="L33" s="3">
        <v>0.4405</v>
      </c>
      <c r="M33" s="3">
        <v>0.57799999999999996</v>
      </c>
      <c r="N33" t="s">
        <v>1359</v>
      </c>
      <c r="O33" s="1">
        <v>43953</v>
      </c>
      <c r="P33" s="1">
        <v>43953</v>
      </c>
      <c r="Q33" s="4">
        <f t="shared" si="0"/>
        <v>19</v>
      </c>
      <c r="R33" s="4">
        <f t="shared" si="1"/>
        <v>23</v>
      </c>
      <c r="S33" t="s">
        <v>1231</v>
      </c>
      <c r="T33">
        <v>0</v>
      </c>
      <c r="U33" s="1">
        <v>14751</v>
      </c>
      <c r="V33" s="9">
        <f t="shared" si="2"/>
        <v>79.956164383561642</v>
      </c>
      <c r="W33" s="1"/>
      <c r="Z33" t="s">
        <v>1360</v>
      </c>
      <c r="AA33" t="s">
        <v>1231</v>
      </c>
      <c r="AB33" t="s">
        <v>1231</v>
      </c>
      <c r="AC33">
        <v>80</v>
      </c>
      <c r="AD33">
        <v>50</v>
      </c>
      <c r="AE33" s="4">
        <v>60</v>
      </c>
      <c r="AF33">
        <v>103</v>
      </c>
      <c r="AG33">
        <v>17</v>
      </c>
      <c r="AH33">
        <v>35.6</v>
      </c>
      <c r="AI33" s="4">
        <v>95</v>
      </c>
      <c r="AJ33">
        <v>80</v>
      </c>
      <c r="AL33" t="s">
        <v>1627</v>
      </c>
      <c r="AM33">
        <v>14</v>
      </c>
      <c r="AN33" t="s">
        <v>1623</v>
      </c>
      <c r="AQ33" t="s">
        <v>1231</v>
      </c>
      <c r="AU33" s="1"/>
      <c r="AV33" t="s">
        <v>1231</v>
      </c>
      <c r="AW33" s="1"/>
      <c r="BB33" s="1"/>
      <c r="BD33" s="1"/>
      <c r="BE33" t="s">
        <v>1231</v>
      </c>
      <c r="BF33" t="s">
        <v>1231</v>
      </c>
      <c r="BG33" s="1"/>
      <c r="BH33" s="1"/>
      <c r="BI33" s="1"/>
      <c r="BJ33" t="s">
        <v>1231</v>
      </c>
      <c r="BK33" s="1"/>
      <c r="BM33" s="1"/>
      <c r="BO33" t="s">
        <v>1231</v>
      </c>
      <c r="BP33" t="s">
        <v>1231</v>
      </c>
      <c r="BQ33" s="1">
        <v>43932</v>
      </c>
      <c r="BR33" t="s">
        <v>1352</v>
      </c>
      <c r="BS33" t="s">
        <v>1231</v>
      </c>
      <c r="BW33" t="s">
        <v>1230</v>
      </c>
    </row>
    <row r="34" spans="1:77" x14ac:dyDescent="0.2">
      <c r="A34">
        <v>34</v>
      </c>
      <c r="B34" t="s">
        <v>1239</v>
      </c>
      <c r="C34" t="s">
        <v>1019</v>
      </c>
      <c r="D34">
        <v>655057</v>
      </c>
      <c r="E34">
        <v>3023502</v>
      </c>
      <c r="F34" t="s">
        <v>1229</v>
      </c>
      <c r="G34" t="s">
        <v>1230</v>
      </c>
      <c r="H34" t="s">
        <v>17</v>
      </c>
      <c r="I34" s="1">
        <v>43933</v>
      </c>
      <c r="J34" s="1">
        <v>43934</v>
      </c>
      <c r="K34" s="1">
        <v>43941</v>
      </c>
      <c r="L34" s="3">
        <v>9.8900000000000002E-2</v>
      </c>
      <c r="M34" s="3">
        <v>0.1411</v>
      </c>
      <c r="N34" t="s">
        <v>1356</v>
      </c>
      <c r="O34" s="1">
        <v>43952</v>
      </c>
      <c r="P34" s="1">
        <v>43952</v>
      </c>
      <c r="Q34" s="4">
        <f t="shared" si="0"/>
        <v>12</v>
      </c>
      <c r="R34" s="4">
        <f t="shared" si="1"/>
        <v>19</v>
      </c>
      <c r="S34" t="s">
        <v>1231</v>
      </c>
      <c r="T34">
        <v>0</v>
      </c>
      <c r="U34" s="1">
        <v>19707</v>
      </c>
      <c r="V34" s="9">
        <f t="shared" si="2"/>
        <v>66.394520547945206</v>
      </c>
      <c r="W34" s="1">
        <v>43930</v>
      </c>
      <c r="X34" s="4">
        <f>(K34-W34)+1</f>
        <v>12</v>
      </c>
      <c r="Y34" t="s">
        <v>1272</v>
      </c>
      <c r="AA34" t="s">
        <v>1231</v>
      </c>
      <c r="AB34" t="s">
        <v>1231</v>
      </c>
      <c r="AC34">
        <v>120</v>
      </c>
      <c r="AD34">
        <v>70</v>
      </c>
      <c r="AE34" s="4">
        <v>86.666666666666671</v>
      </c>
      <c r="AF34">
        <v>81</v>
      </c>
      <c r="AG34">
        <v>18</v>
      </c>
      <c r="AH34">
        <v>36.200000000000003</v>
      </c>
      <c r="AI34" s="4">
        <v>90</v>
      </c>
      <c r="AL34" t="s">
        <v>1625</v>
      </c>
      <c r="AM34">
        <v>15</v>
      </c>
      <c r="AN34" t="s">
        <v>1599</v>
      </c>
      <c r="AO34">
        <v>7</v>
      </c>
      <c r="AQ34" t="s">
        <v>1230</v>
      </c>
      <c r="AR34" t="s">
        <v>1595</v>
      </c>
      <c r="AS34" t="s">
        <v>1601</v>
      </c>
      <c r="AT34" s="1">
        <v>43941</v>
      </c>
      <c r="AU34" s="1">
        <v>43947</v>
      </c>
      <c r="AV34" t="s">
        <v>1231</v>
      </c>
      <c r="AW34" s="1"/>
      <c r="AX34" t="s">
        <v>1231</v>
      </c>
      <c r="AY34" t="s">
        <v>1236</v>
      </c>
      <c r="AZ34" s="1">
        <v>43952</v>
      </c>
      <c r="BA34" t="s">
        <v>1231</v>
      </c>
      <c r="BB34" s="1"/>
      <c r="BD34" s="1"/>
      <c r="BE34" t="s">
        <v>1231</v>
      </c>
      <c r="BF34" t="s">
        <v>1230</v>
      </c>
      <c r="BG34" s="1"/>
      <c r="BH34" s="1"/>
      <c r="BI34" s="1">
        <v>43947</v>
      </c>
      <c r="BJ34" t="s">
        <v>1231</v>
      </c>
      <c r="BK34" s="1"/>
      <c r="BM34" s="1"/>
      <c r="BN34" t="s">
        <v>1231</v>
      </c>
      <c r="BO34" t="s">
        <v>1231</v>
      </c>
      <c r="BP34" t="s">
        <v>1231</v>
      </c>
      <c r="BQ34" s="1">
        <v>43933</v>
      </c>
      <c r="BR34" t="s">
        <v>1352</v>
      </c>
      <c r="BU34" s="5">
        <v>0.36</v>
      </c>
      <c r="BV34">
        <v>46</v>
      </c>
      <c r="BW34" t="s">
        <v>1230</v>
      </c>
      <c r="BX34" t="s">
        <v>1641</v>
      </c>
      <c r="BY34">
        <v>2</v>
      </c>
    </row>
    <row r="35" spans="1:77" x14ac:dyDescent="0.2">
      <c r="A35">
        <v>35</v>
      </c>
      <c r="B35" t="s">
        <v>1239</v>
      </c>
      <c r="C35" t="s">
        <v>1020</v>
      </c>
      <c r="D35">
        <v>79085</v>
      </c>
      <c r="E35">
        <v>3024806</v>
      </c>
      <c r="F35" t="s">
        <v>1228</v>
      </c>
      <c r="G35" t="s">
        <v>1230</v>
      </c>
      <c r="H35" t="s">
        <v>45</v>
      </c>
      <c r="I35" s="1">
        <v>43942</v>
      </c>
      <c r="J35" s="1">
        <v>43943</v>
      </c>
      <c r="K35" s="1">
        <v>43943</v>
      </c>
      <c r="L35" s="3">
        <v>0.83</v>
      </c>
      <c r="M35" s="3">
        <v>0.92259999999999998</v>
      </c>
      <c r="N35" t="s">
        <v>1356</v>
      </c>
      <c r="O35" s="1">
        <v>43949</v>
      </c>
      <c r="P35" s="1">
        <v>43949</v>
      </c>
      <c r="Q35" s="4">
        <f t="shared" si="0"/>
        <v>7</v>
      </c>
      <c r="R35" s="4">
        <f t="shared" si="1"/>
        <v>7</v>
      </c>
      <c r="S35" t="s">
        <v>1231</v>
      </c>
      <c r="T35">
        <v>0</v>
      </c>
      <c r="U35" s="1">
        <v>17171</v>
      </c>
      <c r="V35" s="9">
        <f t="shared" si="2"/>
        <v>73.347945205479448</v>
      </c>
      <c r="W35" s="1">
        <v>43938</v>
      </c>
      <c r="X35" s="4">
        <f>(K35-W35)+1</f>
        <v>6</v>
      </c>
      <c r="Y35" t="s">
        <v>1272</v>
      </c>
      <c r="AA35" t="s">
        <v>1231</v>
      </c>
      <c r="AB35" t="s">
        <v>1231</v>
      </c>
      <c r="AC35">
        <v>121</v>
      </c>
      <c r="AD35">
        <v>65</v>
      </c>
      <c r="AE35" s="4">
        <v>83.666666666666671</v>
      </c>
      <c r="AF35">
        <v>123</v>
      </c>
      <c r="AG35">
        <v>23</v>
      </c>
      <c r="AH35">
        <v>36.200000000000003</v>
      </c>
      <c r="AI35" s="4">
        <v>96</v>
      </c>
      <c r="AJ35">
        <v>79</v>
      </c>
      <c r="AK35">
        <v>1.8</v>
      </c>
      <c r="AL35" t="s">
        <v>1625</v>
      </c>
      <c r="AM35">
        <v>15</v>
      </c>
      <c r="AN35" t="s">
        <v>1602</v>
      </c>
      <c r="AO35">
        <v>6</v>
      </c>
      <c r="AQ35" t="s">
        <v>1230</v>
      </c>
      <c r="AR35" t="s">
        <v>1595</v>
      </c>
      <c r="AS35" t="s">
        <v>1602</v>
      </c>
      <c r="AT35" s="1">
        <v>43943</v>
      </c>
      <c r="AU35" s="1">
        <v>43943</v>
      </c>
      <c r="AV35" t="s">
        <v>1230</v>
      </c>
      <c r="AW35" s="1">
        <v>43943</v>
      </c>
      <c r="AX35" t="s">
        <v>1230</v>
      </c>
      <c r="AY35" t="s">
        <v>1236</v>
      </c>
      <c r="AZ35" s="1">
        <v>43949</v>
      </c>
      <c r="BA35" t="s">
        <v>1231</v>
      </c>
      <c r="BB35" s="1"/>
      <c r="BD35" s="1"/>
      <c r="BE35" t="s">
        <v>1231</v>
      </c>
      <c r="BF35" t="s">
        <v>1230</v>
      </c>
      <c r="BG35" s="1"/>
      <c r="BH35" s="1"/>
      <c r="BI35" s="1">
        <v>43944</v>
      </c>
      <c r="BJ35" t="s">
        <v>1230</v>
      </c>
      <c r="BK35" s="1">
        <v>43947</v>
      </c>
      <c r="BL35" t="s">
        <v>1348</v>
      </c>
      <c r="BM35" s="1">
        <v>43948</v>
      </c>
      <c r="BN35" t="s">
        <v>1231</v>
      </c>
      <c r="BO35" t="s">
        <v>1231</v>
      </c>
      <c r="BP35" t="s">
        <v>1231</v>
      </c>
      <c r="BQ35" s="1">
        <v>43943</v>
      </c>
      <c r="BR35" t="s">
        <v>76</v>
      </c>
      <c r="BS35" t="s">
        <v>1231</v>
      </c>
      <c r="BW35" t="s">
        <v>1230</v>
      </c>
      <c r="BX35" t="s">
        <v>1641</v>
      </c>
      <c r="BY35">
        <v>4</v>
      </c>
    </row>
    <row r="36" spans="1:77" x14ac:dyDescent="0.2">
      <c r="A36">
        <v>36</v>
      </c>
      <c r="B36" t="s">
        <v>1239</v>
      </c>
      <c r="C36" t="s">
        <v>1021</v>
      </c>
      <c r="D36">
        <v>708579</v>
      </c>
      <c r="E36">
        <v>3018969</v>
      </c>
      <c r="F36" t="s">
        <v>1228</v>
      </c>
      <c r="G36" t="s">
        <v>1230</v>
      </c>
      <c r="H36" t="s">
        <v>46</v>
      </c>
      <c r="I36" s="1">
        <v>43910</v>
      </c>
      <c r="J36" s="1">
        <v>43910</v>
      </c>
      <c r="K36" s="1">
        <v>43910</v>
      </c>
      <c r="L36" s="3">
        <v>0.41920000000000002</v>
      </c>
      <c r="M36" s="3">
        <v>0.55379999999999996</v>
      </c>
      <c r="N36" t="s">
        <v>1356</v>
      </c>
      <c r="O36" s="1">
        <v>43911</v>
      </c>
      <c r="P36" s="1">
        <v>43911</v>
      </c>
      <c r="Q36" s="4">
        <f t="shared" si="0"/>
        <v>2</v>
      </c>
      <c r="R36" s="4">
        <f t="shared" si="1"/>
        <v>2</v>
      </c>
      <c r="S36" t="s">
        <v>1231</v>
      </c>
      <c r="T36">
        <v>0</v>
      </c>
      <c r="U36" s="1">
        <v>30078</v>
      </c>
      <c r="V36" s="9">
        <f t="shared" si="2"/>
        <v>37.895890410958906</v>
      </c>
      <c r="W36" s="1"/>
      <c r="AA36" t="s">
        <v>1231</v>
      </c>
      <c r="AB36" t="s">
        <v>1231</v>
      </c>
      <c r="AC36">
        <v>84</v>
      </c>
      <c r="AD36">
        <v>46</v>
      </c>
      <c r="AE36" s="4">
        <v>58.666666666666664</v>
      </c>
      <c r="AF36">
        <v>136</v>
      </c>
      <c r="AG36">
        <v>22</v>
      </c>
      <c r="AH36">
        <v>38</v>
      </c>
      <c r="AI36" s="4">
        <v>95</v>
      </c>
      <c r="AL36" t="s">
        <v>1626</v>
      </c>
      <c r="AN36" t="s">
        <v>1622</v>
      </c>
      <c r="AQ36" t="s">
        <v>1230</v>
      </c>
      <c r="AR36" t="s">
        <v>1595</v>
      </c>
      <c r="AU36" s="1">
        <v>43941</v>
      </c>
      <c r="AV36" t="s">
        <v>1231</v>
      </c>
      <c r="AW36" s="1"/>
      <c r="AX36" t="s">
        <v>1231</v>
      </c>
      <c r="AY36" t="s">
        <v>1236</v>
      </c>
      <c r="AZ36" s="1">
        <v>43911</v>
      </c>
      <c r="BA36" t="s">
        <v>1231</v>
      </c>
      <c r="BB36" s="1"/>
      <c r="BD36" s="1"/>
      <c r="BE36" t="s">
        <v>1231</v>
      </c>
      <c r="BF36" t="s">
        <v>1230</v>
      </c>
      <c r="BG36" s="1"/>
      <c r="BH36" s="1"/>
      <c r="BI36" s="1">
        <v>43910</v>
      </c>
      <c r="BJ36" t="s">
        <v>1231</v>
      </c>
      <c r="BK36" s="1"/>
      <c r="BM36" s="1"/>
      <c r="BN36" t="s">
        <v>1231</v>
      </c>
      <c r="BO36" t="s">
        <v>1231</v>
      </c>
      <c r="BP36" t="s">
        <v>1231</v>
      </c>
      <c r="BQ36" s="1">
        <v>43910</v>
      </c>
      <c r="BR36" t="s">
        <v>1352</v>
      </c>
      <c r="BW36" t="s">
        <v>1230</v>
      </c>
      <c r="BX36" t="s">
        <v>1641</v>
      </c>
      <c r="BY36">
        <v>4</v>
      </c>
    </row>
    <row r="37" spans="1:77" x14ac:dyDescent="0.2">
      <c r="A37">
        <v>37</v>
      </c>
      <c r="B37" t="s">
        <v>1242</v>
      </c>
      <c r="C37" t="s">
        <v>47</v>
      </c>
      <c r="D37">
        <v>930004</v>
      </c>
      <c r="E37">
        <v>20037124</v>
      </c>
      <c r="F37" t="s">
        <v>1228</v>
      </c>
      <c r="G37" t="s">
        <v>1230</v>
      </c>
      <c r="H37" t="s">
        <v>48</v>
      </c>
      <c r="J37" s="1">
        <v>43911</v>
      </c>
      <c r="K37" s="1">
        <v>43911</v>
      </c>
      <c r="L37" s="3">
        <v>0.37680000000000002</v>
      </c>
      <c r="M37" s="3">
        <v>0.50429999999999997</v>
      </c>
      <c r="N37" t="s">
        <v>1356</v>
      </c>
      <c r="O37" s="1">
        <v>43925</v>
      </c>
      <c r="P37" s="1">
        <v>43925</v>
      </c>
      <c r="Q37" s="4">
        <f t="shared" si="0"/>
        <v>15</v>
      </c>
      <c r="R37" s="4">
        <f t="shared" si="1"/>
        <v>15</v>
      </c>
      <c r="S37" t="s">
        <v>1231</v>
      </c>
      <c r="T37">
        <v>0</v>
      </c>
      <c r="U37" s="1">
        <v>28097</v>
      </c>
      <c r="V37" s="9">
        <f t="shared" si="2"/>
        <v>43.326027397260276</v>
      </c>
      <c r="W37" s="1">
        <v>43904</v>
      </c>
      <c r="X37" s="4">
        <f t="shared" ref="X37:X47" si="5">(K37-W37)+1</f>
        <v>8</v>
      </c>
      <c r="Y37" t="s">
        <v>1276</v>
      </c>
      <c r="Z37" t="s">
        <v>1459</v>
      </c>
      <c r="AA37" t="s">
        <v>1231</v>
      </c>
      <c r="AB37" t="s">
        <v>1231</v>
      </c>
      <c r="AC37">
        <v>92</v>
      </c>
      <c r="AD37">
        <v>58</v>
      </c>
      <c r="AE37" s="4">
        <v>69.333333333333329</v>
      </c>
      <c r="AF37">
        <v>86</v>
      </c>
      <c r="AG37">
        <v>18</v>
      </c>
      <c r="AH37">
        <v>35.6</v>
      </c>
      <c r="AI37" s="4">
        <v>97</v>
      </c>
      <c r="AJ37">
        <v>77</v>
      </c>
      <c r="AK37">
        <v>1.75</v>
      </c>
      <c r="AL37" t="s">
        <v>1625</v>
      </c>
      <c r="AM37">
        <v>13</v>
      </c>
      <c r="AN37" t="s">
        <v>1621</v>
      </c>
      <c r="AP37" s="5">
        <v>0.5</v>
      </c>
      <c r="AQ37" t="s">
        <v>1230</v>
      </c>
      <c r="AR37" t="s">
        <v>1597</v>
      </c>
      <c r="AU37" s="1">
        <v>43911</v>
      </c>
      <c r="AV37" t="s">
        <v>1231</v>
      </c>
      <c r="AW37" s="1"/>
      <c r="AX37" t="s">
        <v>1230</v>
      </c>
      <c r="AY37" t="s">
        <v>1237</v>
      </c>
      <c r="AZ37" s="1">
        <v>43921</v>
      </c>
      <c r="BA37" t="s">
        <v>1230</v>
      </c>
      <c r="BB37" s="1">
        <v>43924</v>
      </c>
      <c r="BC37" t="s">
        <v>1236</v>
      </c>
      <c r="BD37" s="1">
        <v>43925</v>
      </c>
      <c r="BE37" t="s">
        <v>1231</v>
      </c>
      <c r="BF37" t="s">
        <v>1230</v>
      </c>
      <c r="BG37" s="1"/>
      <c r="BH37" s="1"/>
      <c r="BI37" s="1">
        <v>43912</v>
      </c>
      <c r="BJ37" t="s">
        <v>1231</v>
      </c>
      <c r="BK37" s="1"/>
      <c r="BM37" s="1"/>
      <c r="BO37" t="s">
        <v>1231</v>
      </c>
      <c r="BP37" t="s">
        <v>1231</v>
      </c>
      <c r="BQ37" s="1">
        <v>43913</v>
      </c>
      <c r="BR37" t="s">
        <v>76</v>
      </c>
      <c r="BS37" t="s">
        <v>1230</v>
      </c>
      <c r="BT37" t="s">
        <v>1352</v>
      </c>
      <c r="BW37" t="s">
        <v>1231</v>
      </c>
      <c r="BX37" t="s">
        <v>1641</v>
      </c>
      <c r="BY37">
        <v>3</v>
      </c>
    </row>
    <row r="38" spans="1:77" x14ac:dyDescent="0.2">
      <c r="A38">
        <v>38</v>
      </c>
      <c r="B38" t="s">
        <v>1242</v>
      </c>
      <c r="C38" t="s">
        <v>49</v>
      </c>
      <c r="D38">
        <v>1250319</v>
      </c>
      <c r="E38">
        <v>20038394</v>
      </c>
      <c r="F38" t="s">
        <v>1228</v>
      </c>
      <c r="G38" t="s">
        <v>1230</v>
      </c>
      <c r="H38" t="s">
        <v>50</v>
      </c>
      <c r="J38" s="1">
        <v>43911</v>
      </c>
      <c r="K38" s="1">
        <v>43911</v>
      </c>
      <c r="L38" s="3">
        <v>0.70679999999999998</v>
      </c>
      <c r="M38" s="3">
        <v>0.8347</v>
      </c>
      <c r="N38" t="s">
        <v>1357</v>
      </c>
      <c r="O38" s="1">
        <v>43925</v>
      </c>
      <c r="P38" s="1">
        <v>43943</v>
      </c>
      <c r="Q38" s="4">
        <f t="shared" si="0"/>
        <v>15</v>
      </c>
      <c r="R38" s="4">
        <f t="shared" si="1"/>
        <v>33</v>
      </c>
      <c r="S38" t="s">
        <v>1231</v>
      </c>
      <c r="T38">
        <v>0</v>
      </c>
      <c r="U38" s="1">
        <v>30051</v>
      </c>
      <c r="V38" s="9">
        <f t="shared" si="2"/>
        <v>37.972602739726028</v>
      </c>
      <c r="W38" s="1">
        <v>43909</v>
      </c>
      <c r="X38" s="4">
        <f t="shared" si="5"/>
        <v>3</v>
      </c>
      <c r="Y38" t="s">
        <v>1246</v>
      </c>
      <c r="Z38" t="s">
        <v>1383</v>
      </c>
      <c r="AA38" t="s">
        <v>1231</v>
      </c>
      <c r="AB38" t="s">
        <v>1231</v>
      </c>
      <c r="AC38">
        <v>89</v>
      </c>
      <c r="AD38">
        <v>57</v>
      </c>
      <c r="AE38" s="4">
        <v>67.666666666666671</v>
      </c>
      <c r="AF38">
        <v>113</v>
      </c>
      <c r="AG38">
        <v>20</v>
      </c>
      <c r="AH38">
        <v>35</v>
      </c>
      <c r="AI38" s="4">
        <v>98</v>
      </c>
      <c r="AJ38">
        <v>75</v>
      </c>
      <c r="AK38">
        <v>1.6</v>
      </c>
      <c r="AL38" t="s">
        <v>1626</v>
      </c>
      <c r="AN38" t="s">
        <v>1622</v>
      </c>
      <c r="AQ38" t="s">
        <v>1230</v>
      </c>
      <c r="AR38" t="s">
        <v>1597</v>
      </c>
      <c r="AU38" s="1">
        <v>43911</v>
      </c>
      <c r="AV38" t="s">
        <v>1231</v>
      </c>
      <c r="AW38" s="1"/>
      <c r="AX38" t="s">
        <v>1231</v>
      </c>
      <c r="AY38" t="s">
        <v>1237</v>
      </c>
      <c r="AZ38" s="1">
        <v>43923</v>
      </c>
      <c r="BA38" t="s">
        <v>1231</v>
      </c>
      <c r="BB38" s="1"/>
      <c r="BD38" s="1"/>
      <c r="BE38" t="s">
        <v>1231</v>
      </c>
      <c r="BF38" t="s">
        <v>1230</v>
      </c>
      <c r="BG38" s="1"/>
      <c r="BH38" s="1"/>
      <c r="BI38" s="1">
        <v>43911</v>
      </c>
      <c r="BJ38" t="s">
        <v>1230</v>
      </c>
      <c r="BK38" s="1">
        <v>43914</v>
      </c>
      <c r="BL38" t="s">
        <v>1348</v>
      </c>
      <c r="BM38" s="1">
        <v>43941</v>
      </c>
      <c r="BN38" t="s">
        <v>1230</v>
      </c>
      <c r="BO38" t="s">
        <v>1231</v>
      </c>
      <c r="BP38" t="s">
        <v>1230</v>
      </c>
      <c r="BQ38" s="1">
        <v>43913</v>
      </c>
      <c r="BR38" t="s">
        <v>76</v>
      </c>
      <c r="BS38" t="s">
        <v>1230</v>
      </c>
      <c r="BT38" t="s">
        <v>1352</v>
      </c>
      <c r="BW38" t="s">
        <v>1230</v>
      </c>
      <c r="BX38" t="s">
        <v>1641</v>
      </c>
      <c r="BY38">
        <v>2</v>
      </c>
    </row>
    <row r="39" spans="1:77" x14ac:dyDescent="0.2">
      <c r="A39">
        <v>39</v>
      </c>
      <c r="B39" t="s">
        <v>1242</v>
      </c>
      <c r="C39" t="s">
        <v>51</v>
      </c>
      <c r="D39">
        <v>565291</v>
      </c>
      <c r="E39">
        <v>20038419</v>
      </c>
      <c r="F39" t="s">
        <v>1229</v>
      </c>
      <c r="G39" t="s">
        <v>1230</v>
      </c>
      <c r="H39" t="s">
        <v>52</v>
      </c>
      <c r="J39" s="1">
        <v>43911</v>
      </c>
      <c r="K39" s="1">
        <v>43911</v>
      </c>
      <c r="L39" s="3">
        <v>0.62239999999999995</v>
      </c>
      <c r="M39" s="3">
        <v>0.76280000000000003</v>
      </c>
      <c r="N39" t="s">
        <v>1356</v>
      </c>
      <c r="O39" s="1">
        <v>43924</v>
      </c>
      <c r="P39" s="1">
        <v>43924</v>
      </c>
      <c r="Q39" s="4">
        <f t="shared" si="0"/>
        <v>14</v>
      </c>
      <c r="R39" s="4">
        <f t="shared" si="1"/>
        <v>14</v>
      </c>
      <c r="S39" t="s">
        <v>1231</v>
      </c>
      <c r="T39">
        <v>0</v>
      </c>
      <c r="U39" s="1">
        <v>25748</v>
      </c>
      <c r="V39" s="9">
        <f t="shared" si="2"/>
        <v>49.761643835616439</v>
      </c>
      <c r="W39" s="1">
        <v>43907</v>
      </c>
      <c r="X39" s="4">
        <f t="shared" si="5"/>
        <v>5</v>
      </c>
      <c r="Y39" t="s">
        <v>1243</v>
      </c>
      <c r="Z39" t="s">
        <v>1430</v>
      </c>
      <c r="AA39" t="s">
        <v>1231</v>
      </c>
      <c r="AB39" t="s">
        <v>1231</v>
      </c>
      <c r="AC39">
        <v>62</v>
      </c>
      <c r="AD39">
        <v>32</v>
      </c>
      <c r="AE39" s="4">
        <v>42</v>
      </c>
      <c r="AF39">
        <v>145</v>
      </c>
      <c r="AG39">
        <v>18</v>
      </c>
      <c r="AH39">
        <v>36.5</v>
      </c>
      <c r="AI39" s="4">
        <v>92</v>
      </c>
      <c r="AJ39">
        <v>144</v>
      </c>
      <c r="AK39">
        <v>1.69</v>
      </c>
      <c r="AL39" t="s">
        <v>1626</v>
      </c>
      <c r="AN39" t="s">
        <v>1622</v>
      </c>
      <c r="AQ39" t="s">
        <v>1230</v>
      </c>
      <c r="AR39" t="s">
        <v>1597</v>
      </c>
      <c r="AU39" s="1">
        <v>43911</v>
      </c>
      <c r="AV39" t="s">
        <v>1231</v>
      </c>
      <c r="AW39" s="1"/>
      <c r="AX39" t="s">
        <v>1230</v>
      </c>
      <c r="AY39" t="s">
        <v>1236</v>
      </c>
      <c r="AZ39" s="1">
        <v>43924</v>
      </c>
      <c r="BA39" t="s">
        <v>1231</v>
      </c>
      <c r="BB39" s="1"/>
      <c r="BD39" s="1"/>
      <c r="BE39" t="s">
        <v>1231</v>
      </c>
      <c r="BF39" t="s">
        <v>1230</v>
      </c>
      <c r="BG39" s="1"/>
      <c r="BH39" s="1"/>
      <c r="BI39" s="1">
        <v>43912</v>
      </c>
      <c r="BJ39" t="s">
        <v>1230</v>
      </c>
      <c r="BK39" s="1">
        <v>43914</v>
      </c>
      <c r="BL39" t="s">
        <v>1348</v>
      </c>
      <c r="BM39" s="1">
        <v>43922</v>
      </c>
      <c r="BN39" t="s">
        <v>1231</v>
      </c>
      <c r="BO39" t="s">
        <v>1231</v>
      </c>
      <c r="BP39" t="s">
        <v>1231</v>
      </c>
      <c r="BQ39" s="1">
        <v>43913</v>
      </c>
      <c r="BR39" t="s">
        <v>76</v>
      </c>
      <c r="BS39" t="s">
        <v>1230</v>
      </c>
      <c r="BT39" t="s">
        <v>1352</v>
      </c>
      <c r="BW39" t="s">
        <v>1230</v>
      </c>
      <c r="BX39" t="s">
        <v>1641</v>
      </c>
      <c r="BY39">
        <v>2</v>
      </c>
    </row>
    <row r="40" spans="1:77" x14ac:dyDescent="0.2">
      <c r="A40">
        <v>40</v>
      </c>
      <c r="B40" t="s">
        <v>1242</v>
      </c>
      <c r="C40" t="s">
        <v>53</v>
      </c>
      <c r="D40">
        <v>1250335</v>
      </c>
      <c r="E40">
        <v>20038547</v>
      </c>
      <c r="F40" t="s">
        <v>1229</v>
      </c>
      <c r="G40" t="s">
        <v>1230</v>
      </c>
      <c r="H40" t="s">
        <v>54</v>
      </c>
      <c r="J40" s="1">
        <v>43912</v>
      </c>
      <c r="K40" s="1">
        <v>43912</v>
      </c>
      <c r="L40" s="3">
        <v>9.8900000000000002E-2</v>
      </c>
      <c r="M40" s="3">
        <v>0.1411</v>
      </c>
      <c r="N40" t="s">
        <v>1357</v>
      </c>
      <c r="O40" s="1">
        <v>43913</v>
      </c>
      <c r="P40" s="1">
        <v>43914</v>
      </c>
      <c r="Q40" s="4">
        <f t="shared" si="0"/>
        <v>2</v>
      </c>
      <c r="R40" s="4">
        <f t="shared" si="1"/>
        <v>3</v>
      </c>
      <c r="S40" t="s">
        <v>1231</v>
      </c>
      <c r="T40">
        <v>0</v>
      </c>
      <c r="U40" s="1">
        <v>25552</v>
      </c>
      <c r="V40" s="9">
        <f t="shared" si="2"/>
        <v>50.301369863013697</v>
      </c>
      <c r="W40" s="1">
        <v>43898</v>
      </c>
      <c r="X40" s="4">
        <f t="shared" si="5"/>
        <v>15</v>
      </c>
      <c r="Y40" t="s">
        <v>1273</v>
      </c>
      <c r="Z40" t="s">
        <v>1393</v>
      </c>
      <c r="AA40" t="s">
        <v>1231</v>
      </c>
      <c r="AB40" t="s">
        <v>1231</v>
      </c>
      <c r="AC40">
        <v>141</v>
      </c>
      <c r="AD40">
        <v>80</v>
      </c>
      <c r="AE40" s="4">
        <v>100.33333333333333</v>
      </c>
      <c r="AF40">
        <v>77</v>
      </c>
      <c r="AG40">
        <v>18</v>
      </c>
      <c r="AH40">
        <v>36.6</v>
      </c>
      <c r="AI40" s="4">
        <v>95</v>
      </c>
      <c r="AJ40">
        <v>103</v>
      </c>
      <c r="AK40">
        <v>1.68</v>
      </c>
      <c r="AL40" t="s">
        <v>1625</v>
      </c>
      <c r="AM40">
        <v>15</v>
      </c>
      <c r="AN40" t="s">
        <v>1599</v>
      </c>
      <c r="AO40">
        <v>2</v>
      </c>
      <c r="AQ40" t="s">
        <v>1231</v>
      </c>
      <c r="AU40" s="1"/>
      <c r="AW40" s="1"/>
      <c r="BB40" s="1"/>
      <c r="BD40" s="1"/>
      <c r="BF40" t="s">
        <v>1231</v>
      </c>
      <c r="BG40" s="1"/>
      <c r="BH40" s="1"/>
      <c r="BI40" s="1"/>
      <c r="BJ40" t="s">
        <v>1231</v>
      </c>
      <c r="BK40" s="1"/>
      <c r="BM40" s="1"/>
      <c r="BO40" t="s">
        <v>1231</v>
      </c>
      <c r="BP40" t="s">
        <v>1231</v>
      </c>
      <c r="BQ40" s="1"/>
      <c r="BR40" t="s">
        <v>1353</v>
      </c>
      <c r="BS40" t="s">
        <v>1231</v>
      </c>
      <c r="BW40" t="s">
        <v>1230</v>
      </c>
      <c r="BX40" t="s">
        <v>1638</v>
      </c>
      <c r="BY40">
        <v>2</v>
      </c>
    </row>
    <row r="41" spans="1:77" x14ac:dyDescent="0.2">
      <c r="A41">
        <v>41</v>
      </c>
      <c r="B41" t="s">
        <v>1241</v>
      </c>
      <c r="C41" t="s">
        <v>55</v>
      </c>
      <c r="D41">
        <v>273017</v>
      </c>
      <c r="E41">
        <v>5180549</v>
      </c>
      <c r="F41" t="s">
        <v>1228</v>
      </c>
      <c r="J41" s="1">
        <v>43932</v>
      </c>
      <c r="K41" s="1">
        <v>43933</v>
      </c>
      <c r="L41" s="3">
        <v>0.90290000000000004</v>
      </c>
      <c r="M41" s="3">
        <v>0.96389999999999998</v>
      </c>
      <c r="N41" t="s">
        <v>1356</v>
      </c>
      <c r="O41" s="1">
        <v>43940</v>
      </c>
      <c r="P41" s="1">
        <v>43940</v>
      </c>
      <c r="Q41" s="4">
        <f t="shared" si="0"/>
        <v>8</v>
      </c>
      <c r="R41" s="4">
        <f t="shared" si="1"/>
        <v>9</v>
      </c>
      <c r="S41" t="s">
        <v>1231</v>
      </c>
      <c r="T41">
        <v>0</v>
      </c>
      <c r="U41" s="1">
        <v>9206</v>
      </c>
      <c r="V41" s="9">
        <f t="shared" si="2"/>
        <v>95.142465753424659</v>
      </c>
      <c r="W41" s="1">
        <v>43925</v>
      </c>
      <c r="X41" s="4">
        <f t="shared" si="5"/>
        <v>9</v>
      </c>
      <c r="Y41" t="s">
        <v>1243</v>
      </c>
      <c r="Z41" t="s">
        <v>1365</v>
      </c>
      <c r="AA41" t="s">
        <v>1231</v>
      </c>
      <c r="AB41" t="s">
        <v>1231</v>
      </c>
      <c r="AC41">
        <v>124</v>
      </c>
      <c r="AD41">
        <v>76</v>
      </c>
      <c r="AE41" s="4">
        <v>92</v>
      </c>
      <c r="AF41">
        <v>96</v>
      </c>
      <c r="AG41">
        <v>36</v>
      </c>
      <c r="AH41">
        <v>36.6</v>
      </c>
      <c r="AI41" s="4">
        <v>86</v>
      </c>
      <c r="AL41" t="s">
        <v>1627</v>
      </c>
      <c r="AM41">
        <v>14</v>
      </c>
      <c r="AN41" t="s">
        <v>1622</v>
      </c>
      <c r="AQ41" t="s">
        <v>1230</v>
      </c>
      <c r="AR41" t="s">
        <v>1595</v>
      </c>
      <c r="AU41" s="1">
        <v>43932</v>
      </c>
      <c r="AV41" t="s">
        <v>1231</v>
      </c>
      <c r="AW41" s="1"/>
      <c r="AY41" t="s">
        <v>1236</v>
      </c>
      <c r="BA41" t="s">
        <v>1231</v>
      </c>
      <c r="BB41" s="1"/>
      <c r="BD41" s="1"/>
      <c r="BE41" t="s">
        <v>1231</v>
      </c>
      <c r="BF41" t="s">
        <v>1230</v>
      </c>
      <c r="BG41" s="1"/>
      <c r="BH41" s="1"/>
      <c r="BI41" s="1">
        <v>43932</v>
      </c>
      <c r="BJ41" t="s">
        <v>1230</v>
      </c>
      <c r="BK41" s="1">
        <v>43934</v>
      </c>
      <c r="BL41" t="s">
        <v>1348</v>
      </c>
      <c r="BM41" s="1">
        <v>43940</v>
      </c>
      <c r="BN41" t="s">
        <v>1231</v>
      </c>
      <c r="BO41" t="s">
        <v>1231</v>
      </c>
      <c r="BP41" t="s">
        <v>1231</v>
      </c>
      <c r="BQ41" s="1">
        <v>43932</v>
      </c>
      <c r="BR41" t="s">
        <v>1352</v>
      </c>
      <c r="BS41" t="s">
        <v>1231</v>
      </c>
      <c r="BW41" t="s">
        <v>1230</v>
      </c>
    </row>
    <row r="42" spans="1:77" x14ac:dyDescent="0.2">
      <c r="A42">
        <v>42</v>
      </c>
      <c r="B42" t="s">
        <v>1242</v>
      </c>
      <c r="C42" t="s">
        <v>56</v>
      </c>
      <c r="D42">
        <v>1250341</v>
      </c>
      <c r="E42">
        <v>20038577</v>
      </c>
      <c r="F42" t="s">
        <v>1228</v>
      </c>
      <c r="G42" t="s">
        <v>1230</v>
      </c>
      <c r="H42" t="s">
        <v>57</v>
      </c>
      <c r="J42" s="1">
        <v>43912</v>
      </c>
      <c r="K42" s="1">
        <v>43912</v>
      </c>
      <c r="L42" s="3">
        <v>7.1900000000000006E-2</v>
      </c>
      <c r="M42" s="3">
        <v>0.1038</v>
      </c>
      <c r="N42" t="s">
        <v>1357</v>
      </c>
      <c r="O42" s="1">
        <v>43949</v>
      </c>
      <c r="P42" s="1">
        <v>43951</v>
      </c>
      <c r="Q42" s="4">
        <f t="shared" si="0"/>
        <v>38</v>
      </c>
      <c r="R42" s="4">
        <f t="shared" si="1"/>
        <v>40</v>
      </c>
      <c r="S42" t="s">
        <v>1231</v>
      </c>
      <c r="T42">
        <v>0</v>
      </c>
      <c r="U42" s="1">
        <v>35949</v>
      </c>
      <c r="V42" s="9">
        <f t="shared" si="2"/>
        <v>21.816438356164383</v>
      </c>
      <c r="W42" s="1">
        <v>43905</v>
      </c>
      <c r="X42" s="4">
        <f t="shared" si="5"/>
        <v>8</v>
      </c>
      <c r="Y42" t="s">
        <v>1269</v>
      </c>
      <c r="AA42" t="s">
        <v>1231</v>
      </c>
      <c r="AB42" t="s">
        <v>1231</v>
      </c>
      <c r="AC42">
        <v>119</v>
      </c>
      <c r="AD42">
        <v>74</v>
      </c>
      <c r="AE42" s="4">
        <v>89</v>
      </c>
      <c r="AF42">
        <v>98</v>
      </c>
      <c r="AG42">
        <v>23</v>
      </c>
      <c r="AH42">
        <v>35.700000000000003</v>
      </c>
      <c r="AI42" s="4">
        <v>97</v>
      </c>
      <c r="AJ42">
        <v>60</v>
      </c>
      <c r="AK42">
        <v>1.74</v>
      </c>
      <c r="AL42" t="s">
        <v>1625</v>
      </c>
      <c r="AM42">
        <v>15</v>
      </c>
      <c r="AN42" t="s">
        <v>1599</v>
      </c>
      <c r="AO42">
        <v>2</v>
      </c>
      <c r="AQ42" t="s">
        <v>1230</v>
      </c>
      <c r="AR42" t="s">
        <v>1597</v>
      </c>
      <c r="AU42" s="1">
        <v>43913</v>
      </c>
      <c r="AV42" t="s">
        <v>1230</v>
      </c>
      <c r="AW42" s="1">
        <v>43922</v>
      </c>
      <c r="AX42" t="s">
        <v>1230</v>
      </c>
      <c r="AY42" t="s">
        <v>1238</v>
      </c>
      <c r="AZ42" s="1">
        <v>43938</v>
      </c>
      <c r="BA42" t="s">
        <v>1231</v>
      </c>
      <c r="BB42" s="1"/>
      <c r="BD42" s="1"/>
      <c r="BE42" t="s">
        <v>1231</v>
      </c>
      <c r="BF42" t="s">
        <v>1230</v>
      </c>
      <c r="BG42" s="1"/>
      <c r="BH42" s="1"/>
      <c r="BI42" s="1">
        <v>43924</v>
      </c>
      <c r="BJ42" t="s">
        <v>1231</v>
      </c>
      <c r="BK42" s="1"/>
      <c r="BM42" s="1"/>
      <c r="BO42" t="s">
        <v>1231</v>
      </c>
      <c r="BP42" t="s">
        <v>1231</v>
      </c>
      <c r="BQ42" s="1">
        <v>43913</v>
      </c>
      <c r="BR42" t="s">
        <v>76</v>
      </c>
      <c r="BS42" t="s">
        <v>1230</v>
      </c>
      <c r="BT42" t="s">
        <v>1352</v>
      </c>
      <c r="BU42" s="5">
        <v>0.67</v>
      </c>
      <c r="BV42">
        <v>42</v>
      </c>
      <c r="BW42" t="s">
        <v>1231</v>
      </c>
      <c r="BX42" t="s">
        <v>1641</v>
      </c>
      <c r="BY42">
        <v>4</v>
      </c>
    </row>
    <row r="43" spans="1:77" x14ac:dyDescent="0.2">
      <c r="A43">
        <v>43</v>
      </c>
      <c r="B43" t="s">
        <v>1242</v>
      </c>
      <c r="C43" t="s">
        <v>58</v>
      </c>
      <c r="D43">
        <v>1250426</v>
      </c>
      <c r="E43">
        <v>20039382</v>
      </c>
      <c r="F43" t="s">
        <v>1229</v>
      </c>
      <c r="G43" t="s">
        <v>1230</v>
      </c>
      <c r="H43" t="s">
        <v>59</v>
      </c>
      <c r="J43" s="1">
        <v>43912</v>
      </c>
      <c r="K43" s="1">
        <v>43912</v>
      </c>
      <c r="L43" s="3">
        <v>5.74E-2</v>
      </c>
      <c r="M43" s="3">
        <v>8.3599999999999994E-2</v>
      </c>
      <c r="N43" t="s">
        <v>1357</v>
      </c>
      <c r="O43" s="1">
        <v>43913</v>
      </c>
      <c r="P43" s="1">
        <v>43914</v>
      </c>
      <c r="Q43" s="4">
        <f t="shared" si="0"/>
        <v>2</v>
      </c>
      <c r="R43" s="4">
        <f t="shared" si="1"/>
        <v>3</v>
      </c>
      <c r="S43" t="s">
        <v>1231</v>
      </c>
      <c r="T43">
        <v>0</v>
      </c>
      <c r="U43" s="1">
        <v>31246</v>
      </c>
      <c r="V43" s="9">
        <f t="shared" si="2"/>
        <v>34.701369863013696</v>
      </c>
      <c r="W43" s="1">
        <v>43885</v>
      </c>
      <c r="X43" s="4">
        <f t="shared" si="5"/>
        <v>28</v>
      </c>
      <c r="Y43" t="s">
        <v>1269</v>
      </c>
      <c r="Z43" t="s">
        <v>1361</v>
      </c>
      <c r="AA43" t="s">
        <v>1231</v>
      </c>
      <c r="AB43" t="s">
        <v>1231</v>
      </c>
      <c r="AC43">
        <v>90</v>
      </c>
      <c r="AD43">
        <v>59</v>
      </c>
      <c r="AE43" s="4">
        <v>69.333333333333329</v>
      </c>
      <c r="AF43">
        <v>69</v>
      </c>
      <c r="AG43">
        <v>16</v>
      </c>
      <c r="AH43">
        <v>36.4</v>
      </c>
      <c r="AI43" s="4">
        <v>93</v>
      </c>
      <c r="AL43" t="s">
        <v>1625</v>
      </c>
      <c r="AM43">
        <v>15</v>
      </c>
      <c r="AN43" t="s">
        <v>1599</v>
      </c>
      <c r="AO43">
        <v>2</v>
      </c>
      <c r="AQ43" t="s">
        <v>1231</v>
      </c>
      <c r="AU43" s="1"/>
      <c r="AW43" s="1"/>
      <c r="BB43" s="1"/>
      <c r="BD43" s="1"/>
      <c r="BF43" t="s">
        <v>1231</v>
      </c>
      <c r="BG43" s="1"/>
      <c r="BH43" s="1"/>
      <c r="BI43" s="1"/>
      <c r="BJ43" t="s">
        <v>1231</v>
      </c>
      <c r="BK43" s="1"/>
      <c r="BM43" s="1"/>
      <c r="BO43" t="s">
        <v>1231</v>
      </c>
      <c r="BP43" t="s">
        <v>1231</v>
      </c>
      <c r="BQ43" s="1">
        <v>43913</v>
      </c>
      <c r="BR43" t="s">
        <v>76</v>
      </c>
      <c r="BS43" t="s">
        <v>1231</v>
      </c>
      <c r="BW43" t="s">
        <v>1230</v>
      </c>
      <c r="BX43" t="s">
        <v>1640</v>
      </c>
      <c r="BY43">
        <v>0</v>
      </c>
    </row>
    <row r="44" spans="1:77" x14ac:dyDescent="0.2">
      <c r="A44">
        <v>44</v>
      </c>
      <c r="B44" t="s">
        <v>1241</v>
      </c>
      <c r="C44" t="s">
        <v>60</v>
      </c>
      <c r="D44">
        <v>479954</v>
      </c>
      <c r="E44">
        <v>5180878</v>
      </c>
      <c r="F44" t="s">
        <v>1229</v>
      </c>
      <c r="J44" s="1">
        <v>43934</v>
      </c>
      <c r="K44" s="1">
        <v>43935</v>
      </c>
      <c r="L44" s="3">
        <v>0.78779999999999994</v>
      </c>
      <c r="M44" s="3">
        <v>0.89490000000000003</v>
      </c>
      <c r="N44" t="s">
        <v>1357</v>
      </c>
      <c r="O44" s="1">
        <v>43944</v>
      </c>
      <c r="P44" s="1">
        <v>43957</v>
      </c>
      <c r="Q44" s="4">
        <f t="shared" si="0"/>
        <v>10</v>
      </c>
      <c r="R44" s="4">
        <f t="shared" si="1"/>
        <v>24</v>
      </c>
      <c r="S44" t="s">
        <v>1231</v>
      </c>
      <c r="T44">
        <v>0</v>
      </c>
      <c r="U44" s="1">
        <v>22464</v>
      </c>
      <c r="V44" s="9">
        <f t="shared" si="2"/>
        <v>58.824657534246576</v>
      </c>
      <c r="W44" s="1">
        <v>43932</v>
      </c>
      <c r="X44" s="4">
        <f t="shared" si="5"/>
        <v>4</v>
      </c>
      <c r="Y44" t="s">
        <v>1259</v>
      </c>
      <c r="Z44" t="s">
        <v>1394</v>
      </c>
      <c r="AA44" t="s">
        <v>1231</v>
      </c>
      <c r="AB44" t="s">
        <v>1231</v>
      </c>
      <c r="AC44">
        <v>150</v>
      </c>
      <c r="AD44">
        <v>100</v>
      </c>
      <c r="AE44" s="4">
        <v>116.66666666666667</v>
      </c>
      <c r="AF44">
        <v>105</v>
      </c>
      <c r="AG44">
        <v>20</v>
      </c>
      <c r="AH44">
        <v>36.1</v>
      </c>
      <c r="AI44" s="4">
        <v>97</v>
      </c>
      <c r="AL44" t="s">
        <v>1627</v>
      </c>
      <c r="AM44">
        <v>14</v>
      </c>
      <c r="AN44" t="s">
        <v>1599</v>
      </c>
      <c r="AO44">
        <v>3</v>
      </c>
      <c r="AQ44" t="s">
        <v>1231</v>
      </c>
      <c r="AU44" s="1"/>
      <c r="AV44" t="s">
        <v>1231</v>
      </c>
      <c r="AW44" s="1"/>
      <c r="BB44" s="1"/>
      <c r="BD44" s="1"/>
      <c r="BE44" t="s">
        <v>1231</v>
      </c>
      <c r="BF44" t="s">
        <v>1230</v>
      </c>
      <c r="BG44" s="1"/>
      <c r="BH44" s="1"/>
      <c r="BI44" s="1">
        <v>43934</v>
      </c>
      <c r="BJ44" t="s">
        <v>1231</v>
      </c>
      <c r="BK44" s="1"/>
      <c r="BM44" s="1"/>
      <c r="BO44" t="s">
        <v>1231</v>
      </c>
      <c r="BP44" t="s">
        <v>1231</v>
      </c>
      <c r="BQ44" s="1">
        <v>43948</v>
      </c>
      <c r="BR44" t="s">
        <v>76</v>
      </c>
      <c r="BS44" t="s">
        <v>1231</v>
      </c>
      <c r="BW44" t="s">
        <v>1230</v>
      </c>
    </row>
    <row r="45" spans="1:77" x14ac:dyDescent="0.2">
      <c r="A45">
        <v>45</v>
      </c>
      <c r="B45" t="s">
        <v>1241</v>
      </c>
      <c r="C45" t="s">
        <v>61</v>
      </c>
      <c r="D45">
        <v>1857185</v>
      </c>
      <c r="E45">
        <v>5181097</v>
      </c>
      <c r="F45" t="s">
        <v>1229</v>
      </c>
      <c r="J45" s="1">
        <v>43934</v>
      </c>
      <c r="K45" s="1">
        <v>43935</v>
      </c>
      <c r="L45" s="3">
        <v>4.0099999999999997E-2</v>
      </c>
      <c r="M45" s="3">
        <v>5.9499999999999997E-2</v>
      </c>
      <c r="N45" t="s">
        <v>1357</v>
      </c>
      <c r="O45" s="1">
        <v>43937</v>
      </c>
      <c r="P45" s="1">
        <v>43938</v>
      </c>
      <c r="Q45" s="4">
        <f t="shared" si="0"/>
        <v>3</v>
      </c>
      <c r="R45" s="4">
        <f t="shared" si="1"/>
        <v>5</v>
      </c>
      <c r="S45" t="s">
        <v>1231</v>
      </c>
      <c r="T45">
        <v>0</v>
      </c>
      <c r="U45" s="1">
        <v>33302</v>
      </c>
      <c r="V45" s="9">
        <f t="shared" si="2"/>
        <v>29.13150684931507</v>
      </c>
      <c r="W45" s="1">
        <v>43923</v>
      </c>
      <c r="X45" s="4">
        <f t="shared" si="5"/>
        <v>13</v>
      </c>
      <c r="Y45" t="s">
        <v>1274</v>
      </c>
      <c r="AA45" t="s">
        <v>1231</v>
      </c>
      <c r="AB45" t="s">
        <v>1231</v>
      </c>
      <c r="AC45">
        <v>105</v>
      </c>
      <c r="AD45">
        <v>79</v>
      </c>
      <c r="AE45" s="4">
        <v>87.666666666666671</v>
      </c>
      <c r="AF45">
        <v>110</v>
      </c>
      <c r="AG45">
        <v>20</v>
      </c>
      <c r="AH45">
        <v>37.9</v>
      </c>
      <c r="AI45" s="4">
        <v>96</v>
      </c>
      <c r="AJ45">
        <v>94</v>
      </c>
      <c r="AK45">
        <v>1.7</v>
      </c>
      <c r="AL45" t="s">
        <v>1625</v>
      </c>
      <c r="AM45">
        <v>15</v>
      </c>
      <c r="AN45" t="s">
        <v>1623</v>
      </c>
      <c r="AQ45" t="s">
        <v>1231</v>
      </c>
      <c r="AU45" s="1"/>
      <c r="AV45" t="s">
        <v>1231</v>
      </c>
      <c r="AW45" s="1"/>
      <c r="BB45" s="1"/>
      <c r="BD45" s="1"/>
      <c r="BE45" t="s">
        <v>1231</v>
      </c>
      <c r="BF45" t="s">
        <v>1231</v>
      </c>
      <c r="BG45" s="1"/>
      <c r="BH45" s="1"/>
      <c r="BI45" s="1"/>
      <c r="BJ45" t="s">
        <v>1231</v>
      </c>
      <c r="BK45" s="1"/>
      <c r="BM45" s="1"/>
      <c r="BO45" t="s">
        <v>1231</v>
      </c>
      <c r="BP45" t="s">
        <v>1231</v>
      </c>
      <c r="BQ45" s="1">
        <v>43934</v>
      </c>
      <c r="BR45" t="s">
        <v>76</v>
      </c>
      <c r="BS45" t="s">
        <v>1231</v>
      </c>
      <c r="BW45" t="s">
        <v>1230</v>
      </c>
    </row>
    <row r="46" spans="1:77" x14ac:dyDescent="0.2">
      <c r="A46">
        <v>46</v>
      </c>
      <c r="B46" t="s">
        <v>1241</v>
      </c>
      <c r="C46" t="s">
        <v>62</v>
      </c>
      <c r="D46">
        <v>538778</v>
      </c>
      <c r="E46">
        <v>5182127</v>
      </c>
      <c r="F46" t="s">
        <v>1228</v>
      </c>
      <c r="J46" s="1">
        <v>43936</v>
      </c>
      <c r="K46" s="1">
        <v>43936</v>
      </c>
      <c r="L46" s="3">
        <v>0.58460000000000001</v>
      </c>
      <c r="M46" s="3">
        <v>0.72770000000000001</v>
      </c>
      <c r="N46" t="s">
        <v>1356</v>
      </c>
      <c r="O46" s="1">
        <v>43939</v>
      </c>
      <c r="P46" s="1">
        <v>43939</v>
      </c>
      <c r="Q46" s="4">
        <f t="shared" si="0"/>
        <v>4</v>
      </c>
      <c r="R46" s="4">
        <f t="shared" si="1"/>
        <v>4</v>
      </c>
      <c r="S46" t="s">
        <v>1231</v>
      </c>
      <c r="T46">
        <v>0</v>
      </c>
      <c r="U46" s="1">
        <v>18376</v>
      </c>
      <c r="V46" s="9">
        <f t="shared" si="2"/>
        <v>70.027397260273972</v>
      </c>
      <c r="W46" s="1">
        <v>43935</v>
      </c>
      <c r="X46" s="4">
        <f t="shared" si="5"/>
        <v>2</v>
      </c>
      <c r="Y46" t="s">
        <v>1251</v>
      </c>
      <c r="Z46" t="s">
        <v>1376</v>
      </c>
      <c r="AA46" t="s">
        <v>1230</v>
      </c>
      <c r="AC46">
        <v>98</v>
      </c>
      <c r="AD46">
        <v>58</v>
      </c>
      <c r="AE46" s="4">
        <v>71.333333333333329</v>
      </c>
      <c r="AF46">
        <v>133</v>
      </c>
      <c r="AG46">
        <v>19</v>
      </c>
      <c r="AH46">
        <v>36.4</v>
      </c>
      <c r="AI46" s="4">
        <v>96</v>
      </c>
      <c r="AL46" t="s">
        <v>1625</v>
      </c>
      <c r="AM46">
        <v>15</v>
      </c>
      <c r="AN46" t="s">
        <v>1599</v>
      </c>
      <c r="AO46">
        <v>2</v>
      </c>
      <c r="AQ46" t="s">
        <v>1230</v>
      </c>
      <c r="AR46" t="s">
        <v>1595</v>
      </c>
      <c r="AU46" s="1">
        <v>43937</v>
      </c>
      <c r="AV46" t="s">
        <v>1231</v>
      </c>
      <c r="AW46" s="1"/>
      <c r="AY46" t="s">
        <v>1236</v>
      </c>
      <c r="BA46" t="s">
        <v>1231</v>
      </c>
      <c r="BB46" s="1"/>
      <c r="BD46" s="1"/>
      <c r="BE46" t="s">
        <v>1231</v>
      </c>
      <c r="BF46" t="s">
        <v>1230</v>
      </c>
      <c r="BG46" s="1"/>
      <c r="BH46" s="1"/>
      <c r="BI46" s="1">
        <v>43936</v>
      </c>
      <c r="BJ46" t="s">
        <v>1231</v>
      </c>
      <c r="BK46" s="1"/>
      <c r="BM46" s="1"/>
      <c r="BO46" t="s">
        <v>1231</v>
      </c>
      <c r="BP46" t="s">
        <v>1231</v>
      </c>
      <c r="BQ46" s="1">
        <v>43936</v>
      </c>
      <c r="BR46" t="s">
        <v>76</v>
      </c>
      <c r="BS46" t="s">
        <v>1231</v>
      </c>
      <c r="BW46" t="s">
        <v>1230</v>
      </c>
    </row>
    <row r="47" spans="1:77" x14ac:dyDescent="0.2">
      <c r="A47">
        <v>47</v>
      </c>
      <c r="B47" t="s">
        <v>1241</v>
      </c>
      <c r="C47" t="s">
        <v>63</v>
      </c>
      <c r="D47">
        <v>1857536</v>
      </c>
      <c r="E47">
        <v>5182100</v>
      </c>
      <c r="F47" t="s">
        <v>1228</v>
      </c>
      <c r="J47" s="1">
        <v>43935</v>
      </c>
      <c r="K47" s="1">
        <v>43936</v>
      </c>
      <c r="L47" s="3">
        <v>0.62239999999999995</v>
      </c>
      <c r="M47" s="3">
        <v>0.76280000000000003</v>
      </c>
      <c r="N47" t="s">
        <v>1356</v>
      </c>
      <c r="O47" s="1">
        <v>43938</v>
      </c>
      <c r="P47" s="1">
        <v>43938</v>
      </c>
      <c r="Q47" s="4">
        <f t="shared" si="0"/>
        <v>3</v>
      </c>
      <c r="R47" s="4">
        <f t="shared" si="1"/>
        <v>4</v>
      </c>
      <c r="S47" t="s">
        <v>1231</v>
      </c>
      <c r="T47">
        <v>0</v>
      </c>
      <c r="U47" s="1">
        <v>17180</v>
      </c>
      <c r="V47" s="9">
        <f t="shared" si="2"/>
        <v>73.30410958904109</v>
      </c>
      <c r="W47" s="1">
        <v>43935</v>
      </c>
      <c r="X47" s="4">
        <f t="shared" si="5"/>
        <v>2</v>
      </c>
      <c r="Y47" t="s">
        <v>1246</v>
      </c>
      <c r="Z47" t="s">
        <v>1431</v>
      </c>
      <c r="AA47" t="s">
        <v>1231</v>
      </c>
      <c r="AB47" t="s">
        <v>1230</v>
      </c>
      <c r="AC47">
        <v>90</v>
      </c>
      <c r="AD47">
        <v>60</v>
      </c>
      <c r="AE47" s="4">
        <v>70</v>
      </c>
      <c r="AF47">
        <v>52</v>
      </c>
      <c r="AG47">
        <v>22</v>
      </c>
      <c r="AH47">
        <v>36</v>
      </c>
      <c r="AI47" s="4">
        <v>80</v>
      </c>
      <c r="AJ47">
        <v>60</v>
      </c>
      <c r="AL47" t="s">
        <v>1627</v>
      </c>
      <c r="AM47">
        <v>14</v>
      </c>
      <c r="AN47" t="s">
        <v>1599</v>
      </c>
      <c r="AO47">
        <v>2</v>
      </c>
      <c r="AQ47" t="s">
        <v>1230</v>
      </c>
      <c r="AR47" t="s">
        <v>1595</v>
      </c>
      <c r="AU47" s="1">
        <v>43937</v>
      </c>
      <c r="AV47" t="s">
        <v>1231</v>
      </c>
      <c r="AW47" s="1"/>
      <c r="AY47" t="s">
        <v>1236</v>
      </c>
      <c r="BA47" t="s">
        <v>1231</v>
      </c>
      <c r="BB47" s="1"/>
      <c r="BD47" s="1"/>
      <c r="BE47" t="s">
        <v>1231</v>
      </c>
      <c r="BF47" t="s">
        <v>1230</v>
      </c>
      <c r="BG47" s="1"/>
      <c r="BH47" s="1"/>
      <c r="BI47" s="1">
        <v>43936</v>
      </c>
      <c r="BJ47" t="s">
        <v>1231</v>
      </c>
      <c r="BK47" s="1"/>
      <c r="BM47" s="1"/>
      <c r="BO47" t="s">
        <v>1231</v>
      </c>
      <c r="BP47" t="s">
        <v>1231</v>
      </c>
      <c r="BQ47" s="1">
        <v>43936</v>
      </c>
      <c r="BR47" t="s">
        <v>76</v>
      </c>
      <c r="BS47" t="s">
        <v>1231</v>
      </c>
      <c r="BW47" t="s">
        <v>1230</v>
      </c>
    </row>
    <row r="48" spans="1:77" x14ac:dyDescent="0.2">
      <c r="A48">
        <v>48</v>
      </c>
      <c r="B48" t="s">
        <v>1241</v>
      </c>
      <c r="C48" t="s">
        <v>64</v>
      </c>
      <c r="D48">
        <v>1857579</v>
      </c>
      <c r="E48">
        <v>5182729</v>
      </c>
      <c r="F48" t="s">
        <v>1228</v>
      </c>
      <c r="J48" s="1">
        <v>43936</v>
      </c>
      <c r="K48" s="1">
        <v>43937</v>
      </c>
      <c r="L48" s="3">
        <v>0.70679999999999998</v>
      </c>
      <c r="M48" s="3">
        <v>0.8347</v>
      </c>
      <c r="N48" t="s">
        <v>1356</v>
      </c>
      <c r="O48" s="1">
        <v>43943</v>
      </c>
      <c r="P48" s="1">
        <v>43943</v>
      </c>
      <c r="Q48" s="4">
        <f t="shared" si="0"/>
        <v>7</v>
      </c>
      <c r="R48" s="4">
        <f t="shared" si="1"/>
        <v>8</v>
      </c>
      <c r="S48" t="s">
        <v>1231</v>
      </c>
      <c r="T48">
        <v>0</v>
      </c>
      <c r="U48" s="1">
        <v>26151</v>
      </c>
      <c r="V48" s="9">
        <f t="shared" si="2"/>
        <v>48.728767123287675</v>
      </c>
      <c r="W48" s="1"/>
      <c r="Z48" t="s">
        <v>1361</v>
      </c>
      <c r="AA48" t="s">
        <v>1231</v>
      </c>
      <c r="AB48" t="s">
        <v>1231</v>
      </c>
      <c r="AC48">
        <v>119</v>
      </c>
      <c r="AD48">
        <v>66</v>
      </c>
      <c r="AE48" s="4">
        <v>83.666666666666671</v>
      </c>
      <c r="AF48">
        <v>82</v>
      </c>
      <c r="AG48">
        <v>19</v>
      </c>
      <c r="AH48">
        <v>36.200000000000003</v>
      </c>
      <c r="AI48" s="4">
        <v>95</v>
      </c>
      <c r="AL48" t="s">
        <v>1626</v>
      </c>
      <c r="AM48">
        <v>3</v>
      </c>
      <c r="AN48" t="s">
        <v>1622</v>
      </c>
      <c r="AQ48" t="s">
        <v>1230</v>
      </c>
      <c r="AR48" t="s">
        <v>1595</v>
      </c>
      <c r="AU48" s="1">
        <v>43936</v>
      </c>
      <c r="AV48" t="s">
        <v>1231</v>
      </c>
      <c r="AW48" s="1"/>
      <c r="AY48" t="s">
        <v>1236</v>
      </c>
      <c r="BA48" t="s">
        <v>1231</v>
      </c>
      <c r="BB48" s="1"/>
      <c r="BD48" s="1"/>
      <c r="BE48" t="s">
        <v>1231</v>
      </c>
      <c r="BF48" t="s">
        <v>1230</v>
      </c>
      <c r="BG48" s="1"/>
      <c r="BH48" s="1"/>
      <c r="BI48" s="1">
        <v>43936</v>
      </c>
      <c r="BJ48" t="s">
        <v>1230</v>
      </c>
      <c r="BK48" s="1">
        <v>43939</v>
      </c>
      <c r="BL48" t="s">
        <v>1348</v>
      </c>
      <c r="BM48" s="1">
        <v>43943</v>
      </c>
      <c r="BN48" t="s">
        <v>1231</v>
      </c>
      <c r="BO48" t="s">
        <v>1231</v>
      </c>
      <c r="BP48" t="s">
        <v>1231</v>
      </c>
      <c r="BQ48" s="1">
        <v>43937</v>
      </c>
      <c r="BR48" t="s">
        <v>1352</v>
      </c>
      <c r="BS48" t="s">
        <v>1231</v>
      </c>
      <c r="BW48" t="s">
        <v>1230</v>
      </c>
    </row>
    <row r="49" spans="1:77" x14ac:dyDescent="0.2">
      <c r="A49">
        <v>49</v>
      </c>
      <c r="B49" t="s">
        <v>1242</v>
      </c>
      <c r="C49" t="s">
        <v>65</v>
      </c>
      <c r="D49">
        <v>1250434</v>
      </c>
      <c r="E49">
        <v>20039404</v>
      </c>
      <c r="F49" t="s">
        <v>1229</v>
      </c>
      <c r="G49" t="s">
        <v>1230</v>
      </c>
      <c r="H49" t="s">
        <v>66</v>
      </c>
      <c r="J49" s="1">
        <v>43912</v>
      </c>
      <c r="K49" s="1">
        <v>43912</v>
      </c>
      <c r="L49" s="3">
        <v>0.20469999999999999</v>
      </c>
      <c r="M49" s="3">
        <v>0.28560000000000002</v>
      </c>
      <c r="N49" t="s">
        <v>1357</v>
      </c>
      <c r="O49" s="1">
        <v>43916</v>
      </c>
      <c r="P49" s="1">
        <v>43927</v>
      </c>
      <c r="Q49" s="4">
        <f t="shared" si="0"/>
        <v>5</v>
      </c>
      <c r="R49" s="4">
        <f t="shared" si="1"/>
        <v>16</v>
      </c>
      <c r="S49" t="s">
        <v>1231</v>
      </c>
      <c r="T49">
        <v>0</v>
      </c>
      <c r="U49" s="1">
        <v>15265</v>
      </c>
      <c r="V49" s="9">
        <f t="shared" si="2"/>
        <v>78.484931506849321</v>
      </c>
      <c r="W49" s="1">
        <v>43911</v>
      </c>
      <c r="X49" s="4">
        <f t="shared" ref="X49:X56" si="6">(K49-W49)+1</f>
        <v>2</v>
      </c>
      <c r="Y49" t="s">
        <v>1272</v>
      </c>
      <c r="Z49" t="s">
        <v>1432</v>
      </c>
      <c r="AA49" t="s">
        <v>1231</v>
      </c>
      <c r="AB49" t="s">
        <v>1231</v>
      </c>
      <c r="AC49">
        <v>143</v>
      </c>
      <c r="AD49">
        <v>58</v>
      </c>
      <c r="AE49" s="4">
        <v>86.333333333333329</v>
      </c>
      <c r="AF49">
        <v>110</v>
      </c>
      <c r="AG49">
        <v>16</v>
      </c>
      <c r="AH49">
        <v>38</v>
      </c>
      <c r="AI49" s="4">
        <v>94</v>
      </c>
      <c r="AJ49">
        <v>57</v>
      </c>
      <c r="AK49">
        <v>1.54</v>
      </c>
      <c r="AL49" t="s">
        <v>1625</v>
      </c>
      <c r="AM49">
        <v>15</v>
      </c>
      <c r="AN49" t="s">
        <v>1623</v>
      </c>
      <c r="AQ49" t="s">
        <v>1231</v>
      </c>
      <c r="AR49" t="s">
        <v>1592</v>
      </c>
      <c r="AS49" t="s">
        <v>1600</v>
      </c>
      <c r="AT49" s="1">
        <v>43913</v>
      </c>
      <c r="AU49" s="1"/>
      <c r="AW49" s="1"/>
      <c r="BB49" s="1"/>
      <c r="BD49" s="1"/>
      <c r="BF49" t="s">
        <v>1231</v>
      </c>
      <c r="BG49" s="1"/>
      <c r="BH49" s="1"/>
      <c r="BI49" s="1"/>
      <c r="BJ49" t="s">
        <v>1231</v>
      </c>
      <c r="BK49" s="1"/>
      <c r="BM49" s="1"/>
      <c r="BO49" t="s">
        <v>1231</v>
      </c>
      <c r="BP49" t="s">
        <v>1231</v>
      </c>
      <c r="BQ49" s="1">
        <v>43913</v>
      </c>
      <c r="BR49" t="s">
        <v>76</v>
      </c>
      <c r="BS49" t="s">
        <v>1230</v>
      </c>
      <c r="BT49" t="s">
        <v>1352</v>
      </c>
      <c r="BU49" s="5">
        <v>0.67</v>
      </c>
      <c r="BW49" t="s">
        <v>1230</v>
      </c>
      <c r="BX49" t="s">
        <v>1638</v>
      </c>
      <c r="BY49">
        <v>2</v>
      </c>
    </row>
    <row r="50" spans="1:77" x14ac:dyDescent="0.2">
      <c r="A50">
        <v>50</v>
      </c>
      <c r="B50" t="s">
        <v>1241</v>
      </c>
      <c r="C50" t="s">
        <v>67</v>
      </c>
      <c r="D50">
        <v>583524</v>
      </c>
      <c r="E50">
        <v>5184083</v>
      </c>
      <c r="F50" t="s">
        <v>1229</v>
      </c>
      <c r="J50" s="1">
        <v>43939</v>
      </c>
      <c r="K50" s="1">
        <v>43939</v>
      </c>
      <c r="L50" s="3">
        <v>0.315</v>
      </c>
      <c r="M50" s="3">
        <v>0.42880000000000001</v>
      </c>
      <c r="N50" t="s">
        <v>1356</v>
      </c>
      <c r="O50" s="1">
        <v>43957</v>
      </c>
      <c r="P50" s="1">
        <v>43957</v>
      </c>
      <c r="Q50" s="4">
        <f t="shared" si="0"/>
        <v>19</v>
      </c>
      <c r="R50" s="4">
        <f t="shared" si="1"/>
        <v>19</v>
      </c>
      <c r="S50" t="s">
        <v>1231</v>
      </c>
      <c r="T50">
        <v>0</v>
      </c>
      <c r="U50" s="1">
        <v>11692</v>
      </c>
      <c r="V50" s="9">
        <f t="shared" si="2"/>
        <v>88.347945205479448</v>
      </c>
      <c r="W50" s="1">
        <v>43924</v>
      </c>
      <c r="X50" s="4">
        <f t="shared" si="6"/>
        <v>16</v>
      </c>
      <c r="Y50" t="s">
        <v>1243</v>
      </c>
      <c r="Z50" t="s">
        <v>1403</v>
      </c>
      <c r="AA50" t="s">
        <v>1231</v>
      </c>
      <c r="AB50" t="s">
        <v>1231</v>
      </c>
      <c r="AC50">
        <v>110</v>
      </c>
      <c r="AD50">
        <v>70</v>
      </c>
      <c r="AE50" s="4">
        <v>83.333333333333329</v>
      </c>
      <c r="AF50">
        <v>87</v>
      </c>
      <c r="AG50">
        <v>29</v>
      </c>
      <c r="AH50">
        <v>36.5</v>
      </c>
      <c r="AI50" s="4">
        <v>95</v>
      </c>
      <c r="AJ50">
        <v>66</v>
      </c>
      <c r="AK50">
        <v>1.6</v>
      </c>
      <c r="AL50" t="s">
        <v>1625</v>
      </c>
      <c r="AM50">
        <v>15</v>
      </c>
      <c r="AN50" t="s">
        <v>1602</v>
      </c>
      <c r="AQ50" t="s">
        <v>1230</v>
      </c>
      <c r="AR50" t="s">
        <v>1595</v>
      </c>
      <c r="AU50" s="1">
        <v>43941</v>
      </c>
      <c r="AV50" t="s">
        <v>1231</v>
      </c>
      <c r="AW50" s="1"/>
      <c r="BA50" t="s">
        <v>1230</v>
      </c>
      <c r="BB50" s="1">
        <v>43948</v>
      </c>
      <c r="BC50" t="s">
        <v>1238</v>
      </c>
      <c r="BD50" s="1"/>
      <c r="BE50" t="s">
        <v>1231</v>
      </c>
      <c r="BF50" t="s">
        <v>1230</v>
      </c>
      <c r="BG50" s="1"/>
      <c r="BH50" s="1"/>
      <c r="BI50" s="1">
        <v>43948</v>
      </c>
      <c r="BJ50" t="s">
        <v>1231</v>
      </c>
      <c r="BK50" s="1"/>
      <c r="BM50" s="1"/>
      <c r="BO50" t="s">
        <v>1231</v>
      </c>
      <c r="BP50" t="s">
        <v>1231</v>
      </c>
      <c r="BQ50" s="1">
        <v>43939</v>
      </c>
      <c r="BR50" t="s">
        <v>1352</v>
      </c>
      <c r="BS50" t="s">
        <v>1231</v>
      </c>
      <c r="BW50" t="s">
        <v>1230</v>
      </c>
    </row>
    <row r="51" spans="1:77" x14ac:dyDescent="0.2">
      <c r="A51">
        <v>51</v>
      </c>
      <c r="B51" t="s">
        <v>1241</v>
      </c>
      <c r="C51" t="s">
        <v>68</v>
      </c>
      <c r="D51">
        <v>591532</v>
      </c>
      <c r="E51">
        <v>5184282</v>
      </c>
      <c r="F51" t="s">
        <v>1229</v>
      </c>
      <c r="J51" s="1">
        <v>43940</v>
      </c>
      <c r="K51" s="1">
        <v>43942</v>
      </c>
      <c r="L51" s="3">
        <v>0.50390000000000001</v>
      </c>
      <c r="M51" s="3">
        <v>0.64680000000000004</v>
      </c>
      <c r="N51" t="s">
        <v>1357</v>
      </c>
      <c r="O51" s="1">
        <v>43947</v>
      </c>
      <c r="P51" s="1">
        <v>43951</v>
      </c>
      <c r="Q51" s="4">
        <f t="shared" si="0"/>
        <v>6</v>
      </c>
      <c r="R51" s="4">
        <f t="shared" si="1"/>
        <v>12</v>
      </c>
      <c r="S51" t="s">
        <v>1231</v>
      </c>
      <c r="T51">
        <v>0</v>
      </c>
      <c r="U51" s="1">
        <v>11379</v>
      </c>
      <c r="V51" s="9">
        <f t="shared" si="2"/>
        <v>89.213698630136989</v>
      </c>
      <c r="W51" s="1">
        <v>43938</v>
      </c>
      <c r="X51" s="4">
        <f t="shared" si="6"/>
        <v>5</v>
      </c>
      <c r="Y51" t="s">
        <v>1243</v>
      </c>
      <c r="Z51" t="s">
        <v>1402</v>
      </c>
      <c r="AA51" t="s">
        <v>1230</v>
      </c>
      <c r="AB51" t="s">
        <v>1231</v>
      </c>
      <c r="AC51">
        <v>128</v>
      </c>
      <c r="AD51">
        <v>85</v>
      </c>
      <c r="AE51" s="4">
        <v>99.333333333333329</v>
      </c>
      <c r="AF51">
        <v>91</v>
      </c>
      <c r="AG51">
        <v>26</v>
      </c>
      <c r="AH51">
        <v>36.1</v>
      </c>
      <c r="AI51" s="4">
        <v>93</v>
      </c>
      <c r="AL51" t="s">
        <v>1625</v>
      </c>
      <c r="AM51">
        <v>15</v>
      </c>
      <c r="AN51" t="s">
        <v>1599</v>
      </c>
      <c r="AO51">
        <v>2</v>
      </c>
      <c r="AQ51" t="s">
        <v>1231</v>
      </c>
      <c r="AU51" s="1"/>
      <c r="AV51" t="s">
        <v>1231</v>
      </c>
      <c r="AW51" s="1"/>
      <c r="BB51" s="1"/>
      <c r="BD51" s="1"/>
      <c r="BE51" t="s">
        <v>1231</v>
      </c>
      <c r="BF51" t="s">
        <v>1231</v>
      </c>
      <c r="BG51" s="1"/>
      <c r="BH51" s="1"/>
      <c r="BI51" s="1"/>
      <c r="BJ51" t="s">
        <v>1231</v>
      </c>
      <c r="BK51" s="1"/>
      <c r="BM51" s="1"/>
      <c r="BO51" t="s">
        <v>1231</v>
      </c>
      <c r="BP51" t="s">
        <v>1231</v>
      </c>
      <c r="BQ51" s="1">
        <v>43942</v>
      </c>
      <c r="BR51" t="s">
        <v>1352</v>
      </c>
      <c r="BS51" t="s">
        <v>1230</v>
      </c>
      <c r="BU51">
        <v>62</v>
      </c>
      <c r="BW51" t="s">
        <v>1230</v>
      </c>
    </row>
    <row r="52" spans="1:77" x14ac:dyDescent="0.2">
      <c r="A52">
        <v>52</v>
      </c>
      <c r="B52" t="s">
        <v>1242</v>
      </c>
      <c r="C52" t="s">
        <v>69</v>
      </c>
      <c r="D52">
        <v>1250471</v>
      </c>
      <c r="E52">
        <v>20039647</v>
      </c>
      <c r="F52" t="s">
        <v>1228</v>
      </c>
      <c r="G52" t="s">
        <v>1230</v>
      </c>
      <c r="H52" t="s">
        <v>70</v>
      </c>
      <c r="J52" s="1">
        <v>43912</v>
      </c>
      <c r="K52" s="1">
        <v>43912</v>
      </c>
      <c r="L52" s="3">
        <v>0.56499999999999995</v>
      </c>
      <c r="M52" s="3">
        <v>0.70879999999999999</v>
      </c>
      <c r="N52" t="s">
        <v>1356</v>
      </c>
      <c r="O52" s="1">
        <v>43923</v>
      </c>
      <c r="P52" s="1">
        <v>43923</v>
      </c>
      <c r="Q52" s="4">
        <f t="shared" si="0"/>
        <v>12</v>
      </c>
      <c r="R52" s="4">
        <f t="shared" si="1"/>
        <v>12</v>
      </c>
      <c r="S52" t="s">
        <v>1231</v>
      </c>
      <c r="T52">
        <v>0</v>
      </c>
      <c r="U52" s="1">
        <v>22842</v>
      </c>
      <c r="V52" s="9">
        <f t="shared" si="2"/>
        <v>57.726027397260275</v>
      </c>
      <c r="W52" s="1">
        <v>43905</v>
      </c>
      <c r="X52" s="4">
        <f t="shared" si="6"/>
        <v>8</v>
      </c>
      <c r="Y52" t="s">
        <v>1307</v>
      </c>
      <c r="Z52" t="s">
        <v>1362</v>
      </c>
      <c r="AA52" t="s">
        <v>1231</v>
      </c>
      <c r="AB52" t="s">
        <v>1231</v>
      </c>
      <c r="AC52">
        <v>103</v>
      </c>
      <c r="AD52">
        <v>63</v>
      </c>
      <c r="AE52" s="4">
        <v>76.333333333333329</v>
      </c>
      <c r="AF52">
        <v>83</v>
      </c>
      <c r="AG52">
        <v>15</v>
      </c>
      <c r="AH52">
        <v>36.6</v>
      </c>
      <c r="AI52" s="4">
        <v>95</v>
      </c>
      <c r="AJ52">
        <v>68</v>
      </c>
      <c r="AK52">
        <v>1.66</v>
      </c>
      <c r="AL52" t="s">
        <v>1626</v>
      </c>
      <c r="AN52" t="s">
        <v>1622</v>
      </c>
      <c r="AQ52" t="s">
        <v>1230</v>
      </c>
      <c r="AR52" t="s">
        <v>1597</v>
      </c>
      <c r="AU52" s="1">
        <v>43912</v>
      </c>
      <c r="AV52" t="s">
        <v>1231</v>
      </c>
      <c r="AW52" s="1"/>
      <c r="AX52" t="s">
        <v>1230</v>
      </c>
      <c r="AY52" t="s">
        <v>1236</v>
      </c>
      <c r="AZ52" s="1">
        <v>43923</v>
      </c>
      <c r="BA52" t="s">
        <v>1231</v>
      </c>
      <c r="BB52" s="1"/>
      <c r="BD52" s="1"/>
      <c r="BE52" t="s">
        <v>1231</v>
      </c>
      <c r="BF52" t="s">
        <v>1230</v>
      </c>
      <c r="BG52" s="1"/>
      <c r="BH52" s="1"/>
      <c r="BI52" s="1">
        <v>43913</v>
      </c>
      <c r="BJ52" t="s">
        <v>1230</v>
      </c>
      <c r="BK52" s="1">
        <v>43918</v>
      </c>
      <c r="BL52" t="s">
        <v>1348</v>
      </c>
      <c r="BM52" s="1">
        <v>43921</v>
      </c>
      <c r="BN52" t="s">
        <v>1231</v>
      </c>
      <c r="BO52" t="s">
        <v>1231</v>
      </c>
      <c r="BP52" t="s">
        <v>1231</v>
      </c>
      <c r="BQ52" s="1">
        <v>43913</v>
      </c>
      <c r="BR52" t="s">
        <v>76</v>
      </c>
      <c r="BS52" t="s">
        <v>1230</v>
      </c>
      <c r="BT52" t="s">
        <v>1352</v>
      </c>
      <c r="BW52" t="s">
        <v>1230</v>
      </c>
      <c r="BX52" t="s">
        <v>1641</v>
      </c>
      <c r="BY52">
        <v>2</v>
      </c>
    </row>
    <row r="53" spans="1:77" x14ac:dyDescent="0.2">
      <c r="A53">
        <v>53</v>
      </c>
      <c r="B53" t="s">
        <v>1242</v>
      </c>
      <c r="C53" t="s">
        <v>71</v>
      </c>
      <c r="D53">
        <v>1250481</v>
      </c>
      <c r="E53">
        <v>20039655</v>
      </c>
      <c r="F53" t="s">
        <v>1228</v>
      </c>
      <c r="G53" t="s">
        <v>1230</v>
      </c>
      <c r="H53" t="s">
        <v>54</v>
      </c>
      <c r="J53" s="1">
        <v>43912</v>
      </c>
      <c r="K53" s="1">
        <v>43912</v>
      </c>
      <c r="L53" s="3">
        <v>0.1205</v>
      </c>
      <c r="M53" s="3">
        <v>0.1711</v>
      </c>
      <c r="N53" t="s">
        <v>1356</v>
      </c>
      <c r="O53" s="1">
        <v>43923</v>
      </c>
      <c r="P53" s="1">
        <v>43923</v>
      </c>
      <c r="Q53" s="4">
        <f t="shared" si="0"/>
        <v>12</v>
      </c>
      <c r="R53" s="4">
        <f t="shared" si="1"/>
        <v>12</v>
      </c>
      <c r="S53" t="s">
        <v>1231</v>
      </c>
      <c r="T53">
        <v>0</v>
      </c>
      <c r="U53" s="1">
        <v>32294</v>
      </c>
      <c r="V53" s="9">
        <f t="shared" si="2"/>
        <v>31.830136986301369</v>
      </c>
      <c r="W53" s="1">
        <v>43908</v>
      </c>
      <c r="X53" s="4">
        <f t="shared" si="6"/>
        <v>5</v>
      </c>
      <c r="Y53" t="s">
        <v>1325</v>
      </c>
      <c r="AA53" t="s">
        <v>1231</v>
      </c>
      <c r="AB53" t="s">
        <v>1231</v>
      </c>
      <c r="AC53">
        <v>92</v>
      </c>
      <c r="AD53">
        <v>56</v>
      </c>
      <c r="AE53" s="4">
        <v>68</v>
      </c>
      <c r="AF53">
        <v>79</v>
      </c>
      <c r="AG53">
        <v>25</v>
      </c>
      <c r="AH53">
        <v>37.5</v>
      </c>
      <c r="AI53" s="4">
        <v>95</v>
      </c>
      <c r="AJ53">
        <v>85</v>
      </c>
      <c r="AK53">
        <v>1.76</v>
      </c>
      <c r="AL53" t="s">
        <v>1625</v>
      </c>
      <c r="AM53">
        <v>15</v>
      </c>
      <c r="AN53" t="s">
        <v>1599</v>
      </c>
      <c r="AO53">
        <v>3</v>
      </c>
      <c r="AQ53" t="s">
        <v>1230</v>
      </c>
      <c r="AR53" t="s">
        <v>1596</v>
      </c>
      <c r="AS53" t="s">
        <v>1614</v>
      </c>
      <c r="AT53" s="1">
        <v>43913</v>
      </c>
      <c r="AU53" s="1">
        <v>43914</v>
      </c>
      <c r="AV53" t="s">
        <v>1230</v>
      </c>
      <c r="AW53" s="1">
        <v>43920</v>
      </c>
      <c r="AX53" t="s">
        <v>1230</v>
      </c>
      <c r="AY53" t="s">
        <v>1236</v>
      </c>
      <c r="AZ53" s="1">
        <v>43923</v>
      </c>
      <c r="BA53" t="s">
        <v>1231</v>
      </c>
      <c r="BB53" s="1"/>
      <c r="BD53" s="1"/>
      <c r="BE53" t="s">
        <v>1231</v>
      </c>
      <c r="BF53" t="s">
        <v>1230</v>
      </c>
      <c r="BG53" s="1"/>
      <c r="BH53" s="1"/>
      <c r="BI53" s="1">
        <v>43915</v>
      </c>
      <c r="BJ53" t="s">
        <v>1231</v>
      </c>
      <c r="BK53" s="1"/>
      <c r="BM53" s="1"/>
      <c r="BO53" t="s">
        <v>1231</v>
      </c>
      <c r="BP53" t="s">
        <v>1231</v>
      </c>
      <c r="BQ53" s="1">
        <v>43913</v>
      </c>
      <c r="BR53" t="s">
        <v>76</v>
      </c>
      <c r="BS53" t="s">
        <v>1230</v>
      </c>
      <c r="BT53" t="s">
        <v>1352</v>
      </c>
      <c r="BU53" s="5">
        <v>0.68</v>
      </c>
      <c r="BW53" t="s">
        <v>1230</v>
      </c>
      <c r="BX53" t="s">
        <v>1641</v>
      </c>
      <c r="BY53">
        <v>3</v>
      </c>
    </row>
    <row r="54" spans="1:77" x14ac:dyDescent="0.2">
      <c r="A54">
        <v>54</v>
      </c>
      <c r="B54" t="s">
        <v>1242</v>
      </c>
      <c r="C54" t="s">
        <v>72</v>
      </c>
      <c r="D54">
        <v>1250499</v>
      </c>
      <c r="E54">
        <v>20039779</v>
      </c>
      <c r="F54" t="s">
        <v>1229</v>
      </c>
      <c r="G54" t="s">
        <v>1230</v>
      </c>
      <c r="H54" t="s">
        <v>57</v>
      </c>
      <c r="J54" s="1">
        <v>43913</v>
      </c>
      <c r="K54" s="1">
        <v>43913</v>
      </c>
      <c r="L54" s="3">
        <v>7.1900000000000006E-2</v>
      </c>
      <c r="M54" s="3">
        <v>0.1038</v>
      </c>
      <c r="N54" t="s">
        <v>1357</v>
      </c>
      <c r="O54" s="1">
        <v>43914</v>
      </c>
      <c r="P54" s="1">
        <v>43916</v>
      </c>
      <c r="Q54" s="4">
        <f t="shared" si="0"/>
        <v>2</v>
      </c>
      <c r="R54" s="4">
        <f t="shared" si="1"/>
        <v>4</v>
      </c>
      <c r="S54" t="s">
        <v>1231</v>
      </c>
      <c r="T54">
        <v>0</v>
      </c>
      <c r="U54" s="1">
        <v>22689</v>
      </c>
      <c r="V54" s="9">
        <f t="shared" si="2"/>
        <v>58.147945205479452</v>
      </c>
      <c r="W54" s="1">
        <v>43906</v>
      </c>
      <c r="X54" s="4">
        <f t="shared" si="6"/>
        <v>8</v>
      </c>
      <c r="Y54" t="s">
        <v>1308</v>
      </c>
      <c r="Z54" t="s">
        <v>1362</v>
      </c>
      <c r="AA54" t="s">
        <v>1231</v>
      </c>
      <c r="AB54" t="s">
        <v>1231</v>
      </c>
      <c r="AC54">
        <v>168</v>
      </c>
      <c r="AD54">
        <v>93</v>
      </c>
      <c r="AE54" s="4">
        <v>118</v>
      </c>
      <c r="AF54">
        <v>75</v>
      </c>
      <c r="AG54">
        <v>32</v>
      </c>
      <c r="AH54">
        <v>35.700000000000003</v>
      </c>
      <c r="AI54" s="4">
        <v>92</v>
      </c>
      <c r="AL54" t="s">
        <v>1625</v>
      </c>
      <c r="AM54">
        <v>15</v>
      </c>
      <c r="AN54" t="s">
        <v>1599</v>
      </c>
      <c r="AO54">
        <v>3</v>
      </c>
      <c r="AQ54" t="s">
        <v>1231</v>
      </c>
      <c r="AU54" s="1"/>
      <c r="AW54" s="1"/>
      <c r="BB54" s="1"/>
      <c r="BD54" s="1"/>
      <c r="BF54" t="s">
        <v>1231</v>
      </c>
      <c r="BG54" s="1"/>
      <c r="BH54" s="1"/>
      <c r="BI54" s="1"/>
      <c r="BJ54" t="s">
        <v>1231</v>
      </c>
      <c r="BK54" s="1"/>
      <c r="BM54" s="1"/>
      <c r="BO54" t="s">
        <v>1231</v>
      </c>
      <c r="BP54" t="s">
        <v>1231</v>
      </c>
      <c r="BQ54" s="1">
        <v>43913</v>
      </c>
      <c r="BR54" t="s">
        <v>76</v>
      </c>
      <c r="BS54" t="s">
        <v>1231</v>
      </c>
      <c r="BW54" t="s">
        <v>1230</v>
      </c>
      <c r="BX54" t="s">
        <v>1641</v>
      </c>
      <c r="BY54">
        <v>2</v>
      </c>
    </row>
    <row r="55" spans="1:77" x14ac:dyDescent="0.2">
      <c r="A55">
        <v>55</v>
      </c>
      <c r="B55" t="s">
        <v>1239</v>
      </c>
      <c r="C55" t="s">
        <v>1022</v>
      </c>
      <c r="D55">
        <v>194901</v>
      </c>
      <c r="E55">
        <v>3019147</v>
      </c>
      <c r="F55" t="s">
        <v>1228</v>
      </c>
      <c r="G55" t="s">
        <v>1230</v>
      </c>
      <c r="H55" t="s">
        <v>73</v>
      </c>
      <c r="I55" s="1">
        <v>43910</v>
      </c>
      <c r="J55" s="1">
        <v>43912</v>
      </c>
      <c r="K55" s="1">
        <v>43912</v>
      </c>
      <c r="L55" s="3">
        <v>0.50390000000000001</v>
      </c>
      <c r="M55" s="3">
        <v>0.64680000000000004</v>
      </c>
      <c r="N55" t="s">
        <v>1356</v>
      </c>
      <c r="O55" s="1">
        <v>43923</v>
      </c>
      <c r="P55" s="1">
        <v>43923</v>
      </c>
      <c r="Q55" s="4">
        <f t="shared" si="0"/>
        <v>12</v>
      </c>
      <c r="R55" s="4">
        <f t="shared" si="1"/>
        <v>12</v>
      </c>
      <c r="S55" t="s">
        <v>1231</v>
      </c>
      <c r="T55">
        <v>0</v>
      </c>
      <c r="U55" s="1">
        <v>25457</v>
      </c>
      <c r="V55" s="9">
        <f t="shared" si="2"/>
        <v>50.561643835616437</v>
      </c>
      <c r="W55" s="1">
        <v>43906</v>
      </c>
      <c r="X55" s="4">
        <f t="shared" si="6"/>
        <v>7</v>
      </c>
      <c r="Y55" t="s">
        <v>1269</v>
      </c>
      <c r="Z55" t="s">
        <v>1362</v>
      </c>
      <c r="AA55" t="s">
        <v>1231</v>
      </c>
      <c r="AB55" t="s">
        <v>1231</v>
      </c>
      <c r="AC55">
        <v>104</v>
      </c>
      <c r="AD55">
        <v>81</v>
      </c>
      <c r="AE55" s="4">
        <v>88.666666666666671</v>
      </c>
      <c r="AF55">
        <v>82</v>
      </c>
      <c r="AG55">
        <v>18</v>
      </c>
      <c r="AH55">
        <v>35.1</v>
      </c>
      <c r="AI55" s="4">
        <v>97</v>
      </c>
      <c r="AL55" t="s">
        <v>1626</v>
      </c>
      <c r="AN55" t="s">
        <v>1622</v>
      </c>
      <c r="AQ55" t="s">
        <v>1230</v>
      </c>
      <c r="AR55" t="s">
        <v>1595</v>
      </c>
      <c r="AU55" s="1">
        <v>43912</v>
      </c>
      <c r="AV55" t="s">
        <v>1231</v>
      </c>
      <c r="AW55" s="1"/>
      <c r="AX55" t="s">
        <v>1230</v>
      </c>
      <c r="AY55" t="s">
        <v>1236</v>
      </c>
      <c r="AZ55" s="1">
        <v>43923</v>
      </c>
      <c r="BA55" t="s">
        <v>1231</v>
      </c>
      <c r="BB55" s="1"/>
      <c r="BD55" s="1"/>
      <c r="BE55" t="s">
        <v>1231</v>
      </c>
      <c r="BF55" t="s">
        <v>1231</v>
      </c>
      <c r="BG55" s="1"/>
      <c r="BH55" s="1"/>
      <c r="BI55" s="1"/>
      <c r="BJ55" t="s">
        <v>1231</v>
      </c>
      <c r="BK55" s="1"/>
      <c r="BM55" s="1"/>
      <c r="BN55" t="s">
        <v>1231</v>
      </c>
      <c r="BO55" t="s">
        <v>1231</v>
      </c>
      <c r="BP55" t="s">
        <v>1231</v>
      </c>
      <c r="BQ55" s="1">
        <v>43943</v>
      </c>
      <c r="BR55" t="s">
        <v>76</v>
      </c>
      <c r="BW55" t="s">
        <v>1230</v>
      </c>
      <c r="BX55" t="s">
        <v>1641</v>
      </c>
      <c r="BY55">
        <v>4</v>
      </c>
    </row>
    <row r="56" spans="1:77" x14ac:dyDescent="0.2">
      <c r="A56">
        <v>56</v>
      </c>
      <c r="B56" t="s">
        <v>1242</v>
      </c>
      <c r="C56" t="s">
        <v>74</v>
      </c>
      <c r="D56">
        <v>1250749</v>
      </c>
      <c r="E56">
        <v>20042109</v>
      </c>
      <c r="F56" t="s">
        <v>1228</v>
      </c>
      <c r="G56" t="s">
        <v>1230</v>
      </c>
      <c r="H56" t="s">
        <v>75</v>
      </c>
      <c r="J56" s="1">
        <v>43913</v>
      </c>
      <c r="K56" s="1">
        <v>43913</v>
      </c>
      <c r="L56" s="3">
        <v>0.29520000000000002</v>
      </c>
      <c r="M56" s="3">
        <v>0.40379999999999999</v>
      </c>
      <c r="N56" t="s">
        <v>1356</v>
      </c>
      <c r="O56" s="1">
        <v>43923</v>
      </c>
      <c r="P56" s="1">
        <v>43927</v>
      </c>
      <c r="Q56" s="4">
        <f t="shared" si="0"/>
        <v>11</v>
      </c>
      <c r="R56" s="4">
        <f t="shared" si="1"/>
        <v>15</v>
      </c>
      <c r="S56" t="s">
        <v>1231</v>
      </c>
      <c r="T56">
        <v>0</v>
      </c>
      <c r="U56" s="1">
        <v>26064</v>
      </c>
      <c r="V56" s="9">
        <f t="shared" si="2"/>
        <v>48.901369863013699</v>
      </c>
      <c r="W56" s="1">
        <v>43907</v>
      </c>
      <c r="X56" s="4">
        <f t="shared" si="6"/>
        <v>7</v>
      </c>
      <c r="Y56" t="s">
        <v>1246</v>
      </c>
      <c r="AA56" t="s">
        <v>1231</v>
      </c>
      <c r="AB56" t="s">
        <v>1231</v>
      </c>
      <c r="AC56">
        <v>120</v>
      </c>
      <c r="AD56">
        <v>87</v>
      </c>
      <c r="AE56" s="4">
        <v>98</v>
      </c>
      <c r="AF56">
        <v>90</v>
      </c>
      <c r="AG56">
        <v>19</v>
      </c>
      <c r="AH56">
        <v>36.799999999999997</v>
      </c>
      <c r="AI56" s="4">
        <v>93</v>
      </c>
      <c r="AJ56">
        <v>80</v>
      </c>
      <c r="AK56">
        <v>1.74</v>
      </c>
      <c r="AL56" t="s">
        <v>1626</v>
      </c>
      <c r="AN56" t="s">
        <v>1622</v>
      </c>
      <c r="AQ56" t="s">
        <v>1230</v>
      </c>
      <c r="AR56" t="s">
        <v>1597</v>
      </c>
      <c r="AU56" s="1">
        <v>43913</v>
      </c>
      <c r="AV56" t="s">
        <v>1230</v>
      </c>
      <c r="AW56" s="1">
        <v>43916</v>
      </c>
      <c r="AX56" t="s">
        <v>1230</v>
      </c>
      <c r="AY56" t="s">
        <v>1236</v>
      </c>
      <c r="AZ56" s="1">
        <v>43923</v>
      </c>
      <c r="BA56" t="s">
        <v>1231</v>
      </c>
      <c r="BB56" s="1"/>
      <c r="BD56" s="1"/>
      <c r="BE56" t="s">
        <v>1231</v>
      </c>
      <c r="BF56" t="s">
        <v>1230</v>
      </c>
      <c r="BG56" s="1"/>
      <c r="BH56" s="1"/>
      <c r="BI56" s="1">
        <v>43914</v>
      </c>
      <c r="BJ56" t="s">
        <v>1231</v>
      </c>
      <c r="BK56" s="1"/>
      <c r="BM56" s="1"/>
      <c r="BO56" t="s">
        <v>1231</v>
      </c>
      <c r="BP56" t="s">
        <v>1231</v>
      </c>
      <c r="BQ56" s="1">
        <v>43919</v>
      </c>
      <c r="BR56" t="s">
        <v>1352</v>
      </c>
      <c r="BS56" t="s">
        <v>1230</v>
      </c>
      <c r="BT56" t="s">
        <v>1352</v>
      </c>
      <c r="BU56" s="5">
        <v>0.68</v>
      </c>
      <c r="BW56" t="s">
        <v>1231</v>
      </c>
      <c r="BX56" t="s">
        <v>1641</v>
      </c>
      <c r="BY56">
        <v>4</v>
      </c>
    </row>
    <row r="57" spans="1:77" x14ac:dyDescent="0.2">
      <c r="A57">
        <v>57</v>
      </c>
      <c r="B57" t="s">
        <v>1239</v>
      </c>
      <c r="C57" t="s">
        <v>660</v>
      </c>
      <c r="D57">
        <v>284833</v>
      </c>
      <c r="E57">
        <v>3020828</v>
      </c>
      <c r="F57" t="s">
        <v>1229</v>
      </c>
      <c r="G57" t="s">
        <v>1230</v>
      </c>
      <c r="H57" t="s">
        <v>45</v>
      </c>
      <c r="I57" s="1">
        <v>43916</v>
      </c>
      <c r="J57" s="1">
        <v>43917</v>
      </c>
      <c r="K57" s="1">
        <v>43917</v>
      </c>
      <c r="L57" s="3">
        <v>0.67479999999999996</v>
      </c>
      <c r="M57" s="3">
        <v>0.80859999999999999</v>
      </c>
      <c r="N57" t="s">
        <v>1356</v>
      </c>
      <c r="O57" s="1">
        <v>43927</v>
      </c>
      <c r="P57" s="1">
        <v>43927</v>
      </c>
      <c r="Q57" s="4">
        <f t="shared" si="0"/>
        <v>11</v>
      </c>
      <c r="R57" s="4">
        <f t="shared" si="1"/>
        <v>11</v>
      </c>
      <c r="S57" t="s">
        <v>1231</v>
      </c>
      <c r="T57">
        <v>0</v>
      </c>
      <c r="U57" s="1">
        <v>15593</v>
      </c>
      <c r="V57" s="9">
        <f t="shared" si="2"/>
        <v>77.599999999999994</v>
      </c>
      <c r="W57" s="1"/>
      <c r="Y57" t="s">
        <v>1269</v>
      </c>
      <c r="Z57" t="s">
        <v>1403</v>
      </c>
      <c r="AA57" t="s">
        <v>1231</v>
      </c>
      <c r="AB57" t="s">
        <v>1231</v>
      </c>
      <c r="AC57">
        <v>135</v>
      </c>
      <c r="AD57">
        <v>88</v>
      </c>
      <c r="AE57" s="4">
        <v>103.66666666666667</v>
      </c>
      <c r="AF57">
        <v>105</v>
      </c>
      <c r="AG57">
        <v>16</v>
      </c>
      <c r="AH57">
        <v>37.6</v>
      </c>
      <c r="AI57" s="4">
        <v>100</v>
      </c>
      <c r="AJ57">
        <v>71</v>
      </c>
      <c r="AL57" t="s">
        <v>1626</v>
      </c>
      <c r="AN57" t="s">
        <v>1622</v>
      </c>
      <c r="AQ57" t="s">
        <v>1230</v>
      </c>
      <c r="AR57" t="s">
        <v>1595</v>
      </c>
      <c r="AU57" s="1">
        <v>43916</v>
      </c>
      <c r="AV57" t="s">
        <v>1231</v>
      </c>
      <c r="AW57" s="1"/>
      <c r="AX57" t="s">
        <v>1231</v>
      </c>
      <c r="AY57" t="s">
        <v>1236</v>
      </c>
      <c r="AZ57" s="1">
        <v>43927</v>
      </c>
      <c r="BA57" t="s">
        <v>1231</v>
      </c>
      <c r="BB57" s="1"/>
      <c r="BD57" s="1"/>
      <c r="BE57" t="s">
        <v>1231</v>
      </c>
      <c r="BF57" t="s">
        <v>1230</v>
      </c>
      <c r="BG57" s="1"/>
      <c r="BH57" s="1"/>
      <c r="BI57" s="1">
        <v>43917</v>
      </c>
      <c r="BJ57" t="s">
        <v>1231</v>
      </c>
      <c r="BK57" s="1"/>
      <c r="BM57" s="1"/>
      <c r="BN57" t="s">
        <v>1231</v>
      </c>
      <c r="BO57" t="s">
        <v>1231</v>
      </c>
      <c r="BP57" t="s">
        <v>1231</v>
      </c>
      <c r="BQ57" s="1">
        <v>43948</v>
      </c>
      <c r="BR57" t="s">
        <v>1352</v>
      </c>
      <c r="BS57" t="s">
        <v>1230</v>
      </c>
      <c r="BT57" t="s">
        <v>76</v>
      </c>
      <c r="BW57" t="s">
        <v>1230</v>
      </c>
      <c r="BX57" t="s">
        <v>1641</v>
      </c>
      <c r="BY57">
        <v>4</v>
      </c>
    </row>
    <row r="58" spans="1:77" x14ac:dyDescent="0.2">
      <c r="A58">
        <v>58</v>
      </c>
      <c r="B58" t="s">
        <v>1240</v>
      </c>
      <c r="C58" t="s">
        <v>77</v>
      </c>
      <c r="D58">
        <v>117642</v>
      </c>
      <c r="E58">
        <v>8503658</v>
      </c>
      <c r="F58" t="s">
        <v>1228</v>
      </c>
      <c r="G58" t="s">
        <v>1231</v>
      </c>
      <c r="J58" s="1">
        <v>43932</v>
      </c>
      <c r="K58" s="1">
        <v>43932</v>
      </c>
      <c r="L58" s="3">
        <v>0.54500000000000004</v>
      </c>
      <c r="M58" s="3">
        <v>0.68899999999999995</v>
      </c>
      <c r="N58" t="s">
        <v>1356</v>
      </c>
      <c r="O58" s="1">
        <v>43936</v>
      </c>
      <c r="P58" s="1">
        <v>43936</v>
      </c>
      <c r="Q58" s="4">
        <f t="shared" si="0"/>
        <v>5</v>
      </c>
      <c r="R58" s="4">
        <f t="shared" si="1"/>
        <v>5</v>
      </c>
      <c r="S58" t="s">
        <v>1231</v>
      </c>
      <c r="T58">
        <v>0</v>
      </c>
      <c r="U58" s="1">
        <v>28783</v>
      </c>
      <c r="V58" s="9">
        <f t="shared" si="2"/>
        <v>41.504109589041093</v>
      </c>
      <c r="W58" s="1">
        <v>43922</v>
      </c>
      <c r="X58" s="4">
        <f t="shared" ref="X58:X67" si="7">(K58-W58)+1</f>
        <v>11</v>
      </c>
      <c r="Y58" t="s">
        <v>1277</v>
      </c>
      <c r="Z58" t="s">
        <v>1362</v>
      </c>
      <c r="AA58" t="s">
        <v>1231</v>
      </c>
      <c r="AB58" t="s">
        <v>1231</v>
      </c>
      <c r="AC58">
        <v>162</v>
      </c>
      <c r="AD58">
        <v>97</v>
      </c>
      <c r="AE58" s="4">
        <v>118.66666666666667</v>
      </c>
      <c r="AF58">
        <v>85</v>
      </c>
      <c r="AG58">
        <v>20</v>
      </c>
      <c r="AH58">
        <v>36.4</v>
      </c>
      <c r="AI58" s="4">
        <v>95</v>
      </c>
      <c r="AL58" t="s">
        <v>1626</v>
      </c>
      <c r="AN58" t="s">
        <v>1622</v>
      </c>
      <c r="AQ58" t="s">
        <v>1230</v>
      </c>
      <c r="AR58" t="s">
        <v>1595</v>
      </c>
      <c r="AU58" s="1">
        <v>43933</v>
      </c>
      <c r="AV58" t="s">
        <v>1230</v>
      </c>
      <c r="AW58" s="1">
        <v>43934</v>
      </c>
      <c r="AX58" t="s">
        <v>1230</v>
      </c>
      <c r="AY58" t="s">
        <v>1236</v>
      </c>
      <c r="AZ58" s="1">
        <v>43936</v>
      </c>
      <c r="BA58" t="s">
        <v>1231</v>
      </c>
      <c r="BB58" s="1"/>
      <c r="BD58" s="1"/>
      <c r="BE58" t="s">
        <v>1231</v>
      </c>
      <c r="BF58" t="s">
        <v>1231</v>
      </c>
      <c r="BG58" s="1"/>
      <c r="BH58" s="1"/>
      <c r="BI58" s="1"/>
      <c r="BJ58" t="s">
        <v>1231</v>
      </c>
      <c r="BK58" s="1"/>
      <c r="BM58" s="1"/>
      <c r="BO58" t="s">
        <v>1231</v>
      </c>
      <c r="BP58" t="s">
        <v>1231</v>
      </c>
      <c r="BQ58" s="1">
        <v>43934</v>
      </c>
      <c r="BR58" t="s">
        <v>76</v>
      </c>
      <c r="BS58" t="s">
        <v>1231</v>
      </c>
      <c r="BW58" t="s">
        <v>1230</v>
      </c>
      <c r="BX58" t="s">
        <v>1641</v>
      </c>
      <c r="BY58">
        <v>4</v>
      </c>
    </row>
    <row r="59" spans="1:77" x14ac:dyDescent="0.2">
      <c r="A59">
        <v>59</v>
      </c>
      <c r="B59" t="s">
        <v>1240</v>
      </c>
      <c r="C59" t="s">
        <v>78</v>
      </c>
      <c r="D59">
        <v>410354</v>
      </c>
      <c r="E59">
        <v>8493919</v>
      </c>
      <c r="F59" t="s">
        <v>1228</v>
      </c>
      <c r="G59" t="s">
        <v>1231</v>
      </c>
      <c r="J59" s="1">
        <v>43917</v>
      </c>
      <c r="K59" s="1">
        <v>43932</v>
      </c>
      <c r="L59" s="3">
        <v>0.91769999999999996</v>
      </c>
      <c r="M59" s="3">
        <v>0.97119999999999995</v>
      </c>
      <c r="N59" t="s">
        <v>1356</v>
      </c>
      <c r="O59" s="1">
        <v>43936</v>
      </c>
      <c r="P59" s="1">
        <v>43927</v>
      </c>
      <c r="Q59" s="4">
        <f t="shared" si="0"/>
        <v>5</v>
      </c>
      <c r="R59" s="4">
        <f t="shared" si="1"/>
        <v>11</v>
      </c>
      <c r="S59" t="s">
        <v>1231</v>
      </c>
      <c r="T59">
        <v>0</v>
      </c>
      <c r="U59" s="1">
        <v>21655</v>
      </c>
      <c r="V59" s="9">
        <f t="shared" si="2"/>
        <v>61.032876712328765</v>
      </c>
      <c r="W59" s="1">
        <v>43893</v>
      </c>
      <c r="X59" s="4">
        <f t="shared" si="7"/>
        <v>40</v>
      </c>
      <c r="Y59" t="s">
        <v>1278</v>
      </c>
      <c r="Z59" t="s">
        <v>1361</v>
      </c>
      <c r="AA59" t="s">
        <v>1231</v>
      </c>
      <c r="AB59" t="s">
        <v>1231</v>
      </c>
      <c r="AC59">
        <v>113</v>
      </c>
      <c r="AD59">
        <v>53</v>
      </c>
      <c r="AE59" s="4">
        <v>73</v>
      </c>
      <c r="AF59">
        <v>117</v>
      </c>
      <c r="AG59">
        <v>22</v>
      </c>
      <c r="AH59">
        <v>36.5</v>
      </c>
      <c r="AI59" s="4">
        <v>97</v>
      </c>
      <c r="AL59" t="s">
        <v>1626</v>
      </c>
      <c r="AN59" t="s">
        <v>1622</v>
      </c>
      <c r="AQ59" t="s">
        <v>1230</v>
      </c>
      <c r="AR59" t="s">
        <v>1596</v>
      </c>
      <c r="AS59" t="s">
        <v>1599</v>
      </c>
      <c r="AT59" s="1">
        <v>43920</v>
      </c>
      <c r="AU59" s="1">
        <v>43922</v>
      </c>
      <c r="AV59" t="s">
        <v>1231</v>
      </c>
      <c r="AW59" s="1"/>
      <c r="AX59" t="s">
        <v>1230</v>
      </c>
      <c r="AY59" t="s">
        <v>1236</v>
      </c>
      <c r="AZ59" s="1">
        <v>43936</v>
      </c>
      <c r="BA59" t="s">
        <v>1231</v>
      </c>
      <c r="BB59" s="1"/>
      <c r="BD59" s="1"/>
      <c r="BE59" t="s">
        <v>1231</v>
      </c>
      <c r="BF59" t="s">
        <v>1230</v>
      </c>
      <c r="BG59" s="1"/>
      <c r="BH59" s="1"/>
      <c r="BI59" s="1">
        <v>43930</v>
      </c>
      <c r="BJ59" t="s">
        <v>1230</v>
      </c>
      <c r="BK59" s="1">
        <v>43929</v>
      </c>
      <c r="BL59" t="s">
        <v>1348</v>
      </c>
      <c r="BM59" s="1">
        <v>43936</v>
      </c>
      <c r="BN59" t="s">
        <v>1231</v>
      </c>
      <c r="BO59" t="s">
        <v>1231</v>
      </c>
      <c r="BP59" t="s">
        <v>1231</v>
      </c>
      <c r="BQ59" s="1">
        <v>43917</v>
      </c>
      <c r="BR59" t="s">
        <v>76</v>
      </c>
      <c r="BS59" t="s">
        <v>1231</v>
      </c>
      <c r="BW59" t="s">
        <v>1230</v>
      </c>
      <c r="BX59" t="s">
        <v>1638</v>
      </c>
      <c r="BY59">
        <v>2</v>
      </c>
    </row>
    <row r="60" spans="1:77" x14ac:dyDescent="0.2">
      <c r="A60">
        <v>60</v>
      </c>
      <c r="B60" t="s">
        <v>1240</v>
      </c>
      <c r="C60" t="s">
        <v>79</v>
      </c>
      <c r="D60">
        <v>760979</v>
      </c>
      <c r="E60">
        <v>8504063</v>
      </c>
      <c r="F60" t="s">
        <v>1228</v>
      </c>
      <c r="G60" t="s">
        <v>1231</v>
      </c>
      <c r="J60" s="1">
        <v>43933</v>
      </c>
      <c r="K60" s="1">
        <v>43933</v>
      </c>
      <c r="L60" s="3">
        <v>0.89729999999999999</v>
      </c>
      <c r="M60" s="3">
        <v>0.96109999999999995</v>
      </c>
      <c r="N60" t="s">
        <v>1356</v>
      </c>
      <c r="O60" s="1">
        <v>43935</v>
      </c>
      <c r="P60" s="1">
        <v>43935</v>
      </c>
      <c r="Q60" s="4">
        <f t="shared" si="0"/>
        <v>3</v>
      </c>
      <c r="R60" s="4">
        <f t="shared" si="1"/>
        <v>3</v>
      </c>
      <c r="S60" t="s">
        <v>1231</v>
      </c>
      <c r="T60">
        <v>0</v>
      </c>
      <c r="U60" s="1">
        <v>19876</v>
      </c>
      <c r="V60" s="9">
        <f t="shared" si="2"/>
        <v>65.909589041095884</v>
      </c>
      <c r="W60" s="1">
        <v>43932</v>
      </c>
      <c r="X60" s="4">
        <f t="shared" si="7"/>
        <v>2</v>
      </c>
      <c r="Y60" t="s">
        <v>1243</v>
      </c>
      <c r="Z60" t="s">
        <v>1433</v>
      </c>
      <c r="AA60" t="s">
        <v>1231</v>
      </c>
      <c r="AB60" t="s">
        <v>1231</v>
      </c>
      <c r="AC60">
        <v>100</v>
      </c>
      <c r="AD60">
        <v>60</v>
      </c>
      <c r="AE60" s="4">
        <v>73.333333333333329</v>
      </c>
      <c r="AF60">
        <v>100</v>
      </c>
      <c r="AG60">
        <v>22</v>
      </c>
      <c r="AH60">
        <v>35.1</v>
      </c>
      <c r="AI60" s="4">
        <v>98</v>
      </c>
      <c r="AL60" t="s">
        <v>1626</v>
      </c>
      <c r="AN60" t="s">
        <v>1622</v>
      </c>
      <c r="AQ60" t="s">
        <v>1230</v>
      </c>
      <c r="AR60" t="s">
        <v>1595</v>
      </c>
      <c r="AU60" s="1">
        <v>43933</v>
      </c>
      <c r="AV60" t="s">
        <v>1231</v>
      </c>
      <c r="AW60" s="1"/>
      <c r="AX60" t="s">
        <v>1231</v>
      </c>
      <c r="AY60" t="s">
        <v>1236</v>
      </c>
      <c r="AZ60" s="1">
        <v>43934</v>
      </c>
      <c r="BA60" t="s">
        <v>1231</v>
      </c>
      <c r="BB60" s="1"/>
      <c r="BD60" s="1"/>
      <c r="BE60" t="s">
        <v>1231</v>
      </c>
      <c r="BF60" t="s">
        <v>1230</v>
      </c>
      <c r="BG60" s="1"/>
      <c r="BH60" s="1"/>
      <c r="BI60" s="1">
        <v>43933</v>
      </c>
      <c r="BJ60" t="s">
        <v>1231</v>
      </c>
      <c r="BK60" s="1"/>
      <c r="BM60" s="1"/>
      <c r="BO60" t="s">
        <v>1231</v>
      </c>
      <c r="BP60" t="s">
        <v>1231</v>
      </c>
      <c r="BQ60" s="1">
        <v>43934</v>
      </c>
      <c r="BR60" t="s">
        <v>76</v>
      </c>
      <c r="BS60" t="s">
        <v>1231</v>
      </c>
      <c r="BW60" t="s">
        <v>1230</v>
      </c>
      <c r="BX60" t="s">
        <v>1641</v>
      </c>
      <c r="BY60">
        <v>4</v>
      </c>
    </row>
    <row r="61" spans="1:77" x14ac:dyDescent="0.2">
      <c r="A61">
        <v>61</v>
      </c>
      <c r="B61" t="s">
        <v>1239</v>
      </c>
      <c r="C61" t="s">
        <v>404</v>
      </c>
      <c r="D61">
        <v>253365</v>
      </c>
      <c r="E61">
        <v>3020101</v>
      </c>
      <c r="F61" t="s">
        <v>1229</v>
      </c>
      <c r="G61" t="s">
        <v>1230</v>
      </c>
      <c r="H61" t="s">
        <v>80</v>
      </c>
      <c r="I61" s="1">
        <v>43914</v>
      </c>
      <c r="J61" s="1">
        <v>43914</v>
      </c>
      <c r="K61" s="1">
        <v>43915</v>
      </c>
      <c r="L61" s="3">
        <v>0.70679999999999998</v>
      </c>
      <c r="M61" s="3">
        <v>0.8347</v>
      </c>
      <c r="N61" t="s">
        <v>1356</v>
      </c>
      <c r="O61" s="1">
        <v>43917</v>
      </c>
      <c r="P61" s="1">
        <v>43917</v>
      </c>
      <c r="Q61" s="4">
        <f t="shared" si="0"/>
        <v>3</v>
      </c>
      <c r="R61" s="4">
        <f t="shared" si="1"/>
        <v>4</v>
      </c>
      <c r="S61" t="s">
        <v>1231</v>
      </c>
      <c r="T61">
        <v>0</v>
      </c>
      <c r="U61" s="1">
        <v>20716</v>
      </c>
      <c r="V61" s="9">
        <f t="shared" si="2"/>
        <v>63.558904109589044</v>
      </c>
      <c r="W61" s="1">
        <v>43912</v>
      </c>
      <c r="X61" s="4">
        <f t="shared" si="7"/>
        <v>4</v>
      </c>
      <c r="Y61" t="s">
        <v>1246</v>
      </c>
      <c r="Z61" t="s">
        <v>1362</v>
      </c>
      <c r="AA61" t="s">
        <v>1231</v>
      </c>
      <c r="AB61" t="s">
        <v>1231</v>
      </c>
      <c r="AC61">
        <v>160</v>
      </c>
      <c r="AD61">
        <v>80</v>
      </c>
      <c r="AE61" s="4">
        <v>106.66666666666667</v>
      </c>
      <c r="AF61">
        <v>134</v>
      </c>
      <c r="AG61">
        <v>29</v>
      </c>
      <c r="AH61">
        <v>37.799999999999997</v>
      </c>
      <c r="AI61" s="4">
        <v>89</v>
      </c>
      <c r="AJ61">
        <v>79</v>
      </c>
      <c r="AK61">
        <v>1.54</v>
      </c>
      <c r="AL61" t="s">
        <v>1625</v>
      </c>
      <c r="AM61">
        <v>15</v>
      </c>
      <c r="AN61" t="s">
        <v>1599</v>
      </c>
      <c r="AO61">
        <v>3</v>
      </c>
      <c r="AQ61" t="s">
        <v>1230</v>
      </c>
      <c r="AR61" t="s">
        <v>1595</v>
      </c>
      <c r="AS61" t="s">
        <v>1599</v>
      </c>
      <c r="AT61" s="1">
        <v>43915</v>
      </c>
      <c r="AU61" s="1">
        <v>43915</v>
      </c>
      <c r="AV61" t="s">
        <v>1231</v>
      </c>
      <c r="AW61" s="1"/>
      <c r="AX61" t="s">
        <v>1231</v>
      </c>
      <c r="AY61" t="s">
        <v>1236</v>
      </c>
      <c r="AZ61" s="1">
        <v>43917</v>
      </c>
      <c r="BA61" t="s">
        <v>1231</v>
      </c>
      <c r="BB61" s="1"/>
      <c r="BD61" s="1"/>
      <c r="BE61" t="s">
        <v>1231</v>
      </c>
      <c r="BF61" t="s">
        <v>1230</v>
      </c>
      <c r="BG61" s="1"/>
      <c r="BH61" s="1"/>
      <c r="BI61" s="1">
        <v>43916</v>
      </c>
      <c r="BJ61" t="s">
        <v>1231</v>
      </c>
      <c r="BK61" s="1"/>
      <c r="BM61" s="1"/>
      <c r="BN61" t="s">
        <v>1231</v>
      </c>
      <c r="BO61" t="s">
        <v>1231</v>
      </c>
      <c r="BP61" t="s">
        <v>1231</v>
      </c>
      <c r="BQ61" s="1">
        <v>43915</v>
      </c>
      <c r="BR61" t="s">
        <v>1352</v>
      </c>
      <c r="BS61" t="s">
        <v>1230</v>
      </c>
      <c r="BW61" t="s">
        <v>1230</v>
      </c>
      <c r="BX61" t="s">
        <v>1640</v>
      </c>
      <c r="BY61">
        <v>0</v>
      </c>
    </row>
    <row r="62" spans="1:77" x14ac:dyDescent="0.2">
      <c r="A62">
        <v>62</v>
      </c>
      <c r="B62" t="s">
        <v>1242</v>
      </c>
      <c r="C62" t="s">
        <v>81</v>
      </c>
      <c r="D62">
        <v>408110</v>
      </c>
      <c r="E62">
        <v>20042539</v>
      </c>
      <c r="F62" t="s">
        <v>1229</v>
      </c>
      <c r="G62" t="s">
        <v>1230</v>
      </c>
      <c r="H62" t="s">
        <v>1234</v>
      </c>
      <c r="J62" s="1">
        <v>43913</v>
      </c>
      <c r="K62" s="1">
        <v>43914</v>
      </c>
      <c r="L62" s="3">
        <v>0.58460000000000001</v>
      </c>
      <c r="M62" s="3">
        <v>0.72770000000000001</v>
      </c>
      <c r="N62" t="s">
        <v>1356</v>
      </c>
      <c r="O62" s="1">
        <v>43932</v>
      </c>
      <c r="P62" s="1">
        <v>43932</v>
      </c>
      <c r="Q62" s="4">
        <f t="shared" si="0"/>
        <v>19</v>
      </c>
      <c r="R62" s="4">
        <f t="shared" si="1"/>
        <v>20</v>
      </c>
      <c r="S62" t="s">
        <v>1231</v>
      </c>
      <c r="T62">
        <v>0</v>
      </c>
      <c r="U62" s="1">
        <v>21947</v>
      </c>
      <c r="V62" s="9">
        <f t="shared" si="2"/>
        <v>60.183561643835617</v>
      </c>
      <c r="W62" s="1">
        <v>43910</v>
      </c>
      <c r="X62" s="4">
        <f t="shared" si="7"/>
        <v>5</v>
      </c>
      <c r="Y62" t="s">
        <v>1243</v>
      </c>
      <c r="Z62" t="s">
        <v>1404</v>
      </c>
      <c r="AA62" t="s">
        <v>1231</v>
      </c>
      <c r="AB62" t="s">
        <v>1231</v>
      </c>
      <c r="AC62">
        <v>104</v>
      </c>
      <c r="AD62">
        <v>77</v>
      </c>
      <c r="AE62" s="4">
        <v>86</v>
      </c>
      <c r="AF62">
        <v>72</v>
      </c>
      <c r="AG62">
        <v>20</v>
      </c>
      <c r="AH62">
        <v>36</v>
      </c>
      <c r="AI62" s="4">
        <v>96</v>
      </c>
      <c r="AJ62">
        <v>55</v>
      </c>
      <c r="AK62">
        <v>1.54</v>
      </c>
      <c r="AL62" t="s">
        <v>1626</v>
      </c>
      <c r="AN62" t="s">
        <v>1622</v>
      </c>
      <c r="AQ62" t="s">
        <v>1230</v>
      </c>
      <c r="AR62" t="s">
        <v>1597</v>
      </c>
      <c r="AS62" t="s">
        <v>1599</v>
      </c>
      <c r="AU62" s="1">
        <v>43913</v>
      </c>
      <c r="AV62" t="s">
        <v>1231</v>
      </c>
      <c r="AW62" s="1"/>
      <c r="AX62" t="s">
        <v>1230</v>
      </c>
      <c r="AY62" t="s">
        <v>1237</v>
      </c>
      <c r="AZ62" s="1">
        <v>43930</v>
      </c>
      <c r="BA62" t="s">
        <v>1231</v>
      </c>
      <c r="BB62" s="1"/>
      <c r="BD62" s="1"/>
      <c r="BE62" t="s">
        <v>1231</v>
      </c>
      <c r="BF62" t="s">
        <v>1230</v>
      </c>
      <c r="BG62" s="1"/>
      <c r="BH62" s="1"/>
      <c r="BI62" s="1">
        <v>43917</v>
      </c>
      <c r="BJ62" t="s">
        <v>1230</v>
      </c>
      <c r="BK62" s="1">
        <v>43922</v>
      </c>
      <c r="BL62" t="s">
        <v>1348</v>
      </c>
      <c r="BM62" s="1">
        <v>43922</v>
      </c>
      <c r="BN62" t="s">
        <v>1231</v>
      </c>
      <c r="BO62" t="s">
        <v>1231</v>
      </c>
      <c r="BP62" t="s">
        <v>1231</v>
      </c>
      <c r="BQ62" s="1">
        <v>43916</v>
      </c>
      <c r="BR62" t="s">
        <v>1352</v>
      </c>
      <c r="BS62" t="s">
        <v>1230</v>
      </c>
      <c r="BT62" t="s">
        <v>1352</v>
      </c>
      <c r="BU62" s="5">
        <v>0.28999999999999998</v>
      </c>
      <c r="BV62">
        <v>35</v>
      </c>
      <c r="BW62" t="s">
        <v>1230</v>
      </c>
      <c r="BX62" t="s">
        <v>1640</v>
      </c>
      <c r="BY62">
        <v>0</v>
      </c>
    </row>
    <row r="63" spans="1:77" x14ac:dyDescent="0.2">
      <c r="A63">
        <v>63</v>
      </c>
      <c r="B63" t="s">
        <v>1240</v>
      </c>
      <c r="C63" t="s">
        <v>82</v>
      </c>
      <c r="D63">
        <v>1288028</v>
      </c>
      <c r="E63">
        <v>8499216</v>
      </c>
      <c r="F63" t="s">
        <v>1228</v>
      </c>
      <c r="G63" t="s">
        <v>1231</v>
      </c>
      <c r="J63" s="1">
        <v>43925</v>
      </c>
      <c r="K63" s="1">
        <v>43935</v>
      </c>
      <c r="L63" s="3">
        <v>0.69110000000000005</v>
      </c>
      <c r="M63" s="3">
        <v>0.82210000000000005</v>
      </c>
      <c r="N63" t="s">
        <v>1357</v>
      </c>
      <c r="O63" s="1">
        <v>43943</v>
      </c>
      <c r="P63" s="1">
        <v>43948</v>
      </c>
      <c r="Q63" s="4">
        <f t="shared" si="0"/>
        <v>9</v>
      </c>
      <c r="R63" s="4">
        <f t="shared" si="1"/>
        <v>24</v>
      </c>
      <c r="S63" t="s">
        <v>1231</v>
      </c>
      <c r="T63">
        <v>0</v>
      </c>
      <c r="U63" s="1">
        <v>24957</v>
      </c>
      <c r="V63" s="9">
        <f t="shared" si="2"/>
        <v>51.994520547945207</v>
      </c>
      <c r="W63" s="1">
        <v>43924</v>
      </c>
      <c r="X63" s="4">
        <f t="shared" si="7"/>
        <v>12</v>
      </c>
      <c r="Y63" t="s">
        <v>1273</v>
      </c>
      <c r="Z63" t="s">
        <v>1361</v>
      </c>
      <c r="AA63" t="s">
        <v>1231</v>
      </c>
      <c r="AB63" t="s">
        <v>1231</v>
      </c>
      <c r="AC63">
        <v>113</v>
      </c>
      <c r="AD63">
        <v>70</v>
      </c>
      <c r="AE63" s="4">
        <v>84.333333333333329</v>
      </c>
      <c r="AF63">
        <v>86</v>
      </c>
      <c r="AG63">
        <v>22</v>
      </c>
      <c r="AH63">
        <v>37.799999999999997</v>
      </c>
      <c r="AI63" s="4">
        <v>97</v>
      </c>
      <c r="AL63" t="s">
        <v>1626</v>
      </c>
      <c r="AN63" t="s">
        <v>1622</v>
      </c>
      <c r="AQ63" t="s">
        <v>1230</v>
      </c>
      <c r="AR63" t="s">
        <v>1595</v>
      </c>
      <c r="AS63" t="s">
        <v>1599</v>
      </c>
      <c r="AU63" s="1">
        <v>43925</v>
      </c>
      <c r="AV63" t="s">
        <v>1231</v>
      </c>
      <c r="AW63" s="1"/>
      <c r="AX63" t="s">
        <v>1231</v>
      </c>
      <c r="AY63" t="s">
        <v>1237</v>
      </c>
      <c r="AZ63" s="1">
        <v>43941</v>
      </c>
      <c r="BA63" t="s">
        <v>1231</v>
      </c>
      <c r="BB63" s="1"/>
      <c r="BD63" s="1"/>
      <c r="BE63" t="s">
        <v>1231</v>
      </c>
      <c r="BF63" t="s">
        <v>1231</v>
      </c>
      <c r="BG63" s="1"/>
      <c r="BH63" s="1"/>
      <c r="BI63" s="1"/>
      <c r="BJ63" t="s">
        <v>1231</v>
      </c>
      <c r="BK63" s="1"/>
      <c r="BM63" s="1"/>
      <c r="BO63" t="s">
        <v>1231</v>
      </c>
      <c r="BP63" t="s">
        <v>1231</v>
      </c>
      <c r="BQ63" s="1">
        <v>43928</v>
      </c>
      <c r="BR63" t="s">
        <v>76</v>
      </c>
      <c r="BS63" t="s">
        <v>1231</v>
      </c>
      <c r="BW63" t="s">
        <v>1230</v>
      </c>
      <c r="BX63" t="s">
        <v>1641</v>
      </c>
      <c r="BY63">
        <v>4</v>
      </c>
    </row>
    <row r="64" spans="1:77" x14ac:dyDescent="0.2">
      <c r="A64">
        <v>64</v>
      </c>
      <c r="B64" t="s">
        <v>1239</v>
      </c>
      <c r="C64" t="s">
        <v>1023</v>
      </c>
      <c r="D64">
        <v>545846</v>
      </c>
      <c r="E64">
        <v>3020421</v>
      </c>
      <c r="F64" t="s">
        <v>1229</v>
      </c>
      <c r="G64" t="s">
        <v>1230</v>
      </c>
      <c r="H64" t="s">
        <v>23</v>
      </c>
      <c r="I64" s="1">
        <v>43912</v>
      </c>
      <c r="J64" s="1">
        <v>43913</v>
      </c>
      <c r="K64" s="1">
        <v>43915</v>
      </c>
      <c r="L64" s="3">
        <v>0.41920000000000002</v>
      </c>
      <c r="M64" s="3">
        <v>0.55379999999999996</v>
      </c>
      <c r="N64" t="s">
        <v>1356</v>
      </c>
      <c r="O64" s="1">
        <v>43920</v>
      </c>
      <c r="P64" s="1">
        <v>43920</v>
      </c>
      <c r="Q64" s="4">
        <f t="shared" si="0"/>
        <v>6</v>
      </c>
      <c r="R64" s="4">
        <f t="shared" si="1"/>
        <v>8</v>
      </c>
      <c r="S64" t="s">
        <v>1231</v>
      </c>
      <c r="T64">
        <v>0</v>
      </c>
      <c r="U64" s="1">
        <v>26503</v>
      </c>
      <c r="V64" s="9">
        <f t="shared" si="2"/>
        <v>47.704109589041096</v>
      </c>
      <c r="W64" s="1">
        <v>43912</v>
      </c>
      <c r="X64" s="4">
        <f t="shared" si="7"/>
        <v>4</v>
      </c>
      <c r="Y64" t="s">
        <v>1243</v>
      </c>
      <c r="AA64" t="s">
        <v>1231</v>
      </c>
      <c r="AB64" t="s">
        <v>1231</v>
      </c>
      <c r="AC64">
        <v>140</v>
      </c>
      <c r="AD64">
        <v>91</v>
      </c>
      <c r="AE64" s="4">
        <v>107.33333333333333</v>
      </c>
      <c r="AF64">
        <v>101</v>
      </c>
      <c r="AG64">
        <v>33</v>
      </c>
      <c r="AH64">
        <v>37.4</v>
      </c>
      <c r="AI64" s="4">
        <v>97</v>
      </c>
      <c r="AL64" t="s">
        <v>1625</v>
      </c>
      <c r="AM64">
        <v>14</v>
      </c>
      <c r="AN64" t="s">
        <v>1599</v>
      </c>
      <c r="AO64">
        <v>3</v>
      </c>
      <c r="AQ64" t="s">
        <v>1230</v>
      </c>
      <c r="AR64" t="s">
        <v>1595</v>
      </c>
      <c r="AS64" t="s">
        <v>1599</v>
      </c>
      <c r="AT64" s="1">
        <v>43915</v>
      </c>
      <c r="AU64" s="1">
        <v>43915</v>
      </c>
      <c r="AV64" t="s">
        <v>1231</v>
      </c>
      <c r="AW64" s="1"/>
      <c r="AX64" t="s">
        <v>1231</v>
      </c>
      <c r="AY64" t="s">
        <v>1236</v>
      </c>
      <c r="AZ64" s="1">
        <v>43920</v>
      </c>
      <c r="BA64" t="s">
        <v>1231</v>
      </c>
      <c r="BB64" s="1"/>
      <c r="BD64" s="1"/>
      <c r="BE64" t="s">
        <v>1231</v>
      </c>
      <c r="BF64" t="s">
        <v>1230</v>
      </c>
      <c r="BG64" s="1"/>
      <c r="BH64" s="1"/>
      <c r="BI64" s="1">
        <v>43919</v>
      </c>
      <c r="BJ64" t="s">
        <v>1231</v>
      </c>
      <c r="BK64" s="1"/>
      <c r="BM64" s="1"/>
      <c r="BN64" t="s">
        <v>1231</v>
      </c>
      <c r="BO64" t="s">
        <v>1231</v>
      </c>
      <c r="BP64" t="s">
        <v>1231</v>
      </c>
      <c r="BQ64" s="1">
        <v>43915</v>
      </c>
      <c r="BR64" t="s">
        <v>1352</v>
      </c>
      <c r="BS64" t="s">
        <v>1230</v>
      </c>
      <c r="BW64" t="s">
        <v>1230</v>
      </c>
      <c r="BX64" t="s">
        <v>1641</v>
      </c>
      <c r="BY64">
        <v>4</v>
      </c>
    </row>
    <row r="65" spans="1:77" x14ac:dyDescent="0.2">
      <c r="A65">
        <v>65</v>
      </c>
      <c r="B65" t="s">
        <v>1240</v>
      </c>
      <c r="C65" t="s">
        <v>83</v>
      </c>
      <c r="D65">
        <v>277558</v>
      </c>
      <c r="E65">
        <v>8500673</v>
      </c>
      <c r="F65" t="s">
        <v>1228</v>
      </c>
      <c r="G65" t="s">
        <v>1231</v>
      </c>
      <c r="J65" s="1">
        <v>43927</v>
      </c>
      <c r="K65" s="1">
        <v>43936</v>
      </c>
      <c r="L65" s="3">
        <v>0.77580000000000005</v>
      </c>
      <c r="M65" s="3">
        <v>0.88660000000000005</v>
      </c>
      <c r="N65" t="s">
        <v>1357</v>
      </c>
      <c r="O65" s="1">
        <v>43941</v>
      </c>
      <c r="P65" s="1">
        <v>43947</v>
      </c>
      <c r="Q65" s="4">
        <f t="shared" si="0"/>
        <v>6</v>
      </c>
      <c r="R65" s="4">
        <f t="shared" si="1"/>
        <v>21</v>
      </c>
      <c r="S65" t="s">
        <v>1231</v>
      </c>
      <c r="T65">
        <v>0</v>
      </c>
      <c r="U65" s="1">
        <v>24536</v>
      </c>
      <c r="V65" s="9">
        <f t="shared" si="2"/>
        <v>53.150684931506852</v>
      </c>
      <c r="W65" s="1">
        <v>43919</v>
      </c>
      <c r="X65" s="4">
        <f t="shared" si="7"/>
        <v>18</v>
      </c>
      <c r="Y65" t="s">
        <v>1260</v>
      </c>
      <c r="AA65" t="s">
        <v>1231</v>
      </c>
      <c r="AB65" t="s">
        <v>1231</v>
      </c>
      <c r="AC65">
        <v>135</v>
      </c>
      <c r="AD65">
        <v>76</v>
      </c>
      <c r="AE65" s="4">
        <v>95.666666666666671</v>
      </c>
      <c r="AF65">
        <v>97</v>
      </c>
      <c r="AG65">
        <v>18</v>
      </c>
      <c r="AH65">
        <v>36.200000000000003</v>
      </c>
      <c r="AI65" s="4">
        <v>97</v>
      </c>
      <c r="AL65" t="s">
        <v>1626</v>
      </c>
      <c r="AN65" t="s">
        <v>1622</v>
      </c>
      <c r="AQ65" t="s">
        <v>1230</v>
      </c>
      <c r="AR65" t="s">
        <v>1595</v>
      </c>
      <c r="AS65" t="s">
        <v>1599</v>
      </c>
      <c r="AU65" s="1">
        <v>43930</v>
      </c>
      <c r="AV65" t="s">
        <v>1231</v>
      </c>
      <c r="AW65" s="1"/>
      <c r="AX65" t="s">
        <v>1231</v>
      </c>
      <c r="AY65" t="s">
        <v>1237</v>
      </c>
      <c r="AZ65" s="1">
        <v>43938</v>
      </c>
      <c r="BA65" t="s">
        <v>1231</v>
      </c>
      <c r="BB65" s="1"/>
      <c r="BD65" s="1"/>
      <c r="BE65" t="s">
        <v>1231</v>
      </c>
      <c r="BF65" t="s">
        <v>1230</v>
      </c>
      <c r="BG65" s="1"/>
      <c r="BH65" s="1"/>
      <c r="BI65" s="1">
        <v>43933</v>
      </c>
      <c r="BJ65" t="s">
        <v>1231</v>
      </c>
      <c r="BK65" s="1"/>
      <c r="BM65" s="1"/>
      <c r="BO65" t="s">
        <v>1231</v>
      </c>
      <c r="BP65" t="s">
        <v>1231</v>
      </c>
      <c r="BQ65" s="1">
        <v>43930</v>
      </c>
      <c r="BR65" t="s">
        <v>76</v>
      </c>
      <c r="BS65" t="s">
        <v>1231</v>
      </c>
      <c r="BW65" t="s">
        <v>1230</v>
      </c>
      <c r="BX65" t="s">
        <v>1641</v>
      </c>
      <c r="BY65">
        <v>4</v>
      </c>
    </row>
    <row r="66" spans="1:77" x14ac:dyDescent="0.2">
      <c r="A66">
        <v>66</v>
      </c>
      <c r="B66" t="s">
        <v>1240</v>
      </c>
      <c r="C66" t="s">
        <v>84</v>
      </c>
      <c r="D66">
        <v>103549</v>
      </c>
      <c r="E66">
        <v>8504391</v>
      </c>
      <c r="F66" t="s">
        <v>1229</v>
      </c>
      <c r="G66" t="s">
        <v>1230</v>
      </c>
      <c r="H66" t="s">
        <v>85</v>
      </c>
      <c r="J66" s="1">
        <v>43934</v>
      </c>
      <c r="K66" s="1">
        <v>43937</v>
      </c>
      <c r="L66" s="3">
        <v>0.64039999999999997</v>
      </c>
      <c r="M66" s="3">
        <v>0.77900000000000003</v>
      </c>
      <c r="N66" t="s">
        <v>1357</v>
      </c>
      <c r="O66" s="1">
        <v>43947</v>
      </c>
      <c r="P66" s="1">
        <v>43957</v>
      </c>
      <c r="Q66" s="4">
        <f t="shared" si="0"/>
        <v>11</v>
      </c>
      <c r="R66" s="4">
        <f t="shared" si="1"/>
        <v>24</v>
      </c>
      <c r="S66" t="s">
        <v>1231</v>
      </c>
      <c r="T66">
        <v>0</v>
      </c>
      <c r="U66" s="1">
        <v>22122</v>
      </c>
      <c r="V66" s="9">
        <f t="shared" si="2"/>
        <v>59.767123287671232</v>
      </c>
      <c r="W66" s="1">
        <v>43929</v>
      </c>
      <c r="X66" s="4">
        <f t="shared" si="7"/>
        <v>9</v>
      </c>
      <c r="Y66" t="s">
        <v>1272</v>
      </c>
      <c r="Z66" t="s">
        <v>1434</v>
      </c>
      <c r="AA66" t="s">
        <v>1231</v>
      </c>
      <c r="AB66" t="s">
        <v>1231</v>
      </c>
      <c r="AC66">
        <v>116</v>
      </c>
      <c r="AD66">
        <v>47</v>
      </c>
      <c r="AE66" s="4">
        <v>70</v>
      </c>
      <c r="AF66">
        <v>92</v>
      </c>
      <c r="AG66">
        <v>20</v>
      </c>
      <c r="AH66">
        <v>37.5</v>
      </c>
      <c r="AI66" s="4">
        <v>95</v>
      </c>
      <c r="AL66" t="s">
        <v>1626</v>
      </c>
      <c r="AN66" t="s">
        <v>1622</v>
      </c>
      <c r="AQ66" t="s">
        <v>1230</v>
      </c>
      <c r="AR66" t="s">
        <v>1596</v>
      </c>
      <c r="AS66" t="s">
        <v>1599</v>
      </c>
      <c r="AT66" s="1">
        <v>43945</v>
      </c>
      <c r="AU66" s="1">
        <v>43935</v>
      </c>
      <c r="AV66" t="s">
        <v>1231</v>
      </c>
      <c r="AW66" s="1"/>
      <c r="AX66" t="s">
        <v>1231</v>
      </c>
      <c r="AY66" t="s">
        <v>1237</v>
      </c>
      <c r="AZ66" s="1">
        <v>43943</v>
      </c>
      <c r="BA66" t="s">
        <v>1231</v>
      </c>
      <c r="BB66" s="1"/>
      <c r="BD66" s="1"/>
      <c r="BE66" t="s">
        <v>1231</v>
      </c>
      <c r="BF66" t="s">
        <v>1230</v>
      </c>
      <c r="BG66" s="1"/>
      <c r="BH66" s="1"/>
      <c r="BI66" s="1">
        <v>43935</v>
      </c>
      <c r="BJ66" t="s">
        <v>1230</v>
      </c>
      <c r="BK66" s="1">
        <v>43938</v>
      </c>
      <c r="BL66" t="s">
        <v>1348</v>
      </c>
      <c r="BM66" s="1">
        <v>43950</v>
      </c>
      <c r="BN66" t="s">
        <v>1230</v>
      </c>
      <c r="BO66" t="s">
        <v>1231</v>
      </c>
      <c r="BP66" t="s">
        <v>1231</v>
      </c>
      <c r="BQ66" s="1">
        <v>43936</v>
      </c>
      <c r="BR66" t="s">
        <v>76</v>
      </c>
      <c r="BS66" t="s">
        <v>1231</v>
      </c>
      <c r="BW66" t="s">
        <v>1230</v>
      </c>
      <c r="BX66" t="s">
        <v>1641</v>
      </c>
      <c r="BY66">
        <v>4</v>
      </c>
    </row>
    <row r="67" spans="1:77" x14ac:dyDescent="0.2">
      <c r="A67">
        <v>67</v>
      </c>
      <c r="B67" t="s">
        <v>1240</v>
      </c>
      <c r="C67" t="s">
        <v>86</v>
      </c>
      <c r="D67">
        <v>1288554</v>
      </c>
      <c r="E67">
        <v>8504971</v>
      </c>
      <c r="F67" t="s">
        <v>1228</v>
      </c>
      <c r="G67" t="s">
        <v>1230</v>
      </c>
      <c r="H67" t="s">
        <v>87</v>
      </c>
      <c r="J67" s="1">
        <v>43934</v>
      </c>
      <c r="K67" s="1">
        <v>43938</v>
      </c>
      <c r="L67" s="3">
        <v>0.78779999999999994</v>
      </c>
      <c r="M67" s="3">
        <v>0.89490000000000003</v>
      </c>
      <c r="N67" t="s">
        <v>1356</v>
      </c>
      <c r="O67" s="1">
        <v>43939</v>
      </c>
      <c r="P67" s="1">
        <v>43939</v>
      </c>
      <c r="Q67" s="4">
        <f t="shared" ref="Q67:Q130" si="8">(O67-K67)+1</f>
        <v>2</v>
      </c>
      <c r="R67" s="4">
        <f t="shared" ref="R67:R130" si="9">(P67-J67)+1</f>
        <v>6</v>
      </c>
      <c r="S67" t="s">
        <v>1231</v>
      </c>
      <c r="T67">
        <v>0</v>
      </c>
      <c r="U67" s="1">
        <v>23604</v>
      </c>
      <c r="V67" s="9">
        <f t="shared" ref="V67:V130" si="10">(K67-U67)/365</f>
        <v>55.709589041095889</v>
      </c>
      <c r="W67" s="1">
        <v>43927</v>
      </c>
      <c r="X67" s="4">
        <f t="shared" si="7"/>
        <v>12</v>
      </c>
      <c r="Y67" t="s">
        <v>1279</v>
      </c>
      <c r="AA67" t="s">
        <v>1231</v>
      </c>
      <c r="AB67" t="s">
        <v>1231</v>
      </c>
      <c r="AC67">
        <v>155</v>
      </c>
      <c r="AD67">
        <v>62</v>
      </c>
      <c r="AE67" s="4">
        <v>93</v>
      </c>
      <c r="AF67">
        <v>111</v>
      </c>
      <c r="AG67">
        <v>18</v>
      </c>
      <c r="AH67">
        <v>37.6</v>
      </c>
      <c r="AI67" s="4">
        <v>85</v>
      </c>
      <c r="AL67" t="s">
        <v>1626</v>
      </c>
      <c r="AN67" t="s">
        <v>1622</v>
      </c>
      <c r="AQ67" t="s">
        <v>1230</v>
      </c>
      <c r="AR67" t="s">
        <v>1595</v>
      </c>
      <c r="AS67" t="s">
        <v>1599</v>
      </c>
      <c r="AU67" s="1">
        <v>43938</v>
      </c>
      <c r="AV67" t="s">
        <v>1231</v>
      </c>
      <c r="AW67" s="1"/>
      <c r="AX67" t="s">
        <v>1230</v>
      </c>
      <c r="AY67" t="s">
        <v>1236</v>
      </c>
      <c r="AZ67" s="1">
        <v>43939</v>
      </c>
      <c r="BA67" t="s">
        <v>1230</v>
      </c>
      <c r="BB67" s="1">
        <v>43939</v>
      </c>
      <c r="BC67" t="s">
        <v>1236</v>
      </c>
      <c r="BD67" s="1">
        <v>43939</v>
      </c>
      <c r="BE67" t="s">
        <v>1231</v>
      </c>
      <c r="BF67" t="s">
        <v>1230</v>
      </c>
      <c r="BG67" s="1"/>
      <c r="BH67" s="1"/>
      <c r="BI67" s="1">
        <v>43937</v>
      </c>
      <c r="BJ67" t="s">
        <v>1231</v>
      </c>
      <c r="BK67" s="1"/>
      <c r="BM67" s="1"/>
      <c r="BO67" t="s">
        <v>1231</v>
      </c>
      <c r="BP67" t="s">
        <v>1231</v>
      </c>
      <c r="BQ67" s="1">
        <v>43939</v>
      </c>
      <c r="BR67" t="s">
        <v>76</v>
      </c>
      <c r="BS67" t="s">
        <v>1231</v>
      </c>
      <c r="BW67" t="s">
        <v>1230</v>
      </c>
      <c r="BX67" t="s">
        <v>1641</v>
      </c>
      <c r="BY67">
        <v>4</v>
      </c>
    </row>
    <row r="68" spans="1:77" x14ac:dyDescent="0.2">
      <c r="A68">
        <v>68</v>
      </c>
      <c r="B68" t="s">
        <v>1239</v>
      </c>
      <c r="C68" t="s">
        <v>1024</v>
      </c>
      <c r="D68">
        <v>709117</v>
      </c>
      <c r="E68">
        <v>3022069</v>
      </c>
      <c r="F68" t="s">
        <v>1228</v>
      </c>
      <c r="G68" t="s">
        <v>1230</v>
      </c>
      <c r="H68" t="s">
        <v>23</v>
      </c>
      <c r="I68" s="1">
        <v>43923</v>
      </c>
      <c r="J68" s="1">
        <v>43924</v>
      </c>
      <c r="K68" s="1">
        <v>43924</v>
      </c>
      <c r="L68" s="3">
        <v>0.87150000000000005</v>
      </c>
      <c r="M68" s="3">
        <v>0.94730000000000003</v>
      </c>
      <c r="N68" t="s">
        <v>1356</v>
      </c>
      <c r="O68" s="1">
        <v>43927</v>
      </c>
      <c r="P68" s="1">
        <v>43927</v>
      </c>
      <c r="Q68" s="4">
        <f t="shared" si="8"/>
        <v>4</v>
      </c>
      <c r="R68" s="4">
        <f t="shared" si="9"/>
        <v>4</v>
      </c>
      <c r="S68" t="s">
        <v>1231</v>
      </c>
      <c r="T68">
        <v>0</v>
      </c>
      <c r="U68" s="1">
        <v>14929</v>
      </c>
      <c r="V68" s="9">
        <f t="shared" si="10"/>
        <v>79.438356164383563</v>
      </c>
      <c r="W68" s="1"/>
      <c r="Y68" t="s">
        <v>1272</v>
      </c>
      <c r="AA68" t="s">
        <v>1231</v>
      </c>
      <c r="AB68" t="s">
        <v>1231</v>
      </c>
      <c r="AF68">
        <v>75</v>
      </c>
      <c r="AG68">
        <v>18</v>
      </c>
      <c r="AH68">
        <v>35.5</v>
      </c>
      <c r="AI68" s="4">
        <v>80</v>
      </c>
      <c r="AL68" t="s">
        <v>1626</v>
      </c>
      <c r="AN68" t="s">
        <v>1622</v>
      </c>
      <c r="AQ68" t="s">
        <v>1230</v>
      </c>
      <c r="AR68" t="s">
        <v>1595</v>
      </c>
      <c r="AU68" s="1">
        <v>43923</v>
      </c>
      <c r="AV68" t="s">
        <v>1231</v>
      </c>
      <c r="AW68" s="1"/>
      <c r="AX68" t="s">
        <v>1231</v>
      </c>
      <c r="AY68" t="s">
        <v>1236</v>
      </c>
      <c r="AZ68" s="1">
        <v>43927</v>
      </c>
      <c r="BA68" t="s">
        <v>1231</v>
      </c>
      <c r="BB68" s="1"/>
      <c r="BD68" s="1"/>
      <c r="BE68" t="s">
        <v>1231</v>
      </c>
      <c r="BF68" t="s">
        <v>1230</v>
      </c>
      <c r="BG68" s="1"/>
      <c r="BH68" s="1"/>
      <c r="BI68" s="1">
        <v>43923</v>
      </c>
      <c r="BJ68" t="s">
        <v>1231</v>
      </c>
      <c r="BK68" s="1"/>
      <c r="BM68" s="1"/>
      <c r="BN68" t="s">
        <v>1231</v>
      </c>
      <c r="BO68" t="s">
        <v>1231</v>
      </c>
      <c r="BP68" t="s">
        <v>1231</v>
      </c>
      <c r="BQ68" s="1">
        <v>43924</v>
      </c>
      <c r="BR68" t="s">
        <v>76</v>
      </c>
      <c r="BS68" t="s">
        <v>1231</v>
      </c>
      <c r="BW68" t="s">
        <v>1230</v>
      </c>
      <c r="BX68" t="s">
        <v>1641</v>
      </c>
      <c r="BY68">
        <v>4</v>
      </c>
    </row>
    <row r="69" spans="1:77" x14ac:dyDescent="0.2">
      <c r="A69">
        <v>69</v>
      </c>
      <c r="B69" t="s">
        <v>1240</v>
      </c>
      <c r="C69" t="s">
        <v>88</v>
      </c>
      <c r="D69">
        <v>696616</v>
      </c>
      <c r="E69">
        <v>8508615</v>
      </c>
      <c r="F69" t="s">
        <v>1228</v>
      </c>
      <c r="G69" t="s">
        <v>1231</v>
      </c>
      <c r="J69" s="1">
        <v>43940</v>
      </c>
      <c r="K69" s="1">
        <v>43941</v>
      </c>
      <c r="L69" s="3">
        <v>0.87849999999999995</v>
      </c>
      <c r="M69" s="3">
        <v>0.95109999999999995</v>
      </c>
      <c r="N69" t="s">
        <v>1356</v>
      </c>
      <c r="O69" s="1">
        <v>43945</v>
      </c>
      <c r="P69" s="1">
        <v>43945</v>
      </c>
      <c r="Q69" s="4">
        <f t="shared" si="8"/>
        <v>5</v>
      </c>
      <c r="R69" s="4">
        <f t="shared" si="9"/>
        <v>6</v>
      </c>
      <c r="S69" t="s">
        <v>1231</v>
      </c>
      <c r="T69">
        <v>0</v>
      </c>
      <c r="U69" s="1">
        <v>12904</v>
      </c>
      <c r="V69" s="9">
        <f t="shared" si="10"/>
        <v>85.032876712328772</v>
      </c>
      <c r="W69" s="1">
        <v>43936</v>
      </c>
      <c r="X69" s="4">
        <f t="shared" ref="X69:X77" si="11">(K69-W69)+1</f>
        <v>6</v>
      </c>
      <c r="Y69" t="s">
        <v>1246</v>
      </c>
      <c r="AA69" t="s">
        <v>1231</v>
      </c>
      <c r="AB69" t="s">
        <v>1231</v>
      </c>
      <c r="AC69">
        <v>114</v>
      </c>
      <c r="AD69">
        <v>56</v>
      </c>
      <c r="AE69" s="4">
        <v>75.333333333333329</v>
      </c>
      <c r="AF69">
        <v>84</v>
      </c>
      <c r="AG69">
        <v>18</v>
      </c>
      <c r="AH69">
        <v>36.799999999999997</v>
      </c>
      <c r="AI69" s="4">
        <v>90</v>
      </c>
      <c r="AL69" t="s">
        <v>1626</v>
      </c>
      <c r="AN69" t="s">
        <v>1622</v>
      </c>
      <c r="AQ69" t="s">
        <v>1230</v>
      </c>
      <c r="AR69" t="s">
        <v>1596</v>
      </c>
      <c r="AS69" t="s">
        <v>1599</v>
      </c>
      <c r="AT69" s="1">
        <v>43940</v>
      </c>
      <c r="AU69" s="1">
        <v>43941</v>
      </c>
      <c r="AV69" t="s">
        <v>1231</v>
      </c>
      <c r="AW69" s="1"/>
      <c r="AX69" t="s">
        <v>1231</v>
      </c>
      <c r="AY69" t="s">
        <v>1236</v>
      </c>
      <c r="AZ69" s="1">
        <v>43945</v>
      </c>
      <c r="BA69" t="s">
        <v>1231</v>
      </c>
      <c r="BB69" s="1"/>
      <c r="BD69" s="1"/>
      <c r="BE69" t="s">
        <v>1231</v>
      </c>
      <c r="BF69" t="s">
        <v>1230</v>
      </c>
      <c r="BG69" s="1"/>
      <c r="BH69" s="1"/>
      <c r="BI69" s="1">
        <v>43941</v>
      </c>
      <c r="BJ69" t="s">
        <v>1230</v>
      </c>
      <c r="BK69" s="1">
        <v>43944</v>
      </c>
      <c r="BL69" t="s">
        <v>1348</v>
      </c>
      <c r="BM69" s="1">
        <v>43945</v>
      </c>
      <c r="BN69" t="s">
        <v>1231</v>
      </c>
      <c r="BO69" t="s">
        <v>1231</v>
      </c>
      <c r="BP69" t="s">
        <v>1231</v>
      </c>
      <c r="BQ69" s="1">
        <v>43944</v>
      </c>
      <c r="BR69" t="s">
        <v>76</v>
      </c>
      <c r="BS69" t="s">
        <v>1231</v>
      </c>
      <c r="BW69" t="s">
        <v>1230</v>
      </c>
      <c r="BX69" t="s">
        <v>1641</v>
      </c>
      <c r="BY69">
        <v>4</v>
      </c>
    </row>
    <row r="70" spans="1:77" x14ac:dyDescent="0.2">
      <c r="A70">
        <v>70</v>
      </c>
      <c r="B70" t="s">
        <v>1240</v>
      </c>
      <c r="C70" t="s">
        <v>89</v>
      </c>
      <c r="D70">
        <v>592555</v>
      </c>
      <c r="E70">
        <v>8510114</v>
      </c>
      <c r="F70" t="s">
        <v>1228</v>
      </c>
      <c r="G70" t="s">
        <v>1231</v>
      </c>
      <c r="J70" s="1">
        <v>43943</v>
      </c>
      <c r="K70" s="1">
        <v>43943</v>
      </c>
      <c r="L70" s="3">
        <v>0.65790000000000004</v>
      </c>
      <c r="M70" s="3">
        <v>0.79420000000000002</v>
      </c>
      <c r="N70" t="s">
        <v>1356</v>
      </c>
      <c r="O70" s="1">
        <v>43952</v>
      </c>
      <c r="P70" s="1">
        <v>43952</v>
      </c>
      <c r="Q70" s="4">
        <f t="shared" si="8"/>
        <v>10</v>
      </c>
      <c r="R70" s="4">
        <f t="shared" si="9"/>
        <v>10</v>
      </c>
      <c r="S70" t="s">
        <v>1231</v>
      </c>
      <c r="T70">
        <v>0</v>
      </c>
      <c r="U70" s="1">
        <v>25406</v>
      </c>
      <c r="V70" s="9">
        <f t="shared" si="10"/>
        <v>50.786301369863011</v>
      </c>
      <c r="W70" s="1">
        <v>43939</v>
      </c>
      <c r="X70" s="4">
        <f t="shared" si="11"/>
        <v>5</v>
      </c>
      <c r="Y70" t="s">
        <v>1277</v>
      </c>
      <c r="AA70" t="s">
        <v>1231</v>
      </c>
      <c r="AB70" t="s">
        <v>1231</v>
      </c>
      <c r="AC70">
        <v>147</v>
      </c>
      <c r="AD70">
        <v>69</v>
      </c>
      <c r="AE70" s="4">
        <v>95</v>
      </c>
      <c r="AF70">
        <v>86</v>
      </c>
      <c r="AG70">
        <v>20</v>
      </c>
      <c r="AH70">
        <v>37</v>
      </c>
      <c r="AI70" s="4">
        <v>96</v>
      </c>
      <c r="AL70" t="s">
        <v>1626</v>
      </c>
      <c r="AN70" t="s">
        <v>1622</v>
      </c>
      <c r="AQ70" t="s">
        <v>1230</v>
      </c>
      <c r="AR70" t="s">
        <v>1595</v>
      </c>
      <c r="AU70" s="1">
        <v>43943</v>
      </c>
      <c r="AV70" t="s">
        <v>1230</v>
      </c>
      <c r="AW70" s="1">
        <v>43944</v>
      </c>
      <c r="AX70" t="s">
        <v>1230</v>
      </c>
      <c r="AY70" t="s">
        <v>1236</v>
      </c>
      <c r="AZ70" s="1">
        <v>43952</v>
      </c>
      <c r="BA70" t="s">
        <v>1231</v>
      </c>
      <c r="BB70" s="1"/>
      <c r="BD70" s="1"/>
      <c r="BE70" t="s">
        <v>1231</v>
      </c>
      <c r="BF70" t="s">
        <v>1230</v>
      </c>
      <c r="BG70" s="1"/>
      <c r="BH70" s="1"/>
      <c r="BI70" s="1">
        <v>43944</v>
      </c>
      <c r="BJ70" t="s">
        <v>1230</v>
      </c>
      <c r="BK70" s="1">
        <v>43946</v>
      </c>
      <c r="BL70" t="s">
        <v>1348</v>
      </c>
      <c r="BM70" s="1">
        <v>43952</v>
      </c>
      <c r="BN70" t="s">
        <v>1231</v>
      </c>
      <c r="BO70" t="s">
        <v>1231</v>
      </c>
      <c r="BP70" t="s">
        <v>1231</v>
      </c>
      <c r="BQ70" s="1">
        <v>43944</v>
      </c>
      <c r="BR70" t="s">
        <v>76</v>
      </c>
      <c r="BS70" t="s">
        <v>1231</v>
      </c>
      <c r="BW70" t="s">
        <v>1230</v>
      </c>
      <c r="BX70" t="s">
        <v>1641</v>
      </c>
      <c r="BY70">
        <v>4</v>
      </c>
    </row>
    <row r="71" spans="1:77" x14ac:dyDescent="0.2">
      <c r="A71">
        <v>71</v>
      </c>
      <c r="B71" t="s">
        <v>1239</v>
      </c>
      <c r="C71" t="s">
        <v>1025</v>
      </c>
      <c r="D71">
        <v>709419</v>
      </c>
      <c r="E71">
        <v>3023493</v>
      </c>
      <c r="F71" t="s">
        <v>1228</v>
      </c>
      <c r="G71" t="s">
        <v>1230</v>
      </c>
      <c r="H71" t="s">
        <v>90</v>
      </c>
      <c r="I71" s="1">
        <v>43931</v>
      </c>
      <c r="J71" s="1">
        <v>43934</v>
      </c>
      <c r="K71" s="1">
        <v>43934</v>
      </c>
      <c r="L71" s="3">
        <v>0.83</v>
      </c>
      <c r="M71" s="3">
        <v>0.92259999999999998</v>
      </c>
      <c r="N71" t="s">
        <v>1356</v>
      </c>
      <c r="O71" s="1">
        <v>43935</v>
      </c>
      <c r="P71" s="1">
        <v>43935</v>
      </c>
      <c r="Q71" s="4">
        <f t="shared" si="8"/>
        <v>2</v>
      </c>
      <c r="R71" s="4">
        <f t="shared" si="9"/>
        <v>2</v>
      </c>
      <c r="S71" t="s">
        <v>1231</v>
      </c>
      <c r="T71">
        <v>0</v>
      </c>
      <c r="U71" s="1">
        <v>14713</v>
      </c>
      <c r="V71" s="9">
        <f t="shared" si="10"/>
        <v>80.057534246575344</v>
      </c>
      <c r="W71" s="1">
        <v>43903</v>
      </c>
      <c r="X71" s="4">
        <f t="shared" si="11"/>
        <v>32</v>
      </c>
      <c r="AA71" t="s">
        <v>1231</v>
      </c>
      <c r="AB71" t="s">
        <v>1231</v>
      </c>
      <c r="AC71">
        <v>85</v>
      </c>
      <c r="AD71">
        <v>46</v>
      </c>
      <c r="AE71" s="4">
        <v>59</v>
      </c>
      <c r="AF71">
        <v>85</v>
      </c>
      <c r="AG71">
        <v>18</v>
      </c>
      <c r="AH71">
        <v>35</v>
      </c>
      <c r="AI71" s="4">
        <v>100</v>
      </c>
      <c r="AL71" t="s">
        <v>1626</v>
      </c>
      <c r="AN71" t="s">
        <v>1622</v>
      </c>
      <c r="AQ71" t="s">
        <v>1230</v>
      </c>
      <c r="AR71" t="s">
        <v>1595</v>
      </c>
      <c r="AU71" s="1">
        <v>43933</v>
      </c>
      <c r="AV71" t="s">
        <v>1231</v>
      </c>
      <c r="AW71" s="1"/>
      <c r="AX71" t="s">
        <v>1231</v>
      </c>
      <c r="AY71" t="s">
        <v>1236</v>
      </c>
      <c r="AZ71" s="1">
        <v>43935</v>
      </c>
      <c r="BA71" t="s">
        <v>1231</v>
      </c>
      <c r="BB71" s="1"/>
      <c r="BD71" s="1"/>
      <c r="BE71" t="s">
        <v>1231</v>
      </c>
      <c r="BF71" t="s">
        <v>1230</v>
      </c>
      <c r="BG71" s="1"/>
      <c r="BH71" s="1"/>
      <c r="BI71" s="1">
        <v>43933</v>
      </c>
      <c r="BJ71" t="s">
        <v>1231</v>
      </c>
      <c r="BK71" s="1"/>
      <c r="BM71" s="1"/>
      <c r="BN71" t="s">
        <v>1231</v>
      </c>
      <c r="BO71" t="s">
        <v>1231</v>
      </c>
      <c r="BP71" t="s">
        <v>1231</v>
      </c>
      <c r="BQ71" s="1">
        <v>43932</v>
      </c>
      <c r="BR71" t="s">
        <v>1352</v>
      </c>
      <c r="BS71" t="s">
        <v>1231</v>
      </c>
      <c r="BW71" t="s">
        <v>1230</v>
      </c>
      <c r="BX71" t="s">
        <v>1638</v>
      </c>
      <c r="BY71">
        <v>2</v>
      </c>
    </row>
    <row r="72" spans="1:77" x14ac:dyDescent="0.2">
      <c r="A72">
        <v>72</v>
      </c>
      <c r="B72" t="s">
        <v>1242</v>
      </c>
      <c r="C72" t="s">
        <v>91</v>
      </c>
      <c r="D72">
        <v>1250836</v>
      </c>
      <c r="E72">
        <v>20042734</v>
      </c>
      <c r="F72" t="s">
        <v>1228</v>
      </c>
      <c r="G72" t="s">
        <v>1230</v>
      </c>
      <c r="H72" t="s">
        <v>92</v>
      </c>
      <c r="J72" s="1">
        <v>43914</v>
      </c>
      <c r="K72" s="1">
        <v>43914</v>
      </c>
      <c r="L72" s="3">
        <v>0.81</v>
      </c>
      <c r="M72" s="3">
        <v>0.90980000000000005</v>
      </c>
      <c r="N72" t="s">
        <v>1356</v>
      </c>
      <c r="O72" s="1">
        <v>43926</v>
      </c>
      <c r="P72" s="1">
        <v>43932</v>
      </c>
      <c r="Q72" s="4">
        <f t="shared" si="8"/>
        <v>13</v>
      </c>
      <c r="R72" s="4">
        <f t="shared" si="9"/>
        <v>19</v>
      </c>
      <c r="S72" t="s">
        <v>1231</v>
      </c>
      <c r="T72">
        <v>0</v>
      </c>
      <c r="U72" s="1">
        <v>16470</v>
      </c>
      <c r="V72" s="9">
        <f t="shared" si="10"/>
        <v>75.189041095890417</v>
      </c>
      <c r="W72" s="1">
        <v>43910</v>
      </c>
      <c r="X72" s="4">
        <f t="shared" si="11"/>
        <v>5</v>
      </c>
      <c r="Y72" t="s">
        <v>1309</v>
      </c>
      <c r="AA72" t="s">
        <v>1231</v>
      </c>
      <c r="AB72" t="s">
        <v>1231</v>
      </c>
      <c r="AC72">
        <v>95</v>
      </c>
      <c r="AD72">
        <v>34</v>
      </c>
      <c r="AE72" s="4">
        <v>54.333333333333336</v>
      </c>
      <c r="AF72">
        <v>78</v>
      </c>
      <c r="AG72">
        <v>22</v>
      </c>
      <c r="AH72">
        <v>36.6</v>
      </c>
      <c r="AI72" s="4">
        <v>96</v>
      </c>
      <c r="AJ72">
        <v>70</v>
      </c>
      <c r="AK72">
        <v>1.65</v>
      </c>
      <c r="AL72" t="s">
        <v>1626</v>
      </c>
      <c r="AN72" t="s">
        <v>1622</v>
      </c>
      <c r="AQ72" t="s">
        <v>1230</v>
      </c>
      <c r="AR72" t="s">
        <v>1597</v>
      </c>
      <c r="AU72" s="1">
        <v>43914</v>
      </c>
      <c r="AV72" t="s">
        <v>1231</v>
      </c>
      <c r="AW72" s="1"/>
      <c r="AX72" t="s">
        <v>1230</v>
      </c>
      <c r="AY72" t="s">
        <v>1236</v>
      </c>
      <c r="AZ72" s="1">
        <v>43932</v>
      </c>
      <c r="BA72" t="s">
        <v>1231</v>
      </c>
      <c r="BB72" s="1"/>
      <c r="BD72" s="1"/>
      <c r="BE72" t="s">
        <v>1231</v>
      </c>
      <c r="BF72" t="s">
        <v>1230</v>
      </c>
      <c r="BG72" s="1"/>
      <c r="BH72" s="1"/>
      <c r="BI72" s="1">
        <v>43914</v>
      </c>
      <c r="BJ72" t="s">
        <v>1230</v>
      </c>
      <c r="BK72" s="1">
        <v>43920</v>
      </c>
      <c r="BL72" t="s">
        <v>1348</v>
      </c>
      <c r="BM72" s="1">
        <v>43925</v>
      </c>
      <c r="BN72" t="s">
        <v>1231</v>
      </c>
      <c r="BO72" t="s">
        <v>1231</v>
      </c>
      <c r="BP72" t="s">
        <v>1231</v>
      </c>
      <c r="BQ72" s="1">
        <v>43916</v>
      </c>
      <c r="BR72" t="s">
        <v>76</v>
      </c>
      <c r="BS72" t="s">
        <v>1230</v>
      </c>
      <c r="BT72" t="s">
        <v>1352</v>
      </c>
      <c r="BW72" t="s">
        <v>1230</v>
      </c>
      <c r="BX72" t="s">
        <v>1641</v>
      </c>
      <c r="BY72">
        <v>2</v>
      </c>
    </row>
    <row r="73" spans="1:77" x14ac:dyDescent="0.2">
      <c r="A73">
        <v>73</v>
      </c>
      <c r="B73" t="s">
        <v>1242</v>
      </c>
      <c r="C73" t="s">
        <v>93</v>
      </c>
      <c r="D73">
        <v>1251008</v>
      </c>
      <c r="E73">
        <v>20044236</v>
      </c>
      <c r="F73" t="s">
        <v>1228</v>
      </c>
      <c r="G73" t="s">
        <v>1230</v>
      </c>
      <c r="H73" t="s">
        <v>57</v>
      </c>
      <c r="J73" s="1">
        <v>43914</v>
      </c>
      <c r="K73" s="1">
        <v>43914</v>
      </c>
      <c r="L73" s="3">
        <v>7.1900000000000006E-2</v>
      </c>
      <c r="M73" s="3">
        <v>0.1038</v>
      </c>
      <c r="N73" t="s">
        <v>1356</v>
      </c>
      <c r="O73" s="1">
        <v>43924</v>
      </c>
      <c r="P73" s="1">
        <v>43924</v>
      </c>
      <c r="Q73" s="4">
        <f t="shared" si="8"/>
        <v>11</v>
      </c>
      <c r="R73" s="4">
        <f t="shared" si="9"/>
        <v>11</v>
      </c>
      <c r="S73" t="s">
        <v>1231</v>
      </c>
      <c r="T73">
        <v>0</v>
      </c>
      <c r="U73" s="1">
        <v>25555</v>
      </c>
      <c r="V73" s="9">
        <f t="shared" si="10"/>
        <v>50.298630136986304</v>
      </c>
      <c r="W73" s="1">
        <v>43904</v>
      </c>
      <c r="X73" s="4">
        <f t="shared" si="11"/>
        <v>11</v>
      </c>
      <c r="Y73" t="s">
        <v>1280</v>
      </c>
      <c r="AA73" t="s">
        <v>1231</v>
      </c>
      <c r="AB73" t="s">
        <v>1231</v>
      </c>
      <c r="AC73">
        <v>130</v>
      </c>
      <c r="AD73">
        <v>80</v>
      </c>
      <c r="AE73" s="4">
        <v>96.666666666666671</v>
      </c>
      <c r="AF73">
        <v>84</v>
      </c>
      <c r="AG73">
        <v>31</v>
      </c>
      <c r="AH73">
        <v>36.9</v>
      </c>
      <c r="AI73" s="4">
        <v>91</v>
      </c>
      <c r="AJ73">
        <v>78</v>
      </c>
      <c r="AK73">
        <v>1.72</v>
      </c>
      <c r="AL73" t="s">
        <v>1625</v>
      </c>
      <c r="AM73">
        <v>15</v>
      </c>
      <c r="AN73" t="s">
        <v>1599</v>
      </c>
      <c r="AO73">
        <v>3</v>
      </c>
      <c r="AQ73" t="s">
        <v>1230</v>
      </c>
      <c r="AR73" t="s">
        <v>1596</v>
      </c>
      <c r="AS73" t="s">
        <v>1614</v>
      </c>
      <c r="AT73" s="1">
        <v>43915</v>
      </c>
      <c r="AU73" s="1">
        <v>43915</v>
      </c>
      <c r="AV73" t="s">
        <v>1231</v>
      </c>
      <c r="AW73" s="1"/>
      <c r="AX73" t="s">
        <v>1230</v>
      </c>
      <c r="AY73" t="s">
        <v>1236</v>
      </c>
      <c r="AZ73" s="1">
        <v>43924</v>
      </c>
      <c r="BA73" t="s">
        <v>1231</v>
      </c>
      <c r="BB73" s="1"/>
      <c r="BD73" s="1"/>
      <c r="BE73" t="s">
        <v>1231</v>
      </c>
      <c r="BF73" t="s">
        <v>1230</v>
      </c>
      <c r="BG73" s="1"/>
      <c r="BH73" s="1"/>
      <c r="BI73" s="1">
        <v>43916</v>
      </c>
      <c r="BJ73" t="s">
        <v>1230</v>
      </c>
      <c r="BK73" s="1">
        <v>43919</v>
      </c>
      <c r="BL73" t="s">
        <v>1348</v>
      </c>
      <c r="BM73" s="1">
        <v>43922</v>
      </c>
      <c r="BN73" t="s">
        <v>1231</v>
      </c>
      <c r="BO73" t="s">
        <v>1231</v>
      </c>
      <c r="BP73" t="s">
        <v>1231</v>
      </c>
      <c r="BQ73" s="1">
        <v>43927</v>
      </c>
      <c r="BR73" t="s">
        <v>1352</v>
      </c>
      <c r="BS73" t="s">
        <v>1230</v>
      </c>
      <c r="BT73" t="s">
        <v>1352</v>
      </c>
      <c r="BW73" t="s">
        <v>1230</v>
      </c>
      <c r="BX73" t="s">
        <v>1641</v>
      </c>
      <c r="BY73">
        <v>3</v>
      </c>
    </row>
    <row r="74" spans="1:77" x14ac:dyDescent="0.2">
      <c r="A74">
        <v>74</v>
      </c>
      <c r="B74" t="s">
        <v>1242</v>
      </c>
      <c r="C74" t="s">
        <v>94</v>
      </c>
      <c r="D74">
        <v>1251023</v>
      </c>
      <c r="E74">
        <v>20044428</v>
      </c>
      <c r="F74" t="s">
        <v>1228</v>
      </c>
      <c r="G74" t="s">
        <v>1231</v>
      </c>
      <c r="J74" s="1">
        <v>43914</v>
      </c>
      <c r="K74" s="1">
        <v>43914</v>
      </c>
      <c r="L74" s="3">
        <v>5.74E-2</v>
      </c>
      <c r="M74" s="3">
        <v>8.3599999999999994E-2</v>
      </c>
      <c r="N74" t="s">
        <v>1357</v>
      </c>
      <c r="O74" s="1">
        <v>43916</v>
      </c>
      <c r="P74" s="1">
        <v>43918</v>
      </c>
      <c r="Q74" s="4">
        <f t="shared" si="8"/>
        <v>3</v>
      </c>
      <c r="R74" s="4">
        <f t="shared" si="9"/>
        <v>5</v>
      </c>
      <c r="S74" t="s">
        <v>1231</v>
      </c>
      <c r="T74">
        <v>0</v>
      </c>
      <c r="U74" s="1">
        <v>28045</v>
      </c>
      <c r="V74" s="9">
        <f t="shared" si="10"/>
        <v>43.476712328767121</v>
      </c>
      <c r="W74" s="1">
        <v>43910</v>
      </c>
      <c r="X74" s="4">
        <f t="shared" si="11"/>
        <v>5</v>
      </c>
      <c r="Y74" t="s">
        <v>1326</v>
      </c>
      <c r="AA74" t="s">
        <v>1231</v>
      </c>
      <c r="AB74" t="s">
        <v>1231</v>
      </c>
      <c r="AC74">
        <v>125</v>
      </c>
      <c r="AD74">
        <v>76</v>
      </c>
      <c r="AE74" s="4">
        <v>92.333333333333329</v>
      </c>
      <c r="AF74">
        <v>85</v>
      </c>
      <c r="AG74">
        <v>32</v>
      </c>
      <c r="AH74">
        <v>36.200000000000003</v>
      </c>
      <c r="AI74" s="4">
        <v>93</v>
      </c>
      <c r="AJ74">
        <v>104</v>
      </c>
      <c r="AK74">
        <v>1.82</v>
      </c>
      <c r="AL74" t="s">
        <v>1625</v>
      </c>
      <c r="AM74">
        <v>15</v>
      </c>
      <c r="AN74" t="s">
        <v>1599</v>
      </c>
      <c r="AO74">
        <v>2</v>
      </c>
      <c r="AQ74" t="s">
        <v>1231</v>
      </c>
      <c r="AU74" s="1"/>
      <c r="AW74" s="1"/>
      <c r="BB74" s="1"/>
      <c r="BD74" s="1"/>
      <c r="BF74" t="s">
        <v>1231</v>
      </c>
      <c r="BG74" s="1"/>
      <c r="BH74" s="1"/>
      <c r="BI74" s="1"/>
      <c r="BJ74" t="s">
        <v>1231</v>
      </c>
      <c r="BK74" s="1"/>
      <c r="BM74" s="1"/>
      <c r="BO74" t="s">
        <v>1231</v>
      </c>
      <c r="BP74" t="s">
        <v>1231</v>
      </c>
      <c r="BQ74" s="1"/>
      <c r="BR74" t="s">
        <v>1353</v>
      </c>
      <c r="BS74" t="s">
        <v>1231</v>
      </c>
      <c r="BW74" t="s">
        <v>1230</v>
      </c>
      <c r="BX74" t="s">
        <v>1641</v>
      </c>
      <c r="BY74">
        <v>2</v>
      </c>
    </row>
    <row r="75" spans="1:77" x14ac:dyDescent="0.2">
      <c r="A75">
        <v>75</v>
      </c>
      <c r="B75" t="s">
        <v>1242</v>
      </c>
      <c r="C75" t="s">
        <v>95</v>
      </c>
      <c r="D75">
        <v>767929</v>
      </c>
      <c r="E75">
        <v>20043075</v>
      </c>
      <c r="F75" t="s">
        <v>1228</v>
      </c>
      <c r="G75" t="s">
        <v>1230</v>
      </c>
      <c r="H75" t="s">
        <v>96</v>
      </c>
      <c r="J75" s="1">
        <v>43913</v>
      </c>
      <c r="K75" s="1">
        <v>43914</v>
      </c>
      <c r="L75" s="3">
        <v>0.64039999999999997</v>
      </c>
      <c r="M75" s="3">
        <v>0.77900000000000003</v>
      </c>
      <c r="N75" t="s">
        <v>1356</v>
      </c>
      <c r="O75" s="1">
        <v>43922</v>
      </c>
      <c r="P75" s="1">
        <v>43922</v>
      </c>
      <c r="Q75" s="4">
        <f t="shared" si="8"/>
        <v>9</v>
      </c>
      <c r="R75" s="4">
        <f t="shared" si="9"/>
        <v>10</v>
      </c>
      <c r="S75" t="s">
        <v>1231</v>
      </c>
      <c r="T75">
        <v>0</v>
      </c>
      <c r="U75" s="1">
        <v>18339</v>
      </c>
      <c r="V75" s="9">
        <f t="shared" si="10"/>
        <v>70.06849315068493</v>
      </c>
      <c r="W75" s="1">
        <v>43906</v>
      </c>
      <c r="X75" s="4">
        <f t="shared" si="11"/>
        <v>9</v>
      </c>
      <c r="Y75" t="s">
        <v>1269</v>
      </c>
      <c r="Z75" t="s">
        <v>1395</v>
      </c>
      <c r="AA75" t="s">
        <v>1231</v>
      </c>
      <c r="AB75" t="s">
        <v>1231</v>
      </c>
      <c r="AC75">
        <v>101</v>
      </c>
      <c r="AD75">
        <v>71</v>
      </c>
      <c r="AE75" s="4">
        <v>81</v>
      </c>
      <c r="AF75">
        <v>90</v>
      </c>
      <c r="AG75">
        <v>19</v>
      </c>
      <c r="AH75">
        <v>36</v>
      </c>
      <c r="AI75" s="4">
        <v>92</v>
      </c>
      <c r="AJ75">
        <v>112</v>
      </c>
      <c r="AK75">
        <v>1.7</v>
      </c>
      <c r="AL75" t="s">
        <v>1626</v>
      </c>
      <c r="AN75" t="s">
        <v>1622</v>
      </c>
      <c r="AQ75" t="s">
        <v>1230</v>
      </c>
      <c r="AR75" t="s">
        <v>1597</v>
      </c>
      <c r="AU75" s="1">
        <v>43914</v>
      </c>
      <c r="AV75" t="s">
        <v>1231</v>
      </c>
      <c r="AW75" s="1"/>
      <c r="AX75" t="s">
        <v>1230</v>
      </c>
      <c r="AY75" t="s">
        <v>1236</v>
      </c>
      <c r="AZ75" s="1">
        <v>43922</v>
      </c>
      <c r="BA75" t="s">
        <v>1231</v>
      </c>
      <c r="BB75" s="1"/>
      <c r="BD75" s="1"/>
      <c r="BE75" t="s">
        <v>1231</v>
      </c>
      <c r="BF75" t="s">
        <v>1230</v>
      </c>
      <c r="BG75" s="1"/>
      <c r="BH75" s="1"/>
      <c r="BI75" s="1">
        <v>43915</v>
      </c>
      <c r="BJ75" t="s">
        <v>1230</v>
      </c>
      <c r="BK75" s="1">
        <v>43918</v>
      </c>
      <c r="BL75" t="s">
        <v>1348</v>
      </c>
      <c r="BM75" s="1">
        <v>43921</v>
      </c>
      <c r="BN75" t="s">
        <v>1231</v>
      </c>
      <c r="BO75" t="s">
        <v>1231</v>
      </c>
      <c r="BP75" t="s">
        <v>1231</v>
      </c>
      <c r="BQ75" s="1">
        <v>43920</v>
      </c>
      <c r="BR75" t="s">
        <v>76</v>
      </c>
      <c r="BS75" t="s">
        <v>1230</v>
      </c>
      <c r="BT75" t="s">
        <v>1352</v>
      </c>
      <c r="BU75" s="5">
        <v>0.66</v>
      </c>
      <c r="BW75" t="s">
        <v>1230</v>
      </c>
      <c r="BX75" t="s">
        <v>1641</v>
      </c>
      <c r="BY75">
        <v>3</v>
      </c>
    </row>
    <row r="76" spans="1:77" x14ac:dyDescent="0.2">
      <c r="A76">
        <v>76</v>
      </c>
      <c r="B76" t="s">
        <v>1242</v>
      </c>
      <c r="C76" t="s">
        <v>97</v>
      </c>
      <c r="D76">
        <v>311821</v>
      </c>
      <c r="E76">
        <v>20044936</v>
      </c>
      <c r="F76" t="s">
        <v>1228</v>
      </c>
      <c r="G76" t="s">
        <v>1231</v>
      </c>
      <c r="J76" s="1">
        <v>43914</v>
      </c>
      <c r="K76" s="1">
        <v>43915</v>
      </c>
      <c r="L76" s="3">
        <v>0.77580000000000005</v>
      </c>
      <c r="M76" s="3">
        <v>0.88660000000000005</v>
      </c>
      <c r="N76" t="s">
        <v>1356</v>
      </c>
      <c r="O76" s="1">
        <v>43922</v>
      </c>
      <c r="P76" s="1">
        <v>43922</v>
      </c>
      <c r="Q76" s="4">
        <f t="shared" si="8"/>
        <v>8</v>
      </c>
      <c r="R76" s="4">
        <f t="shared" si="9"/>
        <v>9</v>
      </c>
      <c r="S76" t="s">
        <v>1231</v>
      </c>
      <c r="T76">
        <v>0</v>
      </c>
      <c r="U76" s="1">
        <v>20298</v>
      </c>
      <c r="V76" s="9">
        <f t="shared" si="10"/>
        <v>64.704109589041096</v>
      </c>
      <c r="W76" s="1">
        <v>43907</v>
      </c>
      <c r="X76" s="4">
        <f t="shared" si="11"/>
        <v>9</v>
      </c>
      <c r="Y76" t="s">
        <v>1272</v>
      </c>
      <c r="Z76" t="s">
        <v>1384</v>
      </c>
      <c r="AA76" t="s">
        <v>1231</v>
      </c>
      <c r="AB76" t="s">
        <v>1230</v>
      </c>
      <c r="AC76">
        <v>119</v>
      </c>
      <c r="AD76">
        <v>69</v>
      </c>
      <c r="AE76" s="4">
        <v>85.666666666666671</v>
      </c>
      <c r="AF76">
        <v>89</v>
      </c>
      <c r="AG76">
        <v>19</v>
      </c>
      <c r="AH76">
        <v>36.200000000000003</v>
      </c>
      <c r="AI76" s="4">
        <v>94</v>
      </c>
      <c r="AJ76">
        <v>65</v>
      </c>
      <c r="AK76">
        <v>1.72</v>
      </c>
      <c r="AL76" t="s">
        <v>1626</v>
      </c>
      <c r="AN76" t="s">
        <v>1622</v>
      </c>
      <c r="AQ76" t="s">
        <v>1230</v>
      </c>
      <c r="AR76" t="s">
        <v>1597</v>
      </c>
      <c r="AU76" s="1">
        <v>43915</v>
      </c>
      <c r="AV76" t="s">
        <v>1231</v>
      </c>
      <c r="AW76" s="1"/>
      <c r="AX76" t="s">
        <v>1230</v>
      </c>
      <c r="AY76" t="s">
        <v>1236</v>
      </c>
      <c r="AZ76" s="1">
        <v>43922</v>
      </c>
      <c r="BA76" t="s">
        <v>1231</v>
      </c>
      <c r="BB76" s="1"/>
      <c r="BD76" s="1"/>
      <c r="BE76" t="s">
        <v>1231</v>
      </c>
      <c r="BF76" t="s">
        <v>1230</v>
      </c>
      <c r="BG76" s="1"/>
      <c r="BH76" s="1"/>
      <c r="BI76" s="1">
        <v>43915</v>
      </c>
      <c r="BJ76" t="s">
        <v>1231</v>
      </c>
      <c r="BK76" s="1"/>
      <c r="BM76" s="1"/>
      <c r="BO76" t="s">
        <v>1231</v>
      </c>
      <c r="BP76" t="s">
        <v>1231</v>
      </c>
      <c r="BQ76" s="1">
        <v>43916</v>
      </c>
      <c r="BR76" t="s">
        <v>76</v>
      </c>
      <c r="BS76" t="s">
        <v>1230</v>
      </c>
      <c r="BT76" t="s">
        <v>1352</v>
      </c>
      <c r="BW76" t="s">
        <v>1230</v>
      </c>
      <c r="BX76" t="s">
        <v>1641</v>
      </c>
      <c r="BY76">
        <v>4</v>
      </c>
    </row>
    <row r="77" spans="1:77" x14ac:dyDescent="0.2">
      <c r="A77">
        <v>77</v>
      </c>
      <c r="B77" t="s">
        <v>1242</v>
      </c>
      <c r="C77" t="s">
        <v>98</v>
      </c>
      <c r="D77">
        <v>178752</v>
      </c>
      <c r="E77">
        <v>20048360</v>
      </c>
      <c r="F77" t="s">
        <v>1229</v>
      </c>
      <c r="G77" t="s">
        <v>1230</v>
      </c>
      <c r="H77" t="s">
        <v>99</v>
      </c>
      <c r="J77" s="1">
        <v>43916</v>
      </c>
      <c r="K77" s="1">
        <v>43916</v>
      </c>
      <c r="L77" s="3">
        <v>8.0199999999999994E-2</v>
      </c>
      <c r="M77" s="3">
        <v>0.1152</v>
      </c>
      <c r="N77" t="s">
        <v>1357</v>
      </c>
      <c r="O77" s="1">
        <v>43918</v>
      </c>
      <c r="P77" s="1">
        <v>43921</v>
      </c>
      <c r="Q77" s="4">
        <f t="shared" si="8"/>
        <v>3</v>
      </c>
      <c r="R77" s="4">
        <f t="shared" si="9"/>
        <v>6</v>
      </c>
      <c r="S77" t="s">
        <v>1231</v>
      </c>
      <c r="T77">
        <v>0</v>
      </c>
      <c r="U77" s="1">
        <v>29069</v>
      </c>
      <c r="V77" s="9">
        <f t="shared" si="10"/>
        <v>40.676712328767124</v>
      </c>
      <c r="W77" s="1">
        <v>43913</v>
      </c>
      <c r="X77" s="4">
        <f t="shared" si="11"/>
        <v>4</v>
      </c>
      <c r="Y77" t="s">
        <v>1272</v>
      </c>
      <c r="Z77" t="s">
        <v>1435</v>
      </c>
      <c r="AA77" t="s">
        <v>1231</v>
      </c>
      <c r="AB77" t="s">
        <v>1231</v>
      </c>
      <c r="AC77">
        <v>118</v>
      </c>
      <c r="AD77">
        <v>62</v>
      </c>
      <c r="AE77" s="4">
        <v>80.666666666666671</v>
      </c>
      <c r="AF77">
        <v>78</v>
      </c>
      <c r="AG77">
        <v>25</v>
      </c>
      <c r="AH77">
        <v>35.799999999999997</v>
      </c>
      <c r="AI77" s="4">
        <v>97</v>
      </c>
      <c r="AL77" t="s">
        <v>1625</v>
      </c>
      <c r="AM77">
        <v>15</v>
      </c>
      <c r="AN77" t="s">
        <v>1623</v>
      </c>
      <c r="AQ77" t="s">
        <v>1231</v>
      </c>
      <c r="AU77" s="1"/>
      <c r="AW77" s="1"/>
      <c r="BB77" s="1"/>
      <c r="BD77" s="1"/>
      <c r="BF77" t="s">
        <v>1231</v>
      </c>
      <c r="BG77" s="1"/>
      <c r="BH77" s="1"/>
      <c r="BI77" s="1"/>
      <c r="BJ77" t="s">
        <v>1231</v>
      </c>
      <c r="BK77" s="1"/>
      <c r="BM77" s="1"/>
      <c r="BO77" t="s">
        <v>1231</v>
      </c>
      <c r="BP77" t="s">
        <v>1231</v>
      </c>
      <c r="BQ77" s="1">
        <v>43918</v>
      </c>
      <c r="BR77" t="s">
        <v>76</v>
      </c>
      <c r="BS77" t="s">
        <v>1230</v>
      </c>
      <c r="BT77" t="s">
        <v>1352</v>
      </c>
      <c r="BW77" t="s">
        <v>1230</v>
      </c>
      <c r="BX77" t="s">
        <v>1640</v>
      </c>
      <c r="BY77">
        <v>0</v>
      </c>
    </row>
    <row r="78" spans="1:77" x14ac:dyDescent="0.2">
      <c r="A78">
        <v>78</v>
      </c>
      <c r="B78" t="s">
        <v>1241</v>
      </c>
      <c r="C78" t="s">
        <v>100</v>
      </c>
      <c r="D78">
        <v>1832519</v>
      </c>
      <c r="E78">
        <v>5182894</v>
      </c>
      <c r="F78" t="s">
        <v>1228</v>
      </c>
      <c r="J78" s="1">
        <v>43937</v>
      </c>
      <c r="K78" s="1">
        <v>43942</v>
      </c>
      <c r="L78" s="3">
        <v>0.20469999999999999</v>
      </c>
      <c r="M78" s="3">
        <v>0.28460000000000002</v>
      </c>
      <c r="N78" t="s">
        <v>1359</v>
      </c>
      <c r="O78" s="1">
        <v>43946</v>
      </c>
      <c r="P78" s="1">
        <v>43946</v>
      </c>
      <c r="Q78" s="4">
        <f t="shared" si="8"/>
        <v>5</v>
      </c>
      <c r="R78" s="4">
        <f t="shared" si="9"/>
        <v>10</v>
      </c>
      <c r="S78" t="s">
        <v>1231</v>
      </c>
      <c r="T78">
        <v>0</v>
      </c>
      <c r="U78" s="1">
        <v>18850</v>
      </c>
      <c r="V78" s="9">
        <f t="shared" si="10"/>
        <v>68.745205479452054</v>
      </c>
      <c r="W78" s="1"/>
      <c r="Z78" t="s">
        <v>1396</v>
      </c>
      <c r="AA78" t="s">
        <v>1231</v>
      </c>
      <c r="AB78" t="s">
        <v>1231</v>
      </c>
      <c r="AC78">
        <v>100</v>
      </c>
      <c r="AD78">
        <v>60</v>
      </c>
      <c r="AE78" s="4">
        <v>73.333333333333329</v>
      </c>
      <c r="AF78">
        <v>120</v>
      </c>
      <c r="AG78">
        <v>20</v>
      </c>
      <c r="AH78">
        <v>37.799999999999997</v>
      </c>
      <c r="AI78" s="4">
        <v>88</v>
      </c>
      <c r="AJ78">
        <v>52</v>
      </c>
      <c r="AK78">
        <v>1.61</v>
      </c>
      <c r="AL78" t="s">
        <v>1627</v>
      </c>
      <c r="AM78">
        <v>13</v>
      </c>
      <c r="AN78" t="s">
        <v>1599</v>
      </c>
      <c r="AO78">
        <v>2</v>
      </c>
      <c r="AQ78" t="s">
        <v>1231</v>
      </c>
      <c r="AU78" s="1"/>
      <c r="AW78" s="1"/>
      <c r="BB78" s="1"/>
      <c r="BD78" s="1"/>
      <c r="BF78" t="s">
        <v>1231</v>
      </c>
      <c r="BG78" s="1"/>
      <c r="BH78" s="1"/>
      <c r="BI78" s="1"/>
      <c r="BJ78" t="s">
        <v>1231</v>
      </c>
      <c r="BK78" s="1"/>
      <c r="BM78" s="1"/>
      <c r="BO78" t="s">
        <v>1231</v>
      </c>
      <c r="BP78" t="s">
        <v>1231</v>
      </c>
      <c r="BQ78" s="1">
        <v>43937</v>
      </c>
      <c r="BR78" t="s">
        <v>1352</v>
      </c>
      <c r="BS78" t="s">
        <v>1231</v>
      </c>
      <c r="BW78" t="s">
        <v>1230</v>
      </c>
    </row>
    <row r="79" spans="1:77" x14ac:dyDescent="0.2">
      <c r="A79">
        <v>79</v>
      </c>
      <c r="B79" t="s">
        <v>1241</v>
      </c>
      <c r="C79" t="s">
        <v>101</v>
      </c>
      <c r="D79">
        <v>306299</v>
      </c>
      <c r="E79">
        <v>5185673</v>
      </c>
      <c r="F79" t="s">
        <v>1228</v>
      </c>
      <c r="J79" s="1">
        <v>43943</v>
      </c>
      <c r="K79" s="1">
        <v>43944</v>
      </c>
      <c r="L79" s="3">
        <v>0.85850000000000004</v>
      </c>
      <c r="M79" s="3">
        <v>0.95109999999999995</v>
      </c>
      <c r="N79" t="s">
        <v>1356</v>
      </c>
      <c r="O79" s="1">
        <v>43949</v>
      </c>
      <c r="P79" s="1">
        <v>43949</v>
      </c>
      <c r="Q79" s="4">
        <f t="shared" si="8"/>
        <v>6</v>
      </c>
      <c r="R79" s="4">
        <f t="shared" si="9"/>
        <v>7</v>
      </c>
      <c r="S79" t="s">
        <v>1231</v>
      </c>
      <c r="T79">
        <v>0</v>
      </c>
      <c r="U79" s="1">
        <v>28324</v>
      </c>
      <c r="V79" s="9">
        <f t="shared" si="10"/>
        <v>42.794520547945204</v>
      </c>
      <c r="W79" s="1">
        <v>43936</v>
      </c>
      <c r="X79" s="4">
        <f t="shared" ref="X79:X103" si="12">(K79-W79)+1</f>
        <v>9</v>
      </c>
      <c r="Y79" t="s">
        <v>1280</v>
      </c>
      <c r="Z79" t="s">
        <v>1365</v>
      </c>
      <c r="AA79" t="s">
        <v>1231</v>
      </c>
      <c r="AB79" t="s">
        <v>1231</v>
      </c>
      <c r="AC79">
        <v>81</v>
      </c>
      <c r="AD79">
        <v>43</v>
      </c>
      <c r="AE79" s="4">
        <v>55.666666666666664</v>
      </c>
      <c r="AF79">
        <v>100</v>
      </c>
      <c r="AG79">
        <v>25</v>
      </c>
      <c r="AH79">
        <v>35.6</v>
      </c>
      <c r="AI79" s="4">
        <v>76</v>
      </c>
      <c r="AJ79">
        <v>125</v>
      </c>
      <c r="AL79" t="s">
        <v>1628</v>
      </c>
      <c r="AM79">
        <v>3</v>
      </c>
      <c r="AN79" t="s">
        <v>1622</v>
      </c>
      <c r="AQ79" t="s">
        <v>1230</v>
      </c>
      <c r="AR79" t="s">
        <v>1595</v>
      </c>
      <c r="AU79" s="1">
        <v>43943</v>
      </c>
      <c r="AV79" t="s">
        <v>1231</v>
      </c>
      <c r="AW79" s="1"/>
      <c r="AY79" t="s">
        <v>1236</v>
      </c>
      <c r="AZ79" s="1">
        <v>43949</v>
      </c>
      <c r="BA79" t="s">
        <v>1231</v>
      </c>
      <c r="BB79" s="1"/>
      <c r="BD79" s="1"/>
      <c r="BE79" t="s">
        <v>1231</v>
      </c>
      <c r="BF79" t="s">
        <v>1230</v>
      </c>
      <c r="BG79" s="1"/>
      <c r="BH79" s="1"/>
      <c r="BI79" s="1">
        <v>43943</v>
      </c>
      <c r="BJ79" t="s">
        <v>1231</v>
      </c>
      <c r="BK79" s="1"/>
      <c r="BM79" s="1"/>
      <c r="BO79" t="s">
        <v>1231</v>
      </c>
      <c r="BP79" t="s">
        <v>1231</v>
      </c>
      <c r="BQ79" s="1">
        <v>43943</v>
      </c>
      <c r="BR79" t="s">
        <v>76</v>
      </c>
      <c r="BS79" t="s">
        <v>1231</v>
      </c>
      <c r="BW79" t="s">
        <v>1231</v>
      </c>
    </row>
    <row r="80" spans="1:77" x14ac:dyDescent="0.2">
      <c r="A80">
        <v>80</v>
      </c>
      <c r="B80" t="s">
        <v>1241</v>
      </c>
      <c r="C80" t="s">
        <v>102</v>
      </c>
      <c r="D80">
        <v>374073</v>
      </c>
      <c r="E80">
        <v>5187379</v>
      </c>
      <c r="F80" t="s">
        <v>1229</v>
      </c>
      <c r="J80" s="1">
        <v>43947</v>
      </c>
      <c r="K80" s="1">
        <v>43947</v>
      </c>
      <c r="L80" s="3">
        <v>9.8900000000000002E-2</v>
      </c>
      <c r="M80" s="3">
        <v>0.1411</v>
      </c>
      <c r="N80" t="s">
        <v>1357</v>
      </c>
      <c r="O80" s="1">
        <v>43950</v>
      </c>
      <c r="P80" s="1">
        <v>43952</v>
      </c>
      <c r="Q80" s="4">
        <f t="shared" si="8"/>
        <v>4</v>
      </c>
      <c r="R80" s="4">
        <f t="shared" si="9"/>
        <v>6</v>
      </c>
      <c r="S80" t="s">
        <v>1231</v>
      </c>
      <c r="T80">
        <v>0</v>
      </c>
      <c r="U80" s="1">
        <v>34364</v>
      </c>
      <c r="V80" s="9">
        <f t="shared" si="10"/>
        <v>26.254794520547946</v>
      </c>
      <c r="W80" s="1">
        <v>43940</v>
      </c>
      <c r="X80" s="4">
        <f t="shared" si="12"/>
        <v>8</v>
      </c>
      <c r="Y80" t="s">
        <v>1243</v>
      </c>
      <c r="Z80" t="s">
        <v>1360</v>
      </c>
      <c r="AA80" t="s">
        <v>1231</v>
      </c>
      <c r="AB80" t="s">
        <v>1231</v>
      </c>
      <c r="AC80">
        <v>141</v>
      </c>
      <c r="AD80">
        <v>73</v>
      </c>
      <c r="AE80" s="4">
        <v>95.666666666666671</v>
      </c>
      <c r="AF80">
        <v>124</v>
      </c>
      <c r="AG80">
        <v>24</v>
      </c>
      <c r="AH80">
        <v>36.9</v>
      </c>
      <c r="AI80" s="4">
        <v>95</v>
      </c>
      <c r="AL80" t="s">
        <v>1625</v>
      </c>
      <c r="AM80">
        <v>15</v>
      </c>
      <c r="AN80" t="s">
        <v>1599</v>
      </c>
      <c r="AO80">
        <v>3</v>
      </c>
      <c r="AQ80" t="s">
        <v>1230</v>
      </c>
      <c r="AR80" t="s">
        <v>1595</v>
      </c>
      <c r="AU80" s="1">
        <v>43948</v>
      </c>
      <c r="AV80" t="s">
        <v>1231</v>
      </c>
      <c r="AW80" s="1"/>
      <c r="AY80" t="s">
        <v>1237</v>
      </c>
      <c r="AZ80" s="1">
        <v>43949</v>
      </c>
      <c r="BA80" t="s">
        <v>1231</v>
      </c>
      <c r="BB80" s="1"/>
      <c r="BD80" s="1"/>
      <c r="BE80" t="s">
        <v>1231</v>
      </c>
      <c r="BF80" t="s">
        <v>1231</v>
      </c>
      <c r="BG80" s="1"/>
      <c r="BH80" s="1"/>
      <c r="BI80" s="1"/>
      <c r="BJ80" t="s">
        <v>1231</v>
      </c>
      <c r="BK80" s="1"/>
      <c r="BM80" s="1"/>
      <c r="BO80" t="s">
        <v>1231</v>
      </c>
      <c r="BP80" t="s">
        <v>1231</v>
      </c>
      <c r="BQ80" s="1">
        <v>43947</v>
      </c>
      <c r="BR80" t="s">
        <v>1352</v>
      </c>
      <c r="BS80" t="s">
        <v>1231</v>
      </c>
      <c r="BW80" t="s">
        <v>1231</v>
      </c>
    </row>
    <row r="81" spans="1:77" x14ac:dyDescent="0.2">
      <c r="A81">
        <v>81</v>
      </c>
      <c r="B81" t="s">
        <v>1241</v>
      </c>
      <c r="C81" t="s">
        <v>103</v>
      </c>
      <c r="D81">
        <v>1261174</v>
      </c>
      <c r="E81">
        <v>5187415</v>
      </c>
      <c r="F81" t="s">
        <v>1228</v>
      </c>
      <c r="J81" s="1">
        <v>43947</v>
      </c>
      <c r="K81" s="1">
        <v>43948</v>
      </c>
      <c r="L81" s="3">
        <v>0.83</v>
      </c>
      <c r="M81" s="3">
        <v>0.92259999999999998</v>
      </c>
      <c r="N81" t="s">
        <v>1356</v>
      </c>
      <c r="O81" s="1">
        <v>43949</v>
      </c>
      <c r="P81" s="1">
        <v>43949</v>
      </c>
      <c r="Q81" s="4">
        <f t="shared" si="8"/>
        <v>2</v>
      </c>
      <c r="R81" s="4">
        <f t="shared" si="9"/>
        <v>3</v>
      </c>
      <c r="S81" t="s">
        <v>1231</v>
      </c>
      <c r="T81">
        <v>0</v>
      </c>
      <c r="U81" s="1">
        <v>20202</v>
      </c>
      <c r="V81" s="9">
        <f t="shared" si="10"/>
        <v>65.057534246575344</v>
      </c>
      <c r="W81" s="1">
        <v>43944</v>
      </c>
      <c r="X81" s="4">
        <f t="shared" si="12"/>
        <v>5</v>
      </c>
      <c r="Y81" t="s">
        <v>1273</v>
      </c>
      <c r="Z81" t="s">
        <v>1360</v>
      </c>
      <c r="AA81" t="s">
        <v>1231</v>
      </c>
      <c r="AB81" t="s">
        <v>1231</v>
      </c>
      <c r="AC81">
        <v>159</v>
      </c>
      <c r="AD81">
        <v>109</v>
      </c>
      <c r="AE81" s="4">
        <v>125.66666666666667</v>
      </c>
      <c r="AF81">
        <v>89</v>
      </c>
      <c r="AG81">
        <v>20</v>
      </c>
      <c r="AH81">
        <v>36.700000000000003</v>
      </c>
      <c r="AI81" s="4">
        <v>71</v>
      </c>
      <c r="AL81" t="s">
        <v>1625</v>
      </c>
      <c r="AM81">
        <v>15</v>
      </c>
      <c r="AN81" t="s">
        <v>1622</v>
      </c>
      <c r="AQ81" t="s">
        <v>1230</v>
      </c>
      <c r="AR81" t="s">
        <v>1595</v>
      </c>
      <c r="AU81" s="1">
        <v>43947</v>
      </c>
      <c r="AV81" t="s">
        <v>1231</v>
      </c>
      <c r="AW81" s="1"/>
      <c r="AY81" t="s">
        <v>1236</v>
      </c>
      <c r="AZ81" s="1">
        <v>43949</v>
      </c>
      <c r="BA81" t="s">
        <v>1231</v>
      </c>
      <c r="BB81" s="1"/>
      <c r="BD81" s="1"/>
      <c r="BE81" t="s">
        <v>1231</v>
      </c>
      <c r="BF81" t="s">
        <v>1230</v>
      </c>
      <c r="BG81" s="1"/>
      <c r="BH81" s="1"/>
      <c r="BI81" s="1">
        <v>43948</v>
      </c>
      <c r="BJ81" t="s">
        <v>1231</v>
      </c>
      <c r="BK81" s="1"/>
      <c r="BM81" s="1"/>
      <c r="BO81" t="s">
        <v>1231</v>
      </c>
      <c r="BP81" t="s">
        <v>1231</v>
      </c>
      <c r="BQ81" s="1">
        <v>43947</v>
      </c>
      <c r="BR81" t="s">
        <v>76</v>
      </c>
      <c r="BS81" t="s">
        <v>1231</v>
      </c>
      <c r="BW81" t="s">
        <v>1231</v>
      </c>
    </row>
    <row r="82" spans="1:77" x14ac:dyDescent="0.2">
      <c r="A82">
        <v>82</v>
      </c>
      <c r="B82" t="s">
        <v>1241</v>
      </c>
      <c r="C82" t="s">
        <v>104</v>
      </c>
      <c r="D82">
        <v>607677</v>
      </c>
      <c r="E82">
        <v>5187534</v>
      </c>
      <c r="F82" t="s">
        <v>1228</v>
      </c>
      <c r="J82" s="1">
        <v>43947</v>
      </c>
      <c r="K82" s="1">
        <v>43948</v>
      </c>
      <c r="L82" s="3">
        <v>0.10929999999999999</v>
      </c>
      <c r="M82" s="3">
        <v>0.15529999999999999</v>
      </c>
      <c r="N82" t="s">
        <v>1357</v>
      </c>
      <c r="O82" s="1">
        <v>43951</v>
      </c>
      <c r="P82" s="1">
        <v>43951</v>
      </c>
      <c r="Q82" s="4">
        <f t="shared" si="8"/>
        <v>4</v>
      </c>
      <c r="R82" s="4">
        <f t="shared" si="9"/>
        <v>5</v>
      </c>
      <c r="S82" t="s">
        <v>1231</v>
      </c>
      <c r="T82">
        <v>0</v>
      </c>
      <c r="U82" s="1">
        <v>22562</v>
      </c>
      <c r="V82" s="9">
        <f t="shared" si="10"/>
        <v>58.591780821917808</v>
      </c>
      <c r="W82" s="1">
        <v>43901</v>
      </c>
      <c r="X82" s="4">
        <f t="shared" si="12"/>
        <v>48</v>
      </c>
      <c r="Y82" t="s">
        <v>1273</v>
      </c>
      <c r="Z82" t="s">
        <v>1362</v>
      </c>
      <c r="AA82" t="s">
        <v>1231</v>
      </c>
      <c r="AB82" t="s">
        <v>1231</v>
      </c>
      <c r="AC82">
        <v>185</v>
      </c>
      <c r="AD82">
        <v>88</v>
      </c>
      <c r="AE82" s="4">
        <v>120.33333333333333</v>
      </c>
      <c r="AF82">
        <v>106</v>
      </c>
      <c r="AG82">
        <v>26</v>
      </c>
      <c r="AH82">
        <v>36.6</v>
      </c>
      <c r="AI82" s="4">
        <v>85</v>
      </c>
      <c r="AJ82">
        <v>75</v>
      </c>
      <c r="AK82">
        <v>1.65</v>
      </c>
      <c r="AL82" t="s">
        <v>1625</v>
      </c>
      <c r="AM82">
        <v>15</v>
      </c>
      <c r="AN82" t="s">
        <v>1602</v>
      </c>
      <c r="AQ82" t="s">
        <v>1231</v>
      </c>
      <c r="AU82" s="1"/>
      <c r="AW82" s="1"/>
      <c r="BB82" s="1"/>
      <c r="BD82" s="1"/>
      <c r="BF82" t="s">
        <v>1231</v>
      </c>
      <c r="BG82" s="1"/>
      <c r="BH82" s="1"/>
      <c r="BI82" s="1"/>
      <c r="BJ82" t="s">
        <v>1231</v>
      </c>
      <c r="BK82" s="1"/>
      <c r="BM82" s="1"/>
      <c r="BO82" t="s">
        <v>1231</v>
      </c>
      <c r="BP82" t="s">
        <v>1231</v>
      </c>
      <c r="BQ82" s="1">
        <v>43947</v>
      </c>
      <c r="BR82" t="s">
        <v>76</v>
      </c>
      <c r="BS82" t="s">
        <v>1231</v>
      </c>
      <c r="BU82" s="5">
        <v>0.34</v>
      </c>
      <c r="BW82" t="s">
        <v>1230</v>
      </c>
    </row>
    <row r="83" spans="1:77" x14ac:dyDescent="0.2">
      <c r="A83">
        <v>83</v>
      </c>
      <c r="B83" t="s">
        <v>1241</v>
      </c>
      <c r="C83" t="s">
        <v>105</v>
      </c>
      <c r="D83">
        <v>15664</v>
      </c>
      <c r="E83">
        <v>5185078</v>
      </c>
      <c r="F83" t="s">
        <v>1229</v>
      </c>
      <c r="J83" s="1">
        <v>43951</v>
      </c>
      <c r="K83" s="1">
        <v>43952</v>
      </c>
      <c r="L83" s="3">
        <v>0.20469999999999999</v>
      </c>
      <c r="M83" s="3">
        <v>0.28460000000000002</v>
      </c>
      <c r="N83" t="s">
        <v>1357</v>
      </c>
      <c r="O83" s="1">
        <v>43954</v>
      </c>
      <c r="P83" s="1">
        <v>43959</v>
      </c>
      <c r="Q83" s="4">
        <f t="shared" si="8"/>
        <v>3</v>
      </c>
      <c r="R83" s="4">
        <f t="shared" si="9"/>
        <v>9</v>
      </c>
      <c r="S83" t="s">
        <v>1231</v>
      </c>
      <c r="T83">
        <v>0</v>
      </c>
      <c r="U83" s="1">
        <v>13726</v>
      </c>
      <c r="V83" s="9">
        <f t="shared" si="10"/>
        <v>82.810958904109583</v>
      </c>
      <c r="W83" s="1">
        <v>43939</v>
      </c>
      <c r="X83" s="4">
        <f t="shared" si="12"/>
        <v>14</v>
      </c>
      <c r="Y83" t="s">
        <v>1245</v>
      </c>
      <c r="Z83" t="s">
        <v>1360</v>
      </c>
      <c r="AA83" t="s">
        <v>1231</v>
      </c>
      <c r="AB83" t="s">
        <v>1231</v>
      </c>
      <c r="AC83">
        <v>145</v>
      </c>
      <c r="AD83">
        <v>60</v>
      </c>
      <c r="AE83" s="4">
        <v>88.333333333333329</v>
      </c>
      <c r="AF83">
        <v>72</v>
      </c>
      <c r="AG83">
        <v>18</v>
      </c>
      <c r="AH83">
        <v>37.799999999999997</v>
      </c>
      <c r="AI83" s="4">
        <v>86</v>
      </c>
      <c r="AL83" t="s">
        <v>1625</v>
      </c>
      <c r="AM83">
        <v>15</v>
      </c>
      <c r="AN83" t="s">
        <v>1599</v>
      </c>
      <c r="AO83">
        <v>2</v>
      </c>
      <c r="AQ83" t="s">
        <v>1231</v>
      </c>
      <c r="AU83" s="1"/>
      <c r="AW83" s="1"/>
      <c r="BB83" s="1"/>
      <c r="BD83" s="1"/>
      <c r="BF83" t="s">
        <v>1231</v>
      </c>
      <c r="BG83" s="1"/>
      <c r="BH83" s="1"/>
      <c r="BI83" s="1"/>
      <c r="BJ83" t="s">
        <v>1231</v>
      </c>
      <c r="BK83" s="1"/>
      <c r="BM83" s="1"/>
      <c r="BO83" t="s">
        <v>1231</v>
      </c>
      <c r="BP83" t="s">
        <v>1231</v>
      </c>
      <c r="BQ83" s="1">
        <v>43951</v>
      </c>
      <c r="BR83" t="s">
        <v>76</v>
      </c>
      <c r="BS83" t="s">
        <v>1231</v>
      </c>
      <c r="BW83" t="s">
        <v>1230</v>
      </c>
    </row>
    <row r="84" spans="1:77" x14ac:dyDescent="0.2">
      <c r="A84">
        <v>84</v>
      </c>
      <c r="B84" t="s">
        <v>1242</v>
      </c>
      <c r="C84" t="s">
        <v>106</v>
      </c>
      <c r="D84">
        <v>329874</v>
      </c>
      <c r="E84">
        <v>20046943</v>
      </c>
      <c r="F84" t="s">
        <v>1228</v>
      </c>
      <c r="G84" t="s">
        <v>1231</v>
      </c>
      <c r="J84" s="1">
        <v>43915</v>
      </c>
      <c r="K84" s="1">
        <v>43916</v>
      </c>
      <c r="L84" s="3">
        <v>0.4829</v>
      </c>
      <c r="M84" s="3">
        <v>0.62460000000000004</v>
      </c>
      <c r="N84" t="s">
        <v>1356</v>
      </c>
      <c r="O84" s="1">
        <v>43923</v>
      </c>
      <c r="P84" s="1">
        <v>43923</v>
      </c>
      <c r="Q84" s="4">
        <f t="shared" si="8"/>
        <v>8</v>
      </c>
      <c r="R84" s="4">
        <f t="shared" si="9"/>
        <v>9</v>
      </c>
      <c r="S84" t="s">
        <v>1231</v>
      </c>
      <c r="T84">
        <v>0</v>
      </c>
      <c r="U84" s="1">
        <v>19593</v>
      </c>
      <c r="V84" s="9">
        <f t="shared" si="10"/>
        <v>66.638356164383566</v>
      </c>
      <c r="W84" s="1">
        <v>43905</v>
      </c>
      <c r="X84" s="4">
        <f t="shared" si="12"/>
        <v>12</v>
      </c>
      <c r="Y84" t="s">
        <v>1281</v>
      </c>
      <c r="Z84" t="s">
        <v>1405</v>
      </c>
      <c r="AA84" t="s">
        <v>1231</v>
      </c>
      <c r="AB84" t="s">
        <v>1231</v>
      </c>
      <c r="AC84">
        <v>109</v>
      </c>
      <c r="AD84">
        <v>61</v>
      </c>
      <c r="AE84" s="4">
        <v>77</v>
      </c>
      <c r="AF84">
        <v>89</v>
      </c>
      <c r="AG84">
        <v>19</v>
      </c>
      <c r="AH84">
        <v>36.1</v>
      </c>
      <c r="AI84" s="4">
        <v>94</v>
      </c>
      <c r="AJ84">
        <v>82</v>
      </c>
      <c r="AK84">
        <v>1.76</v>
      </c>
      <c r="AL84" t="s">
        <v>1625</v>
      </c>
      <c r="AM84">
        <v>15</v>
      </c>
      <c r="AN84" t="s">
        <v>1599</v>
      </c>
      <c r="AO84">
        <v>4</v>
      </c>
      <c r="AQ84" t="s">
        <v>1230</v>
      </c>
      <c r="AR84" t="s">
        <v>1597</v>
      </c>
      <c r="AU84" s="1">
        <v>43915</v>
      </c>
      <c r="AV84" t="s">
        <v>1231</v>
      </c>
      <c r="AW84" s="1"/>
      <c r="AX84" t="s">
        <v>1230</v>
      </c>
      <c r="AY84" t="s">
        <v>1236</v>
      </c>
      <c r="AZ84" s="1">
        <v>43923</v>
      </c>
      <c r="BA84" t="s">
        <v>1231</v>
      </c>
      <c r="BB84" s="1"/>
      <c r="BD84" s="1"/>
      <c r="BE84" t="s">
        <v>1231</v>
      </c>
      <c r="BF84" t="s">
        <v>1230</v>
      </c>
      <c r="BG84" s="1"/>
      <c r="BH84" s="1"/>
      <c r="BI84" s="1">
        <v>43917</v>
      </c>
      <c r="BJ84" t="s">
        <v>1230</v>
      </c>
      <c r="BK84" s="1">
        <v>43922</v>
      </c>
      <c r="BL84" t="s">
        <v>1348</v>
      </c>
      <c r="BM84" s="1">
        <v>43922</v>
      </c>
      <c r="BN84" t="s">
        <v>1231</v>
      </c>
      <c r="BO84" t="s">
        <v>1231</v>
      </c>
      <c r="BP84" t="s">
        <v>1231</v>
      </c>
      <c r="BQ84" s="1">
        <v>43918</v>
      </c>
      <c r="BR84" t="s">
        <v>76</v>
      </c>
      <c r="BS84" t="s">
        <v>1230</v>
      </c>
      <c r="BT84" t="s">
        <v>1352</v>
      </c>
      <c r="BU84" s="5">
        <v>0.54</v>
      </c>
      <c r="BW84" t="s">
        <v>1230</v>
      </c>
      <c r="BX84" t="s">
        <v>1641</v>
      </c>
      <c r="BY84">
        <v>2</v>
      </c>
    </row>
    <row r="85" spans="1:77" x14ac:dyDescent="0.2">
      <c r="A85">
        <v>85</v>
      </c>
      <c r="B85" t="s">
        <v>1241</v>
      </c>
      <c r="C85" t="s">
        <v>107</v>
      </c>
      <c r="D85">
        <v>1858584</v>
      </c>
      <c r="E85">
        <v>5190461</v>
      </c>
      <c r="F85" t="s">
        <v>1228</v>
      </c>
      <c r="J85" s="1">
        <v>43952</v>
      </c>
      <c r="K85" s="1">
        <v>43952</v>
      </c>
      <c r="L85" s="3">
        <v>0.69110000000000005</v>
      </c>
      <c r="M85" s="3">
        <v>0.82110000000000005</v>
      </c>
      <c r="N85" t="s">
        <v>1357</v>
      </c>
      <c r="O85" s="1">
        <v>43958</v>
      </c>
      <c r="P85" s="1">
        <v>43958</v>
      </c>
      <c r="Q85" s="4">
        <f t="shared" si="8"/>
        <v>7</v>
      </c>
      <c r="R85" s="4">
        <f t="shared" si="9"/>
        <v>7</v>
      </c>
      <c r="S85" t="s">
        <v>1231</v>
      </c>
      <c r="T85">
        <v>0</v>
      </c>
      <c r="U85" s="1">
        <v>18129</v>
      </c>
      <c r="V85" s="9">
        <f t="shared" si="10"/>
        <v>70.747945205479454</v>
      </c>
      <c r="W85" s="1">
        <v>43945</v>
      </c>
      <c r="X85" s="4">
        <f t="shared" si="12"/>
        <v>8</v>
      </c>
      <c r="Y85" t="s">
        <v>1277</v>
      </c>
      <c r="AA85" t="s">
        <v>1231</v>
      </c>
      <c r="AB85" t="s">
        <v>1231</v>
      </c>
      <c r="AC85">
        <v>130</v>
      </c>
      <c r="AD85">
        <v>80</v>
      </c>
      <c r="AE85" s="4">
        <v>96.666666666666671</v>
      </c>
      <c r="AF85">
        <v>87</v>
      </c>
      <c r="AG85">
        <v>20</v>
      </c>
      <c r="AH85">
        <v>36.1</v>
      </c>
      <c r="AI85" s="4">
        <v>97</v>
      </c>
      <c r="AJ85">
        <v>62</v>
      </c>
      <c r="AK85">
        <v>1.67</v>
      </c>
      <c r="AL85" t="s">
        <v>1625</v>
      </c>
      <c r="AM85">
        <v>15</v>
      </c>
      <c r="AN85" t="s">
        <v>1622</v>
      </c>
      <c r="AQ85" t="s">
        <v>1230</v>
      </c>
      <c r="AR85" t="s">
        <v>1595</v>
      </c>
      <c r="AU85" s="1">
        <v>43952</v>
      </c>
      <c r="AV85" t="s">
        <v>1231</v>
      </c>
      <c r="AW85" s="1"/>
      <c r="AY85" t="s">
        <v>1237</v>
      </c>
      <c r="AZ85" s="1">
        <v>43954</v>
      </c>
      <c r="BA85" t="s">
        <v>1231</v>
      </c>
      <c r="BB85" s="1"/>
      <c r="BD85" s="1"/>
      <c r="BE85" t="s">
        <v>1231</v>
      </c>
      <c r="BF85" t="s">
        <v>1231</v>
      </c>
      <c r="BG85" s="1"/>
      <c r="BH85" s="1"/>
      <c r="BI85" s="1"/>
      <c r="BJ85" t="s">
        <v>1230</v>
      </c>
      <c r="BK85" s="1">
        <v>43952</v>
      </c>
      <c r="BL85" t="s">
        <v>1348</v>
      </c>
      <c r="BM85" s="1">
        <v>43952</v>
      </c>
      <c r="BN85" t="s">
        <v>1231</v>
      </c>
      <c r="BO85" t="s">
        <v>1231</v>
      </c>
      <c r="BP85" t="s">
        <v>1231</v>
      </c>
      <c r="BQ85" s="1">
        <v>43952</v>
      </c>
      <c r="BR85" t="s">
        <v>1352</v>
      </c>
      <c r="BS85" t="s">
        <v>1231</v>
      </c>
      <c r="BW85" t="s">
        <v>1230</v>
      </c>
    </row>
    <row r="86" spans="1:77" x14ac:dyDescent="0.2">
      <c r="A86">
        <v>86</v>
      </c>
      <c r="B86" t="s">
        <v>1241</v>
      </c>
      <c r="C86" t="s">
        <v>108</v>
      </c>
      <c r="D86">
        <v>1857683</v>
      </c>
      <c r="E86">
        <v>5190589</v>
      </c>
      <c r="F86" t="s">
        <v>1229</v>
      </c>
      <c r="J86" s="1">
        <v>43952</v>
      </c>
      <c r="K86" s="1">
        <v>43953</v>
      </c>
      <c r="L86" s="3">
        <v>0.52459999999999996</v>
      </c>
      <c r="M86" s="3">
        <v>0.66830000000000001</v>
      </c>
      <c r="N86" t="s">
        <v>1357</v>
      </c>
      <c r="O86" s="1">
        <v>43957</v>
      </c>
      <c r="P86" s="1">
        <v>43959</v>
      </c>
      <c r="Q86" s="4">
        <f t="shared" si="8"/>
        <v>5</v>
      </c>
      <c r="R86" s="4">
        <f t="shared" si="9"/>
        <v>8</v>
      </c>
      <c r="S86" t="s">
        <v>1231</v>
      </c>
      <c r="T86">
        <v>0</v>
      </c>
      <c r="U86" s="1">
        <v>25140</v>
      </c>
      <c r="V86" s="9">
        <f t="shared" si="10"/>
        <v>51.542465753424658</v>
      </c>
      <c r="W86" s="1">
        <v>43931</v>
      </c>
      <c r="X86" s="4">
        <f t="shared" si="12"/>
        <v>23</v>
      </c>
      <c r="Y86" t="s">
        <v>1277</v>
      </c>
      <c r="Z86" t="s">
        <v>1366</v>
      </c>
      <c r="AA86" t="s">
        <v>1231</v>
      </c>
      <c r="AB86" t="s">
        <v>1231</v>
      </c>
      <c r="AC86">
        <v>129</v>
      </c>
      <c r="AD86">
        <v>65</v>
      </c>
      <c r="AE86" s="4">
        <v>86.333333333333329</v>
      </c>
      <c r="AF86">
        <v>135</v>
      </c>
      <c r="AG86">
        <v>21</v>
      </c>
      <c r="AH86">
        <v>36.200000000000003</v>
      </c>
      <c r="AI86" s="4">
        <v>80</v>
      </c>
      <c r="AJ86">
        <v>60</v>
      </c>
      <c r="AK86">
        <v>1.55</v>
      </c>
      <c r="AL86" t="s">
        <v>1627</v>
      </c>
      <c r="AM86">
        <v>14</v>
      </c>
      <c r="AN86" t="s">
        <v>1622</v>
      </c>
      <c r="AQ86" t="s">
        <v>1230</v>
      </c>
      <c r="AR86" t="s">
        <v>1595</v>
      </c>
      <c r="AU86" s="1">
        <v>43952</v>
      </c>
      <c r="AV86" t="s">
        <v>1231</v>
      </c>
      <c r="AW86" s="1"/>
      <c r="AY86" t="s">
        <v>1237</v>
      </c>
      <c r="AZ86" s="1">
        <v>43956</v>
      </c>
      <c r="BA86" t="s">
        <v>1231</v>
      </c>
      <c r="BB86" s="1"/>
      <c r="BD86" s="1"/>
      <c r="BE86" t="s">
        <v>1231</v>
      </c>
      <c r="BF86" t="s">
        <v>1231</v>
      </c>
      <c r="BG86" s="1"/>
      <c r="BH86" s="1"/>
      <c r="BI86" s="1"/>
      <c r="BJ86" t="s">
        <v>1231</v>
      </c>
      <c r="BK86" s="1"/>
      <c r="BM86" s="1"/>
      <c r="BO86" t="s">
        <v>1231</v>
      </c>
      <c r="BP86" t="s">
        <v>1231</v>
      </c>
      <c r="BQ86" s="1">
        <v>43952</v>
      </c>
      <c r="BR86" t="s">
        <v>1352</v>
      </c>
      <c r="BS86" t="s">
        <v>1231</v>
      </c>
      <c r="BW86" t="s">
        <v>1230</v>
      </c>
    </row>
    <row r="87" spans="1:77" x14ac:dyDescent="0.2">
      <c r="A87">
        <v>87</v>
      </c>
      <c r="B87" t="s">
        <v>1241</v>
      </c>
      <c r="C87" t="s">
        <v>109</v>
      </c>
      <c r="D87">
        <v>419805</v>
      </c>
      <c r="E87">
        <v>5190999</v>
      </c>
      <c r="F87" t="s">
        <v>1229</v>
      </c>
      <c r="J87" s="1">
        <v>43954</v>
      </c>
      <c r="K87" s="1">
        <v>43955</v>
      </c>
      <c r="L87" s="3">
        <v>0.23899999999999999</v>
      </c>
      <c r="M87" s="3">
        <v>0.33100000000000002</v>
      </c>
      <c r="N87" t="s">
        <v>1356</v>
      </c>
      <c r="O87" s="1">
        <v>43959</v>
      </c>
      <c r="P87" s="1">
        <v>43959</v>
      </c>
      <c r="Q87" s="4">
        <f t="shared" si="8"/>
        <v>5</v>
      </c>
      <c r="R87" s="4">
        <f t="shared" si="9"/>
        <v>6</v>
      </c>
      <c r="S87" t="s">
        <v>1231</v>
      </c>
      <c r="T87">
        <v>0</v>
      </c>
      <c r="U87" s="1">
        <v>20078</v>
      </c>
      <c r="V87" s="9">
        <f t="shared" si="10"/>
        <v>65.416438356164377</v>
      </c>
      <c r="W87" s="1">
        <v>43948</v>
      </c>
      <c r="X87" s="4">
        <f t="shared" si="12"/>
        <v>8</v>
      </c>
      <c r="Y87" t="s">
        <v>1327</v>
      </c>
      <c r="Z87" t="s">
        <v>1360</v>
      </c>
      <c r="AA87" t="s">
        <v>1231</v>
      </c>
      <c r="AB87" t="s">
        <v>1231</v>
      </c>
      <c r="AC87">
        <v>123</v>
      </c>
      <c r="AD87">
        <v>66</v>
      </c>
      <c r="AE87" s="4">
        <v>85</v>
      </c>
      <c r="AF87">
        <v>104</v>
      </c>
      <c r="AG87">
        <v>29</v>
      </c>
      <c r="AH87">
        <v>36</v>
      </c>
      <c r="AI87" s="4">
        <v>89</v>
      </c>
      <c r="AL87" t="s">
        <v>1625</v>
      </c>
      <c r="AM87">
        <v>15</v>
      </c>
      <c r="AN87" t="s">
        <v>1602</v>
      </c>
      <c r="AQ87" t="s">
        <v>1230</v>
      </c>
      <c r="AR87" t="s">
        <v>1595</v>
      </c>
      <c r="AU87" s="1">
        <v>43955</v>
      </c>
      <c r="AV87" t="s">
        <v>1230</v>
      </c>
      <c r="AW87" s="1">
        <v>43957</v>
      </c>
      <c r="AY87" t="s">
        <v>1236</v>
      </c>
      <c r="AZ87" s="1">
        <v>43959</v>
      </c>
      <c r="BA87" t="s">
        <v>1231</v>
      </c>
      <c r="BB87" s="1"/>
      <c r="BD87" s="1"/>
      <c r="BE87" t="s">
        <v>1231</v>
      </c>
      <c r="BF87" t="s">
        <v>1230</v>
      </c>
      <c r="BG87" s="1"/>
      <c r="BH87" s="1"/>
      <c r="BI87" s="1">
        <v>43956</v>
      </c>
      <c r="BJ87" t="s">
        <v>1231</v>
      </c>
      <c r="BK87" s="1"/>
      <c r="BM87" s="1"/>
      <c r="BO87" t="s">
        <v>1231</v>
      </c>
      <c r="BP87" t="s">
        <v>1231</v>
      </c>
      <c r="BQ87" s="1">
        <v>43954</v>
      </c>
      <c r="BR87" t="s">
        <v>76</v>
      </c>
      <c r="BS87" t="s">
        <v>1231</v>
      </c>
      <c r="BW87" t="s">
        <v>1230</v>
      </c>
    </row>
    <row r="88" spans="1:77" x14ac:dyDescent="0.2">
      <c r="A88">
        <v>88</v>
      </c>
      <c r="B88" t="s">
        <v>1242</v>
      </c>
      <c r="C88" t="s">
        <v>110</v>
      </c>
      <c r="D88">
        <v>477615</v>
      </c>
      <c r="E88">
        <v>20048819</v>
      </c>
      <c r="F88" t="s">
        <v>1228</v>
      </c>
      <c r="G88" t="s">
        <v>1230</v>
      </c>
      <c r="H88" t="s">
        <v>111</v>
      </c>
      <c r="J88" s="1">
        <v>43916</v>
      </c>
      <c r="K88" s="1">
        <v>43917</v>
      </c>
      <c r="L88" s="3">
        <v>0.17349999999999999</v>
      </c>
      <c r="M88" s="3">
        <v>0.12770000000000001</v>
      </c>
      <c r="N88" t="s">
        <v>1356</v>
      </c>
      <c r="O88" s="1">
        <v>43930</v>
      </c>
      <c r="P88" s="1">
        <v>43930</v>
      </c>
      <c r="Q88" s="4">
        <f t="shared" si="8"/>
        <v>14</v>
      </c>
      <c r="R88" s="4">
        <f t="shared" si="9"/>
        <v>15</v>
      </c>
      <c r="S88" t="s">
        <v>1231</v>
      </c>
      <c r="T88">
        <v>0</v>
      </c>
      <c r="U88" s="1">
        <v>24751</v>
      </c>
      <c r="V88" s="9">
        <f t="shared" si="10"/>
        <v>52.509589041095893</v>
      </c>
      <c r="W88" s="1">
        <v>43909</v>
      </c>
      <c r="X88" s="4">
        <f t="shared" si="12"/>
        <v>9</v>
      </c>
      <c r="Y88" t="s">
        <v>1328</v>
      </c>
      <c r="Z88" t="s">
        <v>1360</v>
      </c>
      <c r="AA88" t="s">
        <v>1231</v>
      </c>
      <c r="AB88" t="s">
        <v>1231</v>
      </c>
      <c r="AC88">
        <v>121</v>
      </c>
      <c r="AD88">
        <v>67</v>
      </c>
      <c r="AE88" s="4">
        <v>85</v>
      </c>
      <c r="AF88">
        <v>57</v>
      </c>
      <c r="AG88">
        <v>29</v>
      </c>
      <c r="AH88">
        <v>36</v>
      </c>
      <c r="AI88" s="4">
        <v>93</v>
      </c>
      <c r="AJ88">
        <v>70</v>
      </c>
      <c r="AK88">
        <v>1.67</v>
      </c>
      <c r="AL88" t="s">
        <v>1625</v>
      </c>
      <c r="AM88">
        <v>14</v>
      </c>
      <c r="AN88" t="s">
        <v>1621</v>
      </c>
      <c r="AP88" s="5">
        <v>0.5</v>
      </c>
      <c r="AQ88" t="s">
        <v>1230</v>
      </c>
      <c r="AR88" t="s">
        <v>1597</v>
      </c>
      <c r="AU88" s="1">
        <v>43917</v>
      </c>
      <c r="AV88" t="s">
        <v>1231</v>
      </c>
      <c r="AW88" s="1"/>
      <c r="AX88" t="s">
        <v>1231</v>
      </c>
      <c r="AY88" t="s">
        <v>1236</v>
      </c>
      <c r="AZ88" s="1">
        <v>43930</v>
      </c>
      <c r="BA88" t="s">
        <v>1231</v>
      </c>
      <c r="BB88" s="1"/>
      <c r="BD88" s="1"/>
      <c r="BE88" t="s">
        <v>1231</v>
      </c>
      <c r="BF88" t="s">
        <v>1230</v>
      </c>
      <c r="BG88" s="1"/>
      <c r="BH88" s="1"/>
      <c r="BI88" s="1">
        <v>43917</v>
      </c>
      <c r="BJ88" t="s">
        <v>1230</v>
      </c>
      <c r="BK88" s="1">
        <v>43926</v>
      </c>
      <c r="BL88" t="s">
        <v>1348</v>
      </c>
      <c r="BM88" s="1">
        <v>43928</v>
      </c>
      <c r="BN88" t="s">
        <v>1231</v>
      </c>
      <c r="BO88" t="s">
        <v>1231</v>
      </c>
      <c r="BP88" t="s">
        <v>1231</v>
      </c>
      <c r="BQ88" s="1">
        <v>43918</v>
      </c>
      <c r="BR88" t="s">
        <v>1352</v>
      </c>
      <c r="BS88" t="s">
        <v>1230</v>
      </c>
      <c r="BT88" t="s">
        <v>1352</v>
      </c>
      <c r="BW88" t="s">
        <v>1230</v>
      </c>
      <c r="BX88" t="s">
        <v>1638</v>
      </c>
      <c r="BY88">
        <v>2</v>
      </c>
    </row>
    <row r="89" spans="1:77" x14ac:dyDescent="0.2">
      <c r="A89">
        <v>89</v>
      </c>
      <c r="B89" t="s">
        <v>1241</v>
      </c>
      <c r="C89" t="s">
        <v>112</v>
      </c>
      <c r="D89">
        <v>1858627</v>
      </c>
      <c r="E89">
        <v>5190746</v>
      </c>
      <c r="F89" t="s">
        <v>1229</v>
      </c>
      <c r="J89" s="1">
        <v>43953</v>
      </c>
      <c r="K89" s="1">
        <v>43955</v>
      </c>
      <c r="L89" s="3">
        <v>0.23899999999999999</v>
      </c>
      <c r="M89" s="3">
        <v>0.33100000000000002</v>
      </c>
      <c r="N89" t="s">
        <v>1356</v>
      </c>
      <c r="O89" s="1">
        <v>43959</v>
      </c>
      <c r="P89" s="1">
        <v>43959</v>
      </c>
      <c r="Q89" s="4">
        <f t="shared" si="8"/>
        <v>5</v>
      </c>
      <c r="R89" s="4">
        <f t="shared" si="9"/>
        <v>7</v>
      </c>
      <c r="S89" t="s">
        <v>1231</v>
      </c>
      <c r="T89">
        <v>0</v>
      </c>
      <c r="U89" s="1">
        <v>23447</v>
      </c>
      <c r="V89" s="9">
        <f t="shared" si="10"/>
        <v>56.186301369863017</v>
      </c>
      <c r="W89" s="1">
        <v>43950</v>
      </c>
      <c r="X89" s="4">
        <f t="shared" si="12"/>
        <v>6</v>
      </c>
      <c r="Y89" t="s">
        <v>1253</v>
      </c>
      <c r="Z89" t="s">
        <v>1436</v>
      </c>
      <c r="AA89" t="s">
        <v>1231</v>
      </c>
      <c r="AB89" t="s">
        <v>1231</v>
      </c>
      <c r="AC89">
        <v>120</v>
      </c>
      <c r="AD89">
        <v>70</v>
      </c>
      <c r="AE89" s="4">
        <v>86.666666666666671</v>
      </c>
      <c r="AF89">
        <v>80</v>
      </c>
      <c r="AG89">
        <v>25</v>
      </c>
      <c r="AH89">
        <v>36.5</v>
      </c>
      <c r="AI89" s="4">
        <v>45</v>
      </c>
      <c r="AJ89">
        <v>100</v>
      </c>
      <c r="AK89">
        <v>1.65</v>
      </c>
      <c r="AL89" t="s">
        <v>1625</v>
      </c>
      <c r="AM89">
        <v>15</v>
      </c>
      <c r="AN89" t="s">
        <v>1622</v>
      </c>
      <c r="AQ89" t="s">
        <v>1230</v>
      </c>
      <c r="AR89" t="s">
        <v>1595</v>
      </c>
      <c r="AU89" s="1">
        <v>43955</v>
      </c>
      <c r="AV89" t="s">
        <v>1230</v>
      </c>
      <c r="AW89" s="1">
        <v>43956</v>
      </c>
      <c r="AY89" t="s">
        <v>1236</v>
      </c>
      <c r="AZ89" s="1">
        <v>43959</v>
      </c>
      <c r="BA89" t="s">
        <v>1230</v>
      </c>
      <c r="BB89" s="1">
        <v>43955</v>
      </c>
      <c r="BC89" t="s">
        <v>1236</v>
      </c>
      <c r="BD89" s="1">
        <v>43959</v>
      </c>
      <c r="BE89" t="s">
        <v>1231</v>
      </c>
      <c r="BF89" t="s">
        <v>1230</v>
      </c>
      <c r="BG89" s="1"/>
      <c r="BH89" s="1"/>
      <c r="BI89" s="1">
        <v>43955</v>
      </c>
      <c r="BJ89" t="s">
        <v>1230</v>
      </c>
      <c r="BK89" s="1">
        <v>43958</v>
      </c>
      <c r="BL89" t="s">
        <v>1348</v>
      </c>
      <c r="BM89" s="1">
        <v>43959</v>
      </c>
      <c r="BN89" t="s">
        <v>1231</v>
      </c>
      <c r="BO89" t="s">
        <v>1231</v>
      </c>
      <c r="BP89" t="s">
        <v>1231</v>
      </c>
      <c r="BQ89" s="1">
        <v>43953</v>
      </c>
      <c r="BR89" t="s">
        <v>76</v>
      </c>
      <c r="BS89" t="s">
        <v>1231</v>
      </c>
      <c r="BU89" s="5">
        <v>0.66</v>
      </c>
      <c r="BW89" t="s">
        <v>1230</v>
      </c>
    </row>
    <row r="90" spans="1:77" x14ac:dyDescent="0.2">
      <c r="A90">
        <v>90</v>
      </c>
      <c r="B90" t="s">
        <v>1241</v>
      </c>
      <c r="C90" t="s">
        <v>113</v>
      </c>
      <c r="D90">
        <v>241220</v>
      </c>
      <c r="E90">
        <v>5190980</v>
      </c>
      <c r="F90" t="s">
        <v>1229</v>
      </c>
      <c r="J90" s="1">
        <v>43955</v>
      </c>
      <c r="K90" s="1">
        <v>43956</v>
      </c>
      <c r="L90" s="3">
        <v>0.83930000000000005</v>
      </c>
      <c r="M90" s="3">
        <v>0.9284</v>
      </c>
      <c r="N90" t="s">
        <v>1356</v>
      </c>
      <c r="O90" s="1">
        <v>43960</v>
      </c>
      <c r="P90" s="1">
        <v>43960</v>
      </c>
      <c r="Q90" s="4">
        <f t="shared" si="8"/>
        <v>5</v>
      </c>
      <c r="R90" s="4">
        <f t="shared" si="9"/>
        <v>6</v>
      </c>
      <c r="S90" t="s">
        <v>1231</v>
      </c>
      <c r="T90">
        <v>0</v>
      </c>
      <c r="U90" s="1">
        <v>12575</v>
      </c>
      <c r="V90" s="9">
        <f t="shared" si="10"/>
        <v>85.975342465753428</v>
      </c>
      <c r="W90" s="1">
        <v>43956</v>
      </c>
      <c r="X90" s="4">
        <f t="shared" si="12"/>
        <v>1</v>
      </c>
      <c r="Y90" t="s">
        <v>1243</v>
      </c>
      <c r="Z90" t="s">
        <v>1369</v>
      </c>
      <c r="AA90" t="s">
        <v>1231</v>
      </c>
      <c r="AB90" t="s">
        <v>1231</v>
      </c>
      <c r="AC90">
        <v>129</v>
      </c>
      <c r="AD90">
        <v>65</v>
      </c>
      <c r="AE90" s="4">
        <v>86.333333333333329</v>
      </c>
      <c r="AF90">
        <v>115</v>
      </c>
      <c r="AG90">
        <v>23</v>
      </c>
      <c r="AH90">
        <v>36.700000000000003</v>
      </c>
      <c r="AI90" s="4">
        <v>90</v>
      </c>
      <c r="AL90" t="s">
        <v>1625</v>
      </c>
      <c r="AM90">
        <v>15</v>
      </c>
      <c r="AN90" t="s">
        <v>1602</v>
      </c>
      <c r="AQ90" t="s">
        <v>1230</v>
      </c>
      <c r="AR90" t="s">
        <v>1595</v>
      </c>
      <c r="AU90" s="1">
        <v>43956</v>
      </c>
      <c r="AV90" t="s">
        <v>1231</v>
      </c>
      <c r="AW90" s="1"/>
      <c r="AY90" t="s">
        <v>1236</v>
      </c>
      <c r="AZ90" s="1">
        <v>43960</v>
      </c>
      <c r="BA90" t="s">
        <v>1231</v>
      </c>
      <c r="BB90" s="1"/>
      <c r="BD90" s="1"/>
      <c r="BE90" t="s">
        <v>1231</v>
      </c>
      <c r="BF90" t="s">
        <v>1230</v>
      </c>
      <c r="BG90" s="1"/>
      <c r="BH90" s="1"/>
      <c r="BI90" s="1">
        <v>43956</v>
      </c>
      <c r="BJ90" t="s">
        <v>1230</v>
      </c>
      <c r="BK90" s="1">
        <v>43959</v>
      </c>
      <c r="BL90" t="s">
        <v>1348</v>
      </c>
      <c r="BM90" s="1">
        <v>43960</v>
      </c>
      <c r="BN90" t="s">
        <v>1231</v>
      </c>
      <c r="BO90" t="s">
        <v>1231</v>
      </c>
      <c r="BP90" t="s">
        <v>1231</v>
      </c>
      <c r="BQ90" s="1">
        <v>43954</v>
      </c>
      <c r="BR90" t="s">
        <v>76</v>
      </c>
      <c r="BS90" t="s">
        <v>1231</v>
      </c>
      <c r="BW90" t="s">
        <v>1230</v>
      </c>
    </row>
    <row r="91" spans="1:77" x14ac:dyDescent="0.2">
      <c r="A91">
        <v>91</v>
      </c>
      <c r="B91" t="s">
        <v>1241</v>
      </c>
      <c r="C91" t="s">
        <v>79</v>
      </c>
      <c r="D91">
        <v>4373</v>
      </c>
      <c r="E91">
        <v>5192396</v>
      </c>
      <c r="F91" t="s">
        <v>1228</v>
      </c>
      <c r="J91" s="1">
        <v>43956</v>
      </c>
      <c r="K91" s="1">
        <v>43958</v>
      </c>
      <c r="L91" s="3">
        <v>0.94069999999999998</v>
      </c>
      <c r="M91" s="3">
        <v>0.98150000000000004</v>
      </c>
      <c r="N91" t="s">
        <v>1356</v>
      </c>
      <c r="O91" s="1">
        <v>43958</v>
      </c>
      <c r="P91" s="1">
        <v>43958</v>
      </c>
      <c r="Q91" s="4">
        <f t="shared" si="8"/>
        <v>1</v>
      </c>
      <c r="R91" s="4">
        <f t="shared" si="9"/>
        <v>3</v>
      </c>
      <c r="S91" t="s">
        <v>1231</v>
      </c>
      <c r="T91">
        <v>0</v>
      </c>
      <c r="U91" s="1">
        <v>11690</v>
      </c>
      <c r="V91" s="9">
        <f t="shared" si="10"/>
        <v>88.405479452054792</v>
      </c>
      <c r="W91" s="1">
        <v>43946</v>
      </c>
      <c r="X91" s="4">
        <f t="shared" si="12"/>
        <v>13</v>
      </c>
      <c r="Y91" t="s">
        <v>1277</v>
      </c>
      <c r="Z91" t="s">
        <v>1377</v>
      </c>
      <c r="AA91" t="s">
        <v>1231</v>
      </c>
      <c r="AB91" t="s">
        <v>1231</v>
      </c>
      <c r="AC91">
        <v>110</v>
      </c>
      <c r="AD91">
        <v>71</v>
      </c>
      <c r="AE91" s="4">
        <v>84</v>
      </c>
      <c r="AF91">
        <v>75</v>
      </c>
      <c r="AG91">
        <v>18</v>
      </c>
      <c r="AH91">
        <v>36.200000000000003</v>
      </c>
      <c r="AI91" s="4">
        <v>79</v>
      </c>
      <c r="AL91" t="s">
        <v>1626</v>
      </c>
      <c r="AM91">
        <v>3</v>
      </c>
      <c r="AN91" t="s">
        <v>1622</v>
      </c>
      <c r="AQ91" t="s">
        <v>1230</v>
      </c>
      <c r="AR91" t="s">
        <v>1595</v>
      </c>
      <c r="AU91" s="1">
        <v>43956</v>
      </c>
      <c r="AV91" t="s">
        <v>1231</v>
      </c>
      <c r="AW91" s="1"/>
      <c r="AY91" t="s">
        <v>1236</v>
      </c>
      <c r="AZ91" s="1">
        <v>43958</v>
      </c>
      <c r="BA91" t="s">
        <v>1231</v>
      </c>
      <c r="BB91" s="1"/>
      <c r="BD91" s="1"/>
      <c r="BE91" t="s">
        <v>1231</v>
      </c>
      <c r="BF91" t="s">
        <v>1230</v>
      </c>
      <c r="BG91" s="1"/>
      <c r="BH91" s="1"/>
      <c r="BI91" s="1">
        <v>43957</v>
      </c>
      <c r="BJ91" t="s">
        <v>1231</v>
      </c>
      <c r="BK91" s="1"/>
      <c r="BM91" s="1"/>
      <c r="BO91" t="s">
        <v>1231</v>
      </c>
      <c r="BP91" t="s">
        <v>1231</v>
      </c>
      <c r="BQ91" s="1">
        <v>43956</v>
      </c>
      <c r="BS91" t="s">
        <v>1231</v>
      </c>
      <c r="BW91" t="s">
        <v>1230</v>
      </c>
    </row>
    <row r="92" spans="1:77" x14ac:dyDescent="0.2">
      <c r="A92">
        <v>92</v>
      </c>
      <c r="B92" t="s">
        <v>1241</v>
      </c>
      <c r="C92" t="s">
        <v>56</v>
      </c>
      <c r="D92">
        <v>51645</v>
      </c>
      <c r="E92">
        <v>5192864</v>
      </c>
      <c r="F92" t="s">
        <v>1229</v>
      </c>
      <c r="J92" s="1">
        <v>43957</v>
      </c>
      <c r="K92" s="1">
        <v>43958</v>
      </c>
      <c r="L92" s="3">
        <v>0.79920000000000002</v>
      </c>
      <c r="M92" s="3">
        <v>0.90259999999999996</v>
      </c>
      <c r="N92" t="s">
        <v>1356</v>
      </c>
      <c r="O92" s="1">
        <v>43962</v>
      </c>
      <c r="P92" s="1">
        <v>43962</v>
      </c>
      <c r="Q92" s="4">
        <f t="shared" si="8"/>
        <v>5</v>
      </c>
      <c r="R92" s="4">
        <f t="shared" si="9"/>
        <v>6</v>
      </c>
      <c r="S92" t="s">
        <v>1231</v>
      </c>
      <c r="T92">
        <v>0</v>
      </c>
      <c r="U92" s="1">
        <v>22297</v>
      </c>
      <c r="V92" s="9">
        <f t="shared" si="10"/>
        <v>59.345205479452055</v>
      </c>
      <c r="W92" s="1">
        <v>43956</v>
      </c>
      <c r="X92" s="4">
        <f t="shared" si="12"/>
        <v>3</v>
      </c>
      <c r="Y92" t="s">
        <v>1243</v>
      </c>
      <c r="Z92" t="s">
        <v>1362</v>
      </c>
      <c r="AA92" t="s">
        <v>1231</v>
      </c>
      <c r="AB92" t="s">
        <v>1231</v>
      </c>
      <c r="AC92">
        <v>129</v>
      </c>
      <c r="AD92">
        <v>77</v>
      </c>
      <c r="AE92" s="4">
        <v>94.333333333333329</v>
      </c>
      <c r="AF92">
        <v>76</v>
      </c>
      <c r="AG92">
        <v>18</v>
      </c>
      <c r="AH92">
        <v>36</v>
      </c>
      <c r="AI92" s="4">
        <v>86</v>
      </c>
      <c r="AJ92">
        <v>148</v>
      </c>
      <c r="AL92" t="s">
        <v>1627</v>
      </c>
      <c r="AM92">
        <v>13</v>
      </c>
      <c r="AN92" t="s">
        <v>1622</v>
      </c>
      <c r="AQ92" t="s">
        <v>1230</v>
      </c>
      <c r="AR92" t="s">
        <v>1595</v>
      </c>
      <c r="AU92" s="1">
        <v>43956</v>
      </c>
      <c r="AV92" t="s">
        <v>1231</v>
      </c>
      <c r="AW92" s="1"/>
      <c r="AY92" t="s">
        <v>1236</v>
      </c>
      <c r="AZ92" s="1">
        <v>43962</v>
      </c>
      <c r="BA92" t="s">
        <v>1231</v>
      </c>
      <c r="BB92" s="1"/>
      <c r="BD92" s="1"/>
      <c r="BE92" t="s">
        <v>1231</v>
      </c>
      <c r="BF92" t="s">
        <v>1230</v>
      </c>
      <c r="BG92" s="1"/>
      <c r="BH92" s="1"/>
      <c r="BI92" s="1">
        <v>43956</v>
      </c>
      <c r="BJ92" t="s">
        <v>1231</v>
      </c>
      <c r="BK92" s="1"/>
      <c r="BM92" s="1"/>
      <c r="BO92" t="s">
        <v>1231</v>
      </c>
      <c r="BP92" t="s">
        <v>1231</v>
      </c>
      <c r="BQ92" s="1">
        <v>43958</v>
      </c>
      <c r="BS92" t="s">
        <v>1231</v>
      </c>
      <c r="BU92">
        <v>63.26</v>
      </c>
      <c r="BW92" t="s">
        <v>1231</v>
      </c>
    </row>
    <row r="93" spans="1:77" x14ac:dyDescent="0.2">
      <c r="A93">
        <v>93</v>
      </c>
      <c r="B93" t="s">
        <v>1241</v>
      </c>
      <c r="C93" t="s">
        <v>42</v>
      </c>
      <c r="D93">
        <v>1298495</v>
      </c>
      <c r="E93">
        <v>5194080</v>
      </c>
      <c r="F93" t="s">
        <v>1228</v>
      </c>
      <c r="J93" s="1">
        <v>43959</v>
      </c>
      <c r="K93" s="1">
        <v>43960</v>
      </c>
      <c r="L93" s="3">
        <v>0.76319999999999999</v>
      </c>
      <c r="M93" s="3">
        <v>0.87760000000000005</v>
      </c>
      <c r="N93" t="s">
        <v>1356</v>
      </c>
      <c r="O93" s="1">
        <v>43961</v>
      </c>
      <c r="P93" s="1">
        <v>43961</v>
      </c>
      <c r="Q93" s="4">
        <f t="shared" si="8"/>
        <v>2</v>
      </c>
      <c r="R93" s="4">
        <f t="shared" si="9"/>
        <v>3</v>
      </c>
      <c r="S93" t="s">
        <v>1231</v>
      </c>
      <c r="T93">
        <v>0</v>
      </c>
      <c r="U93" s="1">
        <v>25924</v>
      </c>
      <c r="V93" s="9">
        <f t="shared" si="10"/>
        <v>49.413698630136984</v>
      </c>
      <c r="W93" s="1">
        <v>43956</v>
      </c>
      <c r="X93" s="4">
        <f t="shared" si="12"/>
        <v>5</v>
      </c>
      <c r="Y93" t="s">
        <v>1282</v>
      </c>
      <c r="Z93" t="s">
        <v>1393</v>
      </c>
      <c r="AA93" t="s">
        <v>1231</v>
      </c>
      <c r="AB93" t="s">
        <v>1231</v>
      </c>
      <c r="AC93">
        <v>155</v>
      </c>
      <c r="AD93">
        <v>87</v>
      </c>
      <c r="AE93" s="4">
        <v>109.66666666666667</v>
      </c>
      <c r="AF93">
        <v>88</v>
      </c>
      <c r="AG93">
        <v>20</v>
      </c>
      <c r="AH93">
        <v>36.799999999999997</v>
      </c>
      <c r="AI93" s="4">
        <v>88</v>
      </c>
      <c r="AL93" t="s">
        <v>1625</v>
      </c>
      <c r="AM93">
        <v>15</v>
      </c>
      <c r="AN93" t="s">
        <v>1622</v>
      </c>
      <c r="AQ93" t="s">
        <v>1230</v>
      </c>
      <c r="AR93" t="s">
        <v>1595</v>
      </c>
      <c r="AU93" s="1">
        <v>43959</v>
      </c>
      <c r="AV93" t="s">
        <v>1231</v>
      </c>
      <c r="AW93" s="1"/>
      <c r="AY93" t="s">
        <v>1236</v>
      </c>
      <c r="AZ93" s="1">
        <v>43961</v>
      </c>
      <c r="BA93" t="s">
        <v>1231</v>
      </c>
      <c r="BB93" s="1"/>
      <c r="BD93" s="1"/>
      <c r="BE93" t="s">
        <v>1231</v>
      </c>
      <c r="BF93" t="s">
        <v>1230</v>
      </c>
      <c r="BG93" s="1"/>
      <c r="BH93" s="1"/>
      <c r="BI93" s="1">
        <v>43960</v>
      </c>
      <c r="BJ93" t="s">
        <v>1230</v>
      </c>
      <c r="BK93" s="1">
        <v>43960</v>
      </c>
      <c r="BL93" t="s">
        <v>1348</v>
      </c>
      <c r="BM93" s="1">
        <v>43961</v>
      </c>
      <c r="BN93" t="s">
        <v>1231</v>
      </c>
      <c r="BO93" t="s">
        <v>1231</v>
      </c>
      <c r="BP93" t="s">
        <v>1231</v>
      </c>
      <c r="BQ93" s="1">
        <v>43959</v>
      </c>
      <c r="BS93" t="s">
        <v>1231</v>
      </c>
      <c r="BW93" t="s">
        <v>1230</v>
      </c>
    </row>
    <row r="94" spans="1:77" x14ac:dyDescent="0.2">
      <c r="A94">
        <v>94</v>
      </c>
      <c r="B94" t="s">
        <v>1242</v>
      </c>
      <c r="C94" t="s">
        <v>114</v>
      </c>
      <c r="D94">
        <v>1251823</v>
      </c>
      <c r="E94">
        <v>20050593</v>
      </c>
      <c r="F94" t="s">
        <v>1229</v>
      </c>
      <c r="G94" t="s">
        <v>1230</v>
      </c>
      <c r="H94" t="s">
        <v>115</v>
      </c>
      <c r="J94" s="1">
        <v>43917</v>
      </c>
      <c r="K94" s="1">
        <v>43918</v>
      </c>
      <c r="L94" s="3">
        <v>0.54500000000000004</v>
      </c>
      <c r="M94" s="3">
        <v>0.68899999999999995</v>
      </c>
      <c r="N94" t="s">
        <v>1356</v>
      </c>
      <c r="O94" s="1">
        <v>43928</v>
      </c>
      <c r="P94" s="1">
        <v>43928</v>
      </c>
      <c r="Q94" s="4">
        <f t="shared" si="8"/>
        <v>11</v>
      </c>
      <c r="R94" s="4">
        <f t="shared" si="9"/>
        <v>12</v>
      </c>
      <c r="S94" t="s">
        <v>1231</v>
      </c>
      <c r="T94">
        <v>0</v>
      </c>
      <c r="U94" s="1">
        <v>9304</v>
      </c>
      <c r="V94" s="9">
        <f t="shared" si="10"/>
        <v>94.832876712328769</v>
      </c>
      <c r="W94" s="1">
        <v>43912</v>
      </c>
      <c r="X94" s="4">
        <f t="shared" si="12"/>
        <v>7</v>
      </c>
      <c r="Y94" t="s">
        <v>1327</v>
      </c>
      <c r="Z94" t="s">
        <v>1437</v>
      </c>
      <c r="AA94" t="s">
        <v>1231</v>
      </c>
      <c r="AB94" t="s">
        <v>1231</v>
      </c>
      <c r="AC94">
        <v>114</v>
      </c>
      <c r="AD94">
        <v>74</v>
      </c>
      <c r="AE94" s="4">
        <v>87.333333333333329</v>
      </c>
      <c r="AF94">
        <v>74</v>
      </c>
      <c r="AG94">
        <v>33</v>
      </c>
      <c r="AH94">
        <v>36</v>
      </c>
      <c r="AI94" s="4">
        <v>74</v>
      </c>
      <c r="AJ94">
        <v>55</v>
      </c>
      <c r="AK94">
        <v>1.58</v>
      </c>
      <c r="AL94" t="s">
        <v>1625</v>
      </c>
      <c r="AM94">
        <v>14</v>
      </c>
      <c r="AN94" t="s">
        <v>1621</v>
      </c>
      <c r="AP94" s="5">
        <v>0.5</v>
      </c>
      <c r="AQ94" t="s">
        <v>1230</v>
      </c>
      <c r="AR94" t="s">
        <v>1597</v>
      </c>
      <c r="AU94" s="1">
        <v>43918</v>
      </c>
      <c r="AV94" t="s">
        <v>1231</v>
      </c>
      <c r="AW94" s="1"/>
      <c r="AX94" t="s">
        <v>1231</v>
      </c>
      <c r="AY94" t="s">
        <v>1236</v>
      </c>
      <c r="AZ94" s="1">
        <v>43928</v>
      </c>
      <c r="BA94" t="s">
        <v>1231</v>
      </c>
      <c r="BB94" s="1"/>
      <c r="BD94" s="1"/>
      <c r="BE94" t="s">
        <v>1231</v>
      </c>
      <c r="BF94" t="s">
        <v>1230</v>
      </c>
      <c r="BG94" s="1"/>
      <c r="BH94" s="1"/>
      <c r="BI94" s="1">
        <v>43918</v>
      </c>
      <c r="BJ94" t="s">
        <v>1231</v>
      </c>
      <c r="BK94" s="1"/>
      <c r="BM94" s="1"/>
      <c r="BO94" t="s">
        <v>1231</v>
      </c>
      <c r="BP94" t="s">
        <v>1231</v>
      </c>
      <c r="BQ94" s="1">
        <v>43919</v>
      </c>
      <c r="BR94" t="s">
        <v>76</v>
      </c>
      <c r="BS94" t="s">
        <v>1230</v>
      </c>
      <c r="BT94" t="s">
        <v>1352</v>
      </c>
      <c r="BW94" t="s">
        <v>1230</v>
      </c>
      <c r="BX94" t="s">
        <v>1641</v>
      </c>
      <c r="BY94">
        <v>2</v>
      </c>
    </row>
    <row r="95" spans="1:77" x14ac:dyDescent="0.2">
      <c r="A95">
        <v>95</v>
      </c>
      <c r="B95" t="s">
        <v>1241</v>
      </c>
      <c r="C95" t="s">
        <v>116</v>
      </c>
      <c r="D95">
        <v>296959</v>
      </c>
      <c r="E95">
        <v>5190568</v>
      </c>
      <c r="F95" t="s">
        <v>1229</v>
      </c>
      <c r="J95" s="1">
        <v>43952</v>
      </c>
      <c r="K95" s="1">
        <v>43961</v>
      </c>
      <c r="L95" s="3">
        <v>0.89139999999999997</v>
      </c>
      <c r="M95" s="3">
        <v>0.95799999999999996</v>
      </c>
      <c r="N95" t="s">
        <v>1356</v>
      </c>
      <c r="O95" s="1">
        <v>43965</v>
      </c>
      <c r="P95" s="1">
        <v>43965</v>
      </c>
      <c r="Q95" s="4">
        <f t="shared" si="8"/>
        <v>5</v>
      </c>
      <c r="R95" s="4">
        <f t="shared" si="9"/>
        <v>14</v>
      </c>
      <c r="S95" t="s">
        <v>1231</v>
      </c>
      <c r="T95">
        <v>0</v>
      </c>
      <c r="U95" s="1">
        <v>10785</v>
      </c>
      <c r="V95" s="9">
        <f t="shared" si="10"/>
        <v>90.893150684931513</v>
      </c>
      <c r="W95" s="1">
        <v>43945</v>
      </c>
      <c r="X95" s="4">
        <f t="shared" si="12"/>
        <v>17</v>
      </c>
      <c r="Y95" t="s">
        <v>1245</v>
      </c>
      <c r="Z95" t="s">
        <v>1438</v>
      </c>
      <c r="AA95" t="s">
        <v>1231</v>
      </c>
      <c r="AB95" t="s">
        <v>1231</v>
      </c>
      <c r="AC95">
        <v>196</v>
      </c>
      <c r="AD95">
        <v>97</v>
      </c>
      <c r="AE95" s="4">
        <v>130</v>
      </c>
      <c r="AF95">
        <v>78</v>
      </c>
      <c r="AG95">
        <v>18</v>
      </c>
      <c r="AH95">
        <v>35.799999999999997</v>
      </c>
      <c r="AI95" s="4">
        <v>95</v>
      </c>
      <c r="AL95" t="s">
        <v>1625</v>
      </c>
      <c r="AM95">
        <v>14</v>
      </c>
      <c r="AN95" t="s">
        <v>1599</v>
      </c>
      <c r="AO95">
        <v>4</v>
      </c>
      <c r="AQ95" t="s">
        <v>1230</v>
      </c>
      <c r="AR95" t="s">
        <v>1595</v>
      </c>
      <c r="AU95" s="1">
        <v>43961</v>
      </c>
      <c r="AV95" t="s">
        <v>1231</v>
      </c>
      <c r="AW95" s="1"/>
      <c r="AY95" t="s">
        <v>1236</v>
      </c>
      <c r="AZ95" s="1">
        <v>43965</v>
      </c>
      <c r="BA95" t="s">
        <v>1231</v>
      </c>
      <c r="BB95" s="1"/>
      <c r="BD95" s="1"/>
      <c r="BE95" t="s">
        <v>1231</v>
      </c>
      <c r="BF95" t="s">
        <v>1230</v>
      </c>
      <c r="BG95" s="1"/>
      <c r="BH95" s="1"/>
      <c r="BI95" s="1">
        <v>43961</v>
      </c>
      <c r="BJ95" t="s">
        <v>1231</v>
      </c>
      <c r="BK95" s="1"/>
      <c r="BM95" s="1"/>
      <c r="BO95" t="s">
        <v>1231</v>
      </c>
      <c r="BP95" t="s">
        <v>1231</v>
      </c>
      <c r="BQ95" s="1">
        <v>43953</v>
      </c>
      <c r="BR95" t="s">
        <v>76</v>
      </c>
      <c r="BS95" t="s">
        <v>1231</v>
      </c>
      <c r="BW95" t="s">
        <v>1230</v>
      </c>
    </row>
    <row r="96" spans="1:77" x14ac:dyDescent="0.2">
      <c r="A96">
        <v>96</v>
      </c>
      <c r="B96" t="s">
        <v>1242</v>
      </c>
      <c r="C96" t="s">
        <v>117</v>
      </c>
      <c r="D96">
        <v>380984</v>
      </c>
      <c r="E96">
        <v>20050583</v>
      </c>
      <c r="F96" t="s">
        <v>1229</v>
      </c>
      <c r="G96" t="s">
        <v>1231</v>
      </c>
      <c r="J96" s="1">
        <v>43917</v>
      </c>
      <c r="K96" s="1">
        <v>43918</v>
      </c>
      <c r="L96" s="3">
        <v>0.315</v>
      </c>
      <c r="M96" s="3">
        <v>0.42880000000000001</v>
      </c>
      <c r="N96" t="s">
        <v>1356</v>
      </c>
      <c r="O96" s="1">
        <v>43934</v>
      </c>
      <c r="P96" s="1">
        <v>43934</v>
      </c>
      <c r="Q96" s="4">
        <f t="shared" si="8"/>
        <v>17</v>
      </c>
      <c r="R96" s="4">
        <f t="shared" si="9"/>
        <v>18</v>
      </c>
      <c r="S96" t="s">
        <v>1231</v>
      </c>
      <c r="T96">
        <v>0</v>
      </c>
      <c r="U96" s="1">
        <v>20021</v>
      </c>
      <c r="V96" s="9">
        <f t="shared" si="10"/>
        <v>65.471232876712335</v>
      </c>
      <c r="W96" s="1">
        <v>43912</v>
      </c>
      <c r="X96" s="4">
        <f t="shared" si="12"/>
        <v>7</v>
      </c>
      <c r="Y96" t="s">
        <v>1273</v>
      </c>
      <c r="Z96" t="s">
        <v>1362</v>
      </c>
      <c r="AA96" t="s">
        <v>1231</v>
      </c>
      <c r="AB96" t="s">
        <v>1231</v>
      </c>
      <c r="AC96">
        <v>140</v>
      </c>
      <c r="AD96">
        <v>96</v>
      </c>
      <c r="AE96" s="4">
        <v>110.66666666666667</v>
      </c>
      <c r="AF96">
        <v>95</v>
      </c>
      <c r="AG96">
        <v>32</v>
      </c>
      <c r="AH96">
        <v>36.1</v>
      </c>
      <c r="AI96" s="4">
        <v>85</v>
      </c>
      <c r="AJ96">
        <v>72</v>
      </c>
      <c r="AK96">
        <v>1.7</v>
      </c>
      <c r="AL96" t="s">
        <v>1625</v>
      </c>
      <c r="AM96">
        <v>15</v>
      </c>
      <c r="AN96" t="s">
        <v>1599</v>
      </c>
      <c r="AO96">
        <v>4</v>
      </c>
      <c r="AQ96" t="s">
        <v>1230</v>
      </c>
      <c r="AR96" t="s">
        <v>1597</v>
      </c>
      <c r="AU96" s="1">
        <v>43918</v>
      </c>
      <c r="AV96" t="s">
        <v>1231</v>
      </c>
      <c r="AW96" s="1"/>
      <c r="AX96" t="s">
        <v>1230</v>
      </c>
      <c r="AY96" t="s">
        <v>1236</v>
      </c>
      <c r="AZ96" s="1">
        <v>43934</v>
      </c>
      <c r="BA96" t="s">
        <v>1231</v>
      </c>
      <c r="BB96" s="1"/>
      <c r="BD96" s="1"/>
      <c r="BE96" t="s">
        <v>1231</v>
      </c>
      <c r="BF96" t="s">
        <v>1230</v>
      </c>
      <c r="BG96" s="1"/>
      <c r="BH96" s="1"/>
      <c r="BI96" s="1">
        <v>43919</v>
      </c>
      <c r="BJ96" t="s">
        <v>1230</v>
      </c>
      <c r="BK96" s="1">
        <v>43924</v>
      </c>
      <c r="BL96" t="s">
        <v>1348</v>
      </c>
      <c r="BM96" s="1">
        <v>43934</v>
      </c>
      <c r="BN96" t="s">
        <v>1231</v>
      </c>
      <c r="BO96" t="s">
        <v>1231</v>
      </c>
      <c r="BP96" t="s">
        <v>1231</v>
      </c>
      <c r="BQ96" s="1">
        <v>43919</v>
      </c>
      <c r="BR96" t="s">
        <v>76</v>
      </c>
      <c r="BS96" t="s">
        <v>1230</v>
      </c>
      <c r="BT96" t="s">
        <v>1352</v>
      </c>
      <c r="BU96" s="5">
        <v>0.65</v>
      </c>
      <c r="BW96" t="s">
        <v>1230</v>
      </c>
      <c r="BX96" t="s">
        <v>1641</v>
      </c>
      <c r="BY96">
        <v>2</v>
      </c>
    </row>
    <row r="97" spans="1:77" x14ac:dyDescent="0.2">
      <c r="A97">
        <v>97</v>
      </c>
      <c r="B97" t="s">
        <v>1242</v>
      </c>
      <c r="C97" t="s">
        <v>118</v>
      </c>
      <c r="D97">
        <v>1251606</v>
      </c>
      <c r="E97">
        <v>20050067</v>
      </c>
      <c r="F97" t="s">
        <v>1229</v>
      </c>
      <c r="G97" t="s">
        <v>1231</v>
      </c>
      <c r="J97" s="1">
        <v>43917</v>
      </c>
      <c r="K97" s="1">
        <v>43918</v>
      </c>
      <c r="L97" s="3">
        <v>0.20469999999999999</v>
      </c>
      <c r="M97" s="3">
        <v>0.28560000000000002</v>
      </c>
      <c r="N97" t="s">
        <v>1356</v>
      </c>
      <c r="O97" s="1">
        <v>43924</v>
      </c>
      <c r="P97" s="1">
        <v>43924</v>
      </c>
      <c r="Q97" s="4">
        <f t="shared" si="8"/>
        <v>7</v>
      </c>
      <c r="R97" s="4">
        <f t="shared" si="9"/>
        <v>8</v>
      </c>
      <c r="S97" t="s">
        <v>1231</v>
      </c>
      <c r="T97">
        <v>0</v>
      </c>
      <c r="U97" s="1">
        <v>17372</v>
      </c>
      <c r="V97" s="9">
        <f t="shared" si="10"/>
        <v>72.728767123287668</v>
      </c>
      <c r="W97" s="1">
        <v>43915</v>
      </c>
      <c r="X97" s="4">
        <f t="shared" si="12"/>
        <v>4</v>
      </c>
      <c r="Y97" t="s">
        <v>1309</v>
      </c>
      <c r="Z97" t="s">
        <v>1361</v>
      </c>
      <c r="AA97" t="s">
        <v>1231</v>
      </c>
      <c r="AB97" t="s">
        <v>1231</v>
      </c>
      <c r="AC97">
        <v>122</v>
      </c>
      <c r="AD97">
        <v>81</v>
      </c>
      <c r="AE97" s="4">
        <v>94.666666666666671</v>
      </c>
      <c r="AF97">
        <v>104</v>
      </c>
      <c r="AG97">
        <v>23</v>
      </c>
      <c r="AH97">
        <v>37</v>
      </c>
      <c r="AI97" s="4">
        <v>87</v>
      </c>
      <c r="AJ97">
        <v>69</v>
      </c>
      <c r="AK97">
        <v>1.65</v>
      </c>
      <c r="AL97" t="s">
        <v>1626</v>
      </c>
      <c r="AN97" t="s">
        <v>1622</v>
      </c>
      <c r="AQ97" t="s">
        <v>1230</v>
      </c>
      <c r="AR97" t="s">
        <v>1597</v>
      </c>
      <c r="AU97" s="1">
        <v>43918</v>
      </c>
      <c r="AV97" t="s">
        <v>1231</v>
      </c>
      <c r="AW97" s="1"/>
      <c r="AX97" t="s">
        <v>1231</v>
      </c>
      <c r="AY97" t="s">
        <v>1236</v>
      </c>
      <c r="AZ97" s="1">
        <v>43924</v>
      </c>
      <c r="BA97" t="s">
        <v>1231</v>
      </c>
      <c r="BB97" s="1"/>
      <c r="BD97" s="1"/>
      <c r="BE97" t="s">
        <v>1231</v>
      </c>
      <c r="BF97" t="s">
        <v>1230</v>
      </c>
      <c r="BG97" s="1"/>
      <c r="BH97" s="1"/>
      <c r="BI97" s="1">
        <v>43923</v>
      </c>
      <c r="BJ97" t="s">
        <v>1231</v>
      </c>
      <c r="BK97" s="1"/>
      <c r="BM97" s="1"/>
      <c r="BO97" t="s">
        <v>1231</v>
      </c>
      <c r="BP97" t="s">
        <v>1231</v>
      </c>
      <c r="BQ97" s="1">
        <v>43919</v>
      </c>
      <c r="BR97" t="s">
        <v>76</v>
      </c>
      <c r="BS97" t="s">
        <v>1230</v>
      </c>
      <c r="BT97" t="s">
        <v>1352</v>
      </c>
      <c r="BW97" t="s">
        <v>1230</v>
      </c>
      <c r="BX97" t="s">
        <v>1641</v>
      </c>
      <c r="BY97">
        <v>2</v>
      </c>
    </row>
    <row r="98" spans="1:77" x14ac:dyDescent="0.2">
      <c r="A98">
        <v>98</v>
      </c>
      <c r="B98" t="s">
        <v>1242</v>
      </c>
      <c r="C98" t="s">
        <v>119</v>
      </c>
      <c r="D98">
        <v>390317</v>
      </c>
      <c r="E98">
        <v>20050376</v>
      </c>
      <c r="F98" t="s">
        <v>1229</v>
      </c>
      <c r="G98" t="s">
        <v>1231</v>
      </c>
      <c r="J98" s="1">
        <v>43917</v>
      </c>
      <c r="K98" s="1">
        <v>43919</v>
      </c>
      <c r="L98" s="3">
        <v>0.35589999999999999</v>
      </c>
      <c r="M98" s="3">
        <v>0.47920000000000001</v>
      </c>
      <c r="N98" t="s">
        <v>1357</v>
      </c>
      <c r="O98" s="1">
        <v>43935</v>
      </c>
      <c r="P98" s="1">
        <v>43941</v>
      </c>
      <c r="Q98" s="4">
        <f t="shared" si="8"/>
        <v>17</v>
      </c>
      <c r="R98" s="4">
        <f t="shared" si="9"/>
        <v>25</v>
      </c>
      <c r="S98" t="s">
        <v>1231</v>
      </c>
      <c r="T98">
        <v>0</v>
      </c>
      <c r="U98" s="1">
        <v>28146</v>
      </c>
      <c r="V98" s="9">
        <f t="shared" si="10"/>
        <v>43.213698630136989</v>
      </c>
      <c r="W98" s="1">
        <v>43912</v>
      </c>
      <c r="X98" s="4">
        <f t="shared" si="12"/>
        <v>8</v>
      </c>
      <c r="Y98" t="s">
        <v>1273</v>
      </c>
      <c r="Z98" t="s">
        <v>1439</v>
      </c>
      <c r="AA98" t="s">
        <v>1231</v>
      </c>
      <c r="AB98" t="s">
        <v>1231</v>
      </c>
      <c r="AC98">
        <v>155</v>
      </c>
      <c r="AD98">
        <v>85</v>
      </c>
      <c r="AE98" s="4">
        <v>108.33333333333333</v>
      </c>
      <c r="AF98">
        <v>125</v>
      </c>
      <c r="AG98">
        <v>24</v>
      </c>
      <c r="AH98">
        <v>35.6</v>
      </c>
      <c r="AI98" s="4">
        <v>95</v>
      </c>
      <c r="AJ98">
        <v>82</v>
      </c>
      <c r="AK98">
        <v>1.74</v>
      </c>
      <c r="AL98" t="s">
        <v>1626</v>
      </c>
      <c r="AN98" t="s">
        <v>1622</v>
      </c>
      <c r="AQ98" t="s">
        <v>1230</v>
      </c>
      <c r="AR98" t="s">
        <v>1597</v>
      </c>
      <c r="AU98" s="1">
        <v>43919</v>
      </c>
      <c r="AV98" t="s">
        <v>1231</v>
      </c>
      <c r="AW98" s="1"/>
      <c r="AX98" t="s">
        <v>1231</v>
      </c>
      <c r="AY98" t="s">
        <v>1237</v>
      </c>
      <c r="AZ98" s="1">
        <v>43929</v>
      </c>
      <c r="BA98" t="s">
        <v>1231</v>
      </c>
      <c r="BB98" s="1"/>
      <c r="BD98" s="1"/>
      <c r="BE98" t="s">
        <v>1231</v>
      </c>
      <c r="BF98" t="s">
        <v>1230</v>
      </c>
      <c r="BG98" s="1"/>
      <c r="BH98" s="1"/>
      <c r="BI98" s="1">
        <v>43928</v>
      </c>
      <c r="BJ98" t="s">
        <v>1231</v>
      </c>
      <c r="BK98" s="1"/>
      <c r="BM98" s="1"/>
      <c r="BO98" t="s">
        <v>1231</v>
      </c>
      <c r="BP98" t="s">
        <v>1231</v>
      </c>
      <c r="BQ98" s="1">
        <v>43920</v>
      </c>
      <c r="BR98" t="s">
        <v>76</v>
      </c>
      <c r="BS98" t="s">
        <v>1230</v>
      </c>
      <c r="BT98" t="s">
        <v>1352</v>
      </c>
      <c r="BU98" s="5">
        <v>0.46</v>
      </c>
      <c r="BW98" t="s">
        <v>1230</v>
      </c>
      <c r="BX98" t="s">
        <v>1641</v>
      </c>
      <c r="BY98">
        <v>2</v>
      </c>
    </row>
    <row r="99" spans="1:77" x14ac:dyDescent="0.2">
      <c r="A99">
        <v>99</v>
      </c>
      <c r="B99" t="s">
        <v>1242</v>
      </c>
      <c r="C99" t="s">
        <v>120</v>
      </c>
      <c r="D99">
        <v>930176</v>
      </c>
      <c r="E99">
        <v>20051863</v>
      </c>
      <c r="F99" t="s">
        <v>1228</v>
      </c>
      <c r="G99" t="s">
        <v>1231</v>
      </c>
      <c r="J99" s="1">
        <v>43918</v>
      </c>
      <c r="K99" s="1">
        <v>43919</v>
      </c>
      <c r="L99" s="3">
        <v>0.2215</v>
      </c>
      <c r="M99" s="3">
        <v>0.308</v>
      </c>
      <c r="N99" t="s">
        <v>1356</v>
      </c>
      <c r="O99" s="1">
        <v>43928</v>
      </c>
      <c r="P99" s="1">
        <v>43928</v>
      </c>
      <c r="Q99" s="4">
        <f t="shared" si="8"/>
        <v>10</v>
      </c>
      <c r="R99" s="4">
        <f t="shared" si="9"/>
        <v>11</v>
      </c>
      <c r="S99" t="s">
        <v>1231</v>
      </c>
      <c r="T99">
        <v>0</v>
      </c>
      <c r="U99" s="1">
        <v>19673</v>
      </c>
      <c r="V99" s="9">
        <f t="shared" si="10"/>
        <v>66.427397260273978</v>
      </c>
      <c r="W99" s="1">
        <v>43911</v>
      </c>
      <c r="X99" s="4">
        <f t="shared" si="12"/>
        <v>9</v>
      </c>
      <c r="Y99" t="s">
        <v>1273</v>
      </c>
      <c r="Z99" t="s">
        <v>1360</v>
      </c>
      <c r="AA99" t="s">
        <v>1231</v>
      </c>
      <c r="AB99" t="s">
        <v>1231</v>
      </c>
      <c r="AC99">
        <v>110</v>
      </c>
      <c r="AD99">
        <v>70</v>
      </c>
      <c r="AE99" s="4">
        <v>83.333333333333329</v>
      </c>
      <c r="AF99">
        <v>80</v>
      </c>
      <c r="AG99">
        <v>23</v>
      </c>
      <c r="AH99">
        <v>36</v>
      </c>
      <c r="AI99" s="4">
        <v>95</v>
      </c>
      <c r="AJ99">
        <v>88</v>
      </c>
      <c r="AK99">
        <v>1.8</v>
      </c>
      <c r="AL99" t="s">
        <v>1625</v>
      </c>
      <c r="AM99">
        <v>15</v>
      </c>
      <c r="AN99" t="s">
        <v>1599</v>
      </c>
      <c r="AO99">
        <v>6</v>
      </c>
      <c r="AQ99" t="s">
        <v>1230</v>
      </c>
      <c r="AR99" t="s">
        <v>1597</v>
      </c>
      <c r="AU99" s="1">
        <v>43919</v>
      </c>
      <c r="AV99" t="s">
        <v>1231</v>
      </c>
      <c r="AW99" s="1"/>
      <c r="AX99" t="s">
        <v>1230</v>
      </c>
      <c r="AY99" t="s">
        <v>1236</v>
      </c>
      <c r="AZ99" s="1">
        <v>43928</v>
      </c>
      <c r="BA99" t="s">
        <v>1231</v>
      </c>
      <c r="BB99" s="1"/>
      <c r="BD99" s="1"/>
      <c r="BE99" t="s">
        <v>1231</v>
      </c>
      <c r="BF99" t="s">
        <v>1231</v>
      </c>
      <c r="BG99" s="1"/>
      <c r="BH99" s="1"/>
      <c r="BI99" s="1"/>
      <c r="BJ99" t="s">
        <v>1231</v>
      </c>
      <c r="BK99" s="1"/>
      <c r="BM99" s="1"/>
      <c r="BO99" t="s">
        <v>1231</v>
      </c>
      <c r="BP99" t="s">
        <v>1231</v>
      </c>
      <c r="BQ99" s="1">
        <v>43922</v>
      </c>
      <c r="BR99" t="s">
        <v>76</v>
      </c>
      <c r="BS99" t="s">
        <v>1230</v>
      </c>
      <c r="BT99" t="s">
        <v>1352</v>
      </c>
      <c r="BW99" t="s">
        <v>1230</v>
      </c>
      <c r="BX99" t="s">
        <v>1641</v>
      </c>
      <c r="BY99">
        <v>2</v>
      </c>
    </row>
    <row r="100" spans="1:77" x14ac:dyDescent="0.2">
      <c r="A100">
        <v>100</v>
      </c>
      <c r="B100" t="s">
        <v>1242</v>
      </c>
      <c r="C100" t="s">
        <v>121</v>
      </c>
      <c r="D100">
        <v>801078</v>
      </c>
      <c r="E100">
        <v>20051820</v>
      </c>
      <c r="F100" t="s">
        <v>1228</v>
      </c>
      <c r="G100" t="s">
        <v>1231</v>
      </c>
      <c r="J100" s="1">
        <v>43918</v>
      </c>
      <c r="K100" s="1">
        <v>43919</v>
      </c>
      <c r="L100" s="3">
        <v>5.74E-2</v>
      </c>
      <c r="M100" s="3">
        <v>8.3599999999999994E-2</v>
      </c>
      <c r="N100" t="s">
        <v>1356</v>
      </c>
      <c r="O100" s="1">
        <v>43924</v>
      </c>
      <c r="P100" s="1">
        <v>43924</v>
      </c>
      <c r="Q100" s="4">
        <f t="shared" si="8"/>
        <v>6</v>
      </c>
      <c r="R100" s="4">
        <f t="shared" si="9"/>
        <v>7</v>
      </c>
      <c r="S100" t="s">
        <v>1231</v>
      </c>
      <c r="T100">
        <v>0</v>
      </c>
      <c r="U100" s="1">
        <v>24603</v>
      </c>
      <c r="V100" s="9">
        <f t="shared" si="10"/>
        <v>52.920547945205477</v>
      </c>
      <c r="W100" s="1">
        <v>43908</v>
      </c>
      <c r="X100" s="4">
        <f t="shared" si="12"/>
        <v>12</v>
      </c>
      <c r="Y100" t="s">
        <v>1329</v>
      </c>
      <c r="Z100" t="s">
        <v>1360</v>
      </c>
      <c r="AA100" t="s">
        <v>1231</v>
      </c>
      <c r="AB100" t="s">
        <v>1231</v>
      </c>
      <c r="AC100">
        <v>110</v>
      </c>
      <c r="AD100">
        <v>89</v>
      </c>
      <c r="AE100" s="4">
        <v>96</v>
      </c>
      <c r="AF100">
        <v>92</v>
      </c>
      <c r="AG100">
        <v>16</v>
      </c>
      <c r="AH100">
        <v>36</v>
      </c>
      <c r="AI100" s="4">
        <v>89</v>
      </c>
      <c r="AJ100">
        <v>108</v>
      </c>
      <c r="AK100">
        <v>1.7</v>
      </c>
      <c r="AL100" t="s">
        <v>1625</v>
      </c>
      <c r="AM100">
        <v>15</v>
      </c>
      <c r="AN100" t="s">
        <v>1599</v>
      </c>
      <c r="AO100">
        <v>4</v>
      </c>
      <c r="AQ100" t="s">
        <v>1230</v>
      </c>
      <c r="AR100" t="s">
        <v>1597</v>
      </c>
      <c r="AU100" s="1">
        <v>43920</v>
      </c>
      <c r="AV100" t="s">
        <v>1231</v>
      </c>
      <c r="AW100" s="1"/>
      <c r="AX100" t="s">
        <v>1230</v>
      </c>
      <c r="AY100" t="s">
        <v>1236</v>
      </c>
      <c r="AZ100" s="1">
        <v>43924</v>
      </c>
      <c r="BA100" t="s">
        <v>1231</v>
      </c>
      <c r="BB100" s="1"/>
      <c r="BD100" s="1"/>
      <c r="BE100" t="s">
        <v>1231</v>
      </c>
      <c r="BF100" t="s">
        <v>1230</v>
      </c>
      <c r="BG100" s="1"/>
      <c r="BH100" s="1"/>
      <c r="BI100" s="1">
        <v>43920</v>
      </c>
      <c r="BJ100" t="s">
        <v>1230</v>
      </c>
      <c r="BK100" s="1">
        <v>43923</v>
      </c>
      <c r="BL100" t="s">
        <v>1350</v>
      </c>
      <c r="BM100" s="1">
        <v>43923</v>
      </c>
      <c r="BN100" t="s">
        <v>1231</v>
      </c>
      <c r="BO100" t="s">
        <v>1231</v>
      </c>
      <c r="BP100" t="s">
        <v>1231</v>
      </c>
      <c r="BQ100" s="1">
        <v>43921</v>
      </c>
      <c r="BR100" t="s">
        <v>76</v>
      </c>
      <c r="BS100" t="s">
        <v>1230</v>
      </c>
      <c r="BT100" t="s">
        <v>1352</v>
      </c>
      <c r="BW100" t="s">
        <v>1230</v>
      </c>
      <c r="BX100" t="s">
        <v>1638</v>
      </c>
      <c r="BY100">
        <v>2</v>
      </c>
    </row>
    <row r="101" spans="1:77" x14ac:dyDescent="0.2">
      <c r="A101">
        <v>101</v>
      </c>
      <c r="B101" t="s">
        <v>1242</v>
      </c>
      <c r="C101" t="s">
        <v>122</v>
      </c>
      <c r="D101">
        <v>1252157</v>
      </c>
      <c r="E101">
        <v>20053835</v>
      </c>
      <c r="F101" t="s">
        <v>1229</v>
      </c>
      <c r="G101" t="s">
        <v>1231</v>
      </c>
      <c r="J101" s="1">
        <v>43920</v>
      </c>
      <c r="K101" s="1">
        <v>43921</v>
      </c>
      <c r="L101" s="3">
        <v>4.53E-2</v>
      </c>
      <c r="M101" s="3">
        <v>6.6799999999999998E-2</v>
      </c>
      <c r="N101" t="s">
        <v>1357</v>
      </c>
      <c r="O101" s="1">
        <v>43927</v>
      </c>
      <c r="P101" s="1">
        <v>43930</v>
      </c>
      <c r="Q101" s="4">
        <f t="shared" si="8"/>
        <v>7</v>
      </c>
      <c r="R101" s="4">
        <f t="shared" si="9"/>
        <v>11</v>
      </c>
      <c r="S101" t="s">
        <v>1231</v>
      </c>
      <c r="T101">
        <v>0</v>
      </c>
      <c r="U101" s="1">
        <v>29320</v>
      </c>
      <c r="V101" s="9">
        <f t="shared" si="10"/>
        <v>40.0027397260274</v>
      </c>
      <c r="W101" s="1">
        <v>43916</v>
      </c>
      <c r="X101" s="4">
        <f t="shared" si="12"/>
        <v>6</v>
      </c>
      <c r="Y101" t="s">
        <v>1273</v>
      </c>
      <c r="AA101" t="s">
        <v>1231</v>
      </c>
      <c r="AB101" t="s">
        <v>1231</v>
      </c>
      <c r="AC101">
        <v>138</v>
      </c>
      <c r="AD101">
        <v>79</v>
      </c>
      <c r="AE101" s="4">
        <v>98.666666666666671</v>
      </c>
      <c r="AF101">
        <v>90</v>
      </c>
      <c r="AG101">
        <v>19</v>
      </c>
      <c r="AH101">
        <v>37</v>
      </c>
      <c r="AI101" s="4">
        <v>92</v>
      </c>
      <c r="AJ101">
        <v>81</v>
      </c>
      <c r="AK101">
        <v>1.62</v>
      </c>
      <c r="AL101" t="s">
        <v>1625</v>
      </c>
      <c r="AM101">
        <v>15</v>
      </c>
      <c r="AN101" t="s">
        <v>1599</v>
      </c>
      <c r="AO101">
        <v>2</v>
      </c>
      <c r="AQ101" t="s">
        <v>1231</v>
      </c>
      <c r="AR101" t="s">
        <v>1592</v>
      </c>
      <c r="AS101" t="s">
        <v>1601</v>
      </c>
      <c r="AT101" s="1">
        <v>43921</v>
      </c>
      <c r="AU101" s="1"/>
      <c r="AW101" s="1"/>
      <c r="BB101" s="1"/>
      <c r="BD101" s="1"/>
      <c r="BF101" t="s">
        <v>1231</v>
      </c>
      <c r="BG101" s="1"/>
      <c r="BH101" s="1"/>
      <c r="BI101" s="1"/>
      <c r="BJ101" t="s">
        <v>1231</v>
      </c>
      <c r="BK101" s="1"/>
      <c r="BM101" s="1"/>
      <c r="BO101" t="s">
        <v>1231</v>
      </c>
      <c r="BP101" t="s">
        <v>1231</v>
      </c>
      <c r="BQ101" s="1">
        <v>43923</v>
      </c>
      <c r="BR101" t="s">
        <v>1352</v>
      </c>
      <c r="BS101" t="s">
        <v>1230</v>
      </c>
      <c r="BT101" t="s">
        <v>1352</v>
      </c>
      <c r="BU101" s="5">
        <v>0.66</v>
      </c>
      <c r="BV101">
        <v>26</v>
      </c>
      <c r="BW101" t="s">
        <v>1230</v>
      </c>
      <c r="BX101" t="s">
        <v>1641</v>
      </c>
      <c r="BY101">
        <v>3</v>
      </c>
    </row>
    <row r="102" spans="1:77" x14ac:dyDescent="0.2">
      <c r="A102">
        <v>102</v>
      </c>
      <c r="B102" t="s">
        <v>1242</v>
      </c>
      <c r="C102" t="s">
        <v>123</v>
      </c>
      <c r="D102">
        <v>217858</v>
      </c>
      <c r="E102">
        <v>20042731</v>
      </c>
      <c r="F102" t="s">
        <v>1228</v>
      </c>
      <c r="G102" t="s">
        <v>1231</v>
      </c>
      <c r="J102" s="1">
        <v>43913</v>
      </c>
      <c r="K102" s="1">
        <v>43914</v>
      </c>
      <c r="L102" s="3">
        <v>0.56499999999999995</v>
      </c>
      <c r="M102" s="3">
        <v>0.70879999999999999</v>
      </c>
      <c r="N102" t="s">
        <v>1356</v>
      </c>
      <c r="O102" s="1">
        <v>43919</v>
      </c>
      <c r="P102" s="1">
        <v>43919</v>
      </c>
      <c r="Q102" s="4">
        <f t="shared" si="8"/>
        <v>6</v>
      </c>
      <c r="R102" s="4">
        <f t="shared" si="9"/>
        <v>7</v>
      </c>
      <c r="S102" t="s">
        <v>1231</v>
      </c>
      <c r="T102">
        <v>0</v>
      </c>
      <c r="U102" s="1">
        <v>19756</v>
      </c>
      <c r="V102" s="9">
        <f t="shared" si="10"/>
        <v>66.186301369863017</v>
      </c>
      <c r="W102" s="1">
        <v>43906</v>
      </c>
      <c r="X102" s="4">
        <f t="shared" si="12"/>
        <v>9</v>
      </c>
      <c r="Y102" t="s">
        <v>1273</v>
      </c>
      <c r="Z102" t="s">
        <v>1393</v>
      </c>
      <c r="AA102" t="s">
        <v>1231</v>
      </c>
      <c r="AB102" t="s">
        <v>1231</v>
      </c>
      <c r="AC102">
        <v>130</v>
      </c>
      <c r="AD102">
        <v>79</v>
      </c>
      <c r="AE102" s="4">
        <v>96</v>
      </c>
      <c r="AF102">
        <v>119</v>
      </c>
      <c r="AG102">
        <v>17</v>
      </c>
      <c r="AH102">
        <v>36.9</v>
      </c>
      <c r="AI102" s="4">
        <v>95</v>
      </c>
      <c r="AL102" t="s">
        <v>1626</v>
      </c>
      <c r="AN102" t="s">
        <v>1622</v>
      </c>
      <c r="AQ102" t="s">
        <v>1230</v>
      </c>
      <c r="AR102" t="s">
        <v>1597</v>
      </c>
      <c r="AU102" s="1">
        <v>43914</v>
      </c>
      <c r="AV102" t="s">
        <v>1231</v>
      </c>
      <c r="AW102" s="1"/>
      <c r="AX102" t="s">
        <v>1230</v>
      </c>
      <c r="AY102" t="s">
        <v>1236</v>
      </c>
      <c r="AZ102" s="1">
        <v>43919</v>
      </c>
      <c r="BA102" t="s">
        <v>1231</v>
      </c>
      <c r="BB102" s="1"/>
      <c r="BD102" s="1"/>
      <c r="BE102" t="s">
        <v>1231</v>
      </c>
      <c r="BF102" t="s">
        <v>1230</v>
      </c>
      <c r="BG102" s="1"/>
      <c r="BH102" s="1"/>
      <c r="BI102" s="1">
        <v>43915</v>
      </c>
      <c r="BJ102" t="s">
        <v>1230</v>
      </c>
      <c r="BK102" s="1">
        <v>43918</v>
      </c>
      <c r="BL102" t="s">
        <v>1348</v>
      </c>
      <c r="BM102" s="1">
        <v>43918</v>
      </c>
      <c r="BN102" t="s">
        <v>1231</v>
      </c>
      <c r="BO102" t="s">
        <v>1231</v>
      </c>
      <c r="BP102" t="s">
        <v>1231</v>
      </c>
      <c r="BQ102" s="1">
        <v>43918</v>
      </c>
      <c r="BR102" t="s">
        <v>1352</v>
      </c>
      <c r="BS102" t="s">
        <v>1230</v>
      </c>
      <c r="BT102" t="s">
        <v>1352</v>
      </c>
      <c r="BW102" t="s">
        <v>1230</v>
      </c>
      <c r="BX102" t="s">
        <v>1641</v>
      </c>
      <c r="BY102">
        <v>2</v>
      </c>
    </row>
    <row r="103" spans="1:77" x14ac:dyDescent="0.2">
      <c r="A103">
        <v>103</v>
      </c>
      <c r="B103" t="s">
        <v>1242</v>
      </c>
      <c r="C103" t="s">
        <v>125</v>
      </c>
      <c r="D103">
        <v>6827</v>
      </c>
      <c r="E103">
        <v>20042739</v>
      </c>
      <c r="F103" t="s">
        <v>1228</v>
      </c>
      <c r="G103" t="s">
        <v>1231</v>
      </c>
      <c r="J103" s="1">
        <v>43913</v>
      </c>
      <c r="K103" s="1">
        <v>43914</v>
      </c>
      <c r="L103" s="3">
        <v>0.33529999999999999</v>
      </c>
      <c r="M103" s="3">
        <v>0.45400000000000001</v>
      </c>
      <c r="N103" t="s">
        <v>1356</v>
      </c>
      <c r="O103" s="1">
        <v>43914</v>
      </c>
      <c r="P103" s="1">
        <v>43914</v>
      </c>
      <c r="Q103" s="4">
        <f t="shared" si="8"/>
        <v>1</v>
      </c>
      <c r="R103" s="4">
        <f t="shared" si="9"/>
        <v>2</v>
      </c>
      <c r="S103" t="s">
        <v>1231</v>
      </c>
      <c r="T103">
        <v>0</v>
      </c>
      <c r="U103" s="1">
        <v>14451</v>
      </c>
      <c r="V103" s="9">
        <f t="shared" si="10"/>
        <v>80.720547945205482</v>
      </c>
      <c r="W103" s="1">
        <v>43912</v>
      </c>
      <c r="X103" s="4">
        <f t="shared" si="12"/>
        <v>3</v>
      </c>
      <c r="Y103" t="s">
        <v>1246</v>
      </c>
      <c r="Z103" t="s">
        <v>1385</v>
      </c>
      <c r="AA103" t="s">
        <v>1231</v>
      </c>
      <c r="AB103" t="s">
        <v>1231</v>
      </c>
      <c r="AC103">
        <v>83</v>
      </c>
      <c r="AD103">
        <v>55</v>
      </c>
      <c r="AE103" s="4">
        <v>64.333333333333329</v>
      </c>
      <c r="AF103">
        <v>60</v>
      </c>
      <c r="AG103">
        <v>25</v>
      </c>
      <c r="AH103">
        <v>36</v>
      </c>
      <c r="AI103" s="4">
        <v>92</v>
      </c>
      <c r="AL103" t="s">
        <v>1625</v>
      </c>
      <c r="AM103">
        <v>13</v>
      </c>
      <c r="AN103" t="s">
        <v>1621</v>
      </c>
      <c r="AP103" s="5">
        <v>0.5</v>
      </c>
      <c r="AQ103" t="s">
        <v>1230</v>
      </c>
      <c r="AR103" t="s">
        <v>1597</v>
      </c>
      <c r="AU103" s="1">
        <v>43914</v>
      </c>
      <c r="AV103" t="s">
        <v>1231</v>
      </c>
      <c r="AW103" s="1"/>
      <c r="AX103" t="s">
        <v>1231</v>
      </c>
      <c r="AY103" t="s">
        <v>1236</v>
      </c>
      <c r="AZ103" s="1">
        <v>43914</v>
      </c>
      <c r="BA103" t="s">
        <v>1231</v>
      </c>
      <c r="BB103" s="1"/>
      <c r="BD103" s="1"/>
      <c r="BE103" t="s">
        <v>1231</v>
      </c>
      <c r="BF103" t="s">
        <v>1230</v>
      </c>
      <c r="BG103" s="1"/>
      <c r="BH103" s="1"/>
      <c r="BI103" s="1">
        <v>43914</v>
      </c>
      <c r="BJ103" t="s">
        <v>1231</v>
      </c>
      <c r="BK103" s="1"/>
      <c r="BM103" s="1"/>
      <c r="BO103" t="s">
        <v>1231</v>
      </c>
      <c r="BP103" t="s">
        <v>1231</v>
      </c>
      <c r="BQ103" s="1"/>
      <c r="BR103" t="s">
        <v>1353</v>
      </c>
      <c r="BS103" t="s">
        <v>1231</v>
      </c>
      <c r="BW103" t="s">
        <v>1230</v>
      </c>
      <c r="BX103" t="s">
        <v>1638</v>
      </c>
      <c r="BY103">
        <v>1</v>
      </c>
    </row>
    <row r="104" spans="1:77" x14ac:dyDescent="0.2">
      <c r="A104">
        <v>104</v>
      </c>
      <c r="B104" t="s">
        <v>1242</v>
      </c>
      <c r="C104" t="s">
        <v>126</v>
      </c>
      <c r="D104">
        <v>1249559</v>
      </c>
      <c r="E104">
        <v>20031807</v>
      </c>
      <c r="F104" t="s">
        <v>1228</v>
      </c>
      <c r="G104" t="s">
        <v>1230</v>
      </c>
      <c r="H104" t="s">
        <v>57</v>
      </c>
      <c r="J104" s="1">
        <v>43910</v>
      </c>
      <c r="K104" s="1">
        <v>43910</v>
      </c>
      <c r="L104" s="3">
        <v>0.7218</v>
      </c>
      <c r="M104" s="3">
        <v>0.84660000000000002</v>
      </c>
      <c r="N104" t="s">
        <v>1356</v>
      </c>
      <c r="O104" s="1">
        <v>43912</v>
      </c>
      <c r="P104" s="1">
        <v>43912</v>
      </c>
      <c r="Q104" s="4">
        <f t="shared" si="8"/>
        <v>3</v>
      </c>
      <c r="R104" s="4">
        <f t="shared" si="9"/>
        <v>3</v>
      </c>
      <c r="S104" t="s">
        <v>1231</v>
      </c>
      <c r="T104">
        <v>0</v>
      </c>
      <c r="U104" s="1">
        <v>11274</v>
      </c>
      <c r="V104" s="9">
        <f t="shared" si="10"/>
        <v>89.413698630136992</v>
      </c>
      <c r="W104" s="1"/>
      <c r="Z104" t="s">
        <v>1362</v>
      </c>
      <c r="AA104" t="s">
        <v>1231</v>
      </c>
      <c r="AB104" t="s">
        <v>1231</v>
      </c>
      <c r="AC104">
        <v>130</v>
      </c>
      <c r="AD104">
        <v>61</v>
      </c>
      <c r="AE104" s="4">
        <v>84</v>
      </c>
      <c r="AF104">
        <v>93</v>
      </c>
      <c r="AG104">
        <v>17</v>
      </c>
      <c r="AH104">
        <v>35.799999999999997</v>
      </c>
      <c r="AI104" s="4">
        <v>94</v>
      </c>
      <c r="AJ104">
        <v>115</v>
      </c>
      <c r="AK104">
        <v>1.76</v>
      </c>
      <c r="AL104" t="s">
        <v>1627</v>
      </c>
      <c r="AM104">
        <v>13</v>
      </c>
      <c r="AN104" t="s">
        <v>1621</v>
      </c>
      <c r="AP104" s="5">
        <v>0.4</v>
      </c>
      <c r="AQ104" t="s">
        <v>1230</v>
      </c>
      <c r="AR104" t="s">
        <v>1597</v>
      </c>
      <c r="AU104" s="1">
        <v>43912</v>
      </c>
      <c r="AV104" t="s">
        <v>1231</v>
      </c>
      <c r="AW104" s="1"/>
      <c r="AX104" t="s">
        <v>1231</v>
      </c>
      <c r="AY104" t="s">
        <v>1236</v>
      </c>
      <c r="AZ104" s="1">
        <v>43912</v>
      </c>
      <c r="BA104" t="s">
        <v>1231</v>
      </c>
      <c r="BB104" s="1"/>
      <c r="BD104" s="1"/>
      <c r="BE104" t="s">
        <v>1231</v>
      </c>
      <c r="BF104" t="s">
        <v>1231</v>
      </c>
      <c r="BG104" s="1"/>
      <c r="BH104" s="1"/>
      <c r="BI104" s="1"/>
      <c r="BJ104" t="s">
        <v>1231</v>
      </c>
      <c r="BK104" s="1"/>
      <c r="BM104" s="1"/>
      <c r="BO104" t="s">
        <v>1231</v>
      </c>
      <c r="BP104" t="s">
        <v>1231</v>
      </c>
      <c r="BQ104" s="1">
        <v>43910</v>
      </c>
      <c r="BR104" t="s">
        <v>76</v>
      </c>
      <c r="BS104" t="s">
        <v>1231</v>
      </c>
      <c r="BW104" t="s">
        <v>1230</v>
      </c>
      <c r="BX104" t="s">
        <v>1641</v>
      </c>
      <c r="BY104">
        <v>2</v>
      </c>
    </row>
    <row r="105" spans="1:77" x14ac:dyDescent="0.2">
      <c r="A105">
        <v>105</v>
      </c>
      <c r="B105" t="s">
        <v>1242</v>
      </c>
      <c r="C105" t="s">
        <v>127</v>
      </c>
      <c r="D105">
        <v>182231</v>
      </c>
      <c r="E105">
        <v>20039747</v>
      </c>
      <c r="F105" t="s">
        <v>1228</v>
      </c>
      <c r="G105" t="s">
        <v>1231</v>
      </c>
      <c r="J105" s="1">
        <v>43912</v>
      </c>
      <c r="K105" s="1">
        <v>43914</v>
      </c>
      <c r="L105" s="3">
        <v>0.70679999999999998</v>
      </c>
      <c r="M105" s="3">
        <v>0.8347</v>
      </c>
      <c r="N105" t="s">
        <v>1356</v>
      </c>
      <c r="O105" s="1">
        <v>43918</v>
      </c>
      <c r="P105" s="1">
        <v>43918</v>
      </c>
      <c r="Q105" s="4">
        <f t="shared" si="8"/>
        <v>5</v>
      </c>
      <c r="R105" s="4">
        <f t="shared" si="9"/>
        <v>7</v>
      </c>
      <c r="S105" t="s">
        <v>1231</v>
      </c>
      <c r="T105">
        <v>0</v>
      </c>
      <c r="U105" s="1">
        <v>16211</v>
      </c>
      <c r="V105" s="9">
        <f t="shared" si="10"/>
        <v>75.898630136986299</v>
      </c>
      <c r="W105" s="1">
        <v>43911</v>
      </c>
      <c r="X105" s="4">
        <f t="shared" ref="X105:X110" si="13">(K105-W105)+1</f>
        <v>4</v>
      </c>
      <c r="Y105" t="s">
        <v>1245</v>
      </c>
      <c r="Z105" t="s">
        <v>1406</v>
      </c>
      <c r="AA105" t="s">
        <v>1231</v>
      </c>
      <c r="AB105" t="s">
        <v>1231</v>
      </c>
      <c r="AC105">
        <v>110</v>
      </c>
      <c r="AD105">
        <v>72</v>
      </c>
      <c r="AE105" s="4">
        <v>84.666666666666671</v>
      </c>
      <c r="AF105">
        <v>85</v>
      </c>
      <c r="AG105">
        <v>14</v>
      </c>
      <c r="AH105">
        <v>36.5</v>
      </c>
      <c r="AI105" s="4">
        <v>96</v>
      </c>
      <c r="AJ105">
        <v>86</v>
      </c>
      <c r="AK105">
        <v>1.69</v>
      </c>
      <c r="AL105" t="s">
        <v>1626</v>
      </c>
      <c r="AN105" t="s">
        <v>1622</v>
      </c>
      <c r="AQ105" t="s">
        <v>1230</v>
      </c>
      <c r="AR105" t="s">
        <v>1597</v>
      </c>
      <c r="AU105" s="1">
        <v>43914</v>
      </c>
      <c r="AV105" t="s">
        <v>1231</v>
      </c>
      <c r="AW105" s="1"/>
      <c r="AX105" t="s">
        <v>1230</v>
      </c>
      <c r="AY105" t="s">
        <v>1236</v>
      </c>
      <c r="AZ105" s="1">
        <v>43918</v>
      </c>
      <c r="BA105" t="s">
        <v>1231</v>
      </c>
      <c r="BB105" s="1"/>
      <c r="BD105" s="1"/>
      <c r="BE105" t="s">
        <v>1231</v>
      </c>
      <c r="BF105" t="s">
        <v>1230</v>
      </c>
      <c r="BG105" s="1"/>
      <c r="BH105" s="1"/>
      <c r="BI105" s="1">
        <v>43914</v>
      </c>
      <c r="BJ105" t="s">
        <v>1230</v>
      </c>
      <c r="BK105" s="1">
        <v>43916</v>
      </c>
      <c r="BL105" t="s">
        <v>1348</v>
      </c>
      <c r="BM105" s="1">
        <v>43916</v>
      </c>
      <c r="BN105" t="s">
        <v>1231</v>
      </c>
      <c r="BO105" t="s">
        <v>1231</v>
      </c>
      <c r="BP105" t="s">
        <v>1231</v>
      </c>
      <c r="BQ105" s="1">
        <v>43914</v>
      </c>
      <c r="BR105" t="s">
        <v>1352</v>
      </c>
      <c r="BS105" t="s">
        <v>1230</v>
      </c>
      <c r="BT105" t="s">
        <v>1352</v>
      </c>
      <c r="BW105" t="s">
        <v>1230</v>
      </c>
      <c r="BX105" t="s">
        <v>1641</v>
      </c>
      <c r="BY105">
        <v>2</v>
      </c>
    </row>
    <row r="106" spans="1:77" x14ac:dyDescent="0.2">
      <c r="A106">
        <v>106</v>
      </c>
      <c r="B106" t="s">
        <v>1242</v>
      </c>
      <c r="C106" t="s">
        <v>128</v>
      </c>
      <c r="D106">
        <v>1250715</v>
      </c>
      <c r="E106">
        <v>20041828</v>
      </c>
      <c r="F106" t="s">
        <v>1228</v>
      </c>
      <c r="G106" t="s">
        <v>1230</v>
      </c>
      <c r="H106" t="s">
        <v>1234</v>
      </c>
      <c r="J106" s="1">
        <v>43913</v>
      </c>
      <c r="K106" s="1">
        <v>43913</v>
      </c>
      <c r="L106" s="3">
        <v>0.65790000000000004</v>
      </c>
      <c r="M106" s="3">
        <v>0.79420000000000002</v>
      </c>
      <c r="N106" t="s">
        <v>1356</v>
      </c>
      <c r="O106" s="1">
        <v>43921</v>
      </c>
      <c r="P106" s="1">
        <v>43921</v>
      </c>
      <c r="Q106" s="4">
        <f t="shared" si="8"/>
        <v>9</v>
      </c>
      <c r="R106" s="4">
        <f t="shared" si="9"/>
        <v>9</v>
      </c>
      <c r="S106" t="s">
        <v>1231</v>
      </c>
      <c r="T106">
        <v>0</v>
      </c>
      <c r="U106" s="1">
        <v>28275</v>
      </c>
      <c r="V106" s="9">
        <f t="shared" si="10"/>
        <v>42.843835616438355</v>
      </c>
      <c r="W106" s="1">
        <v>43904</v>
      </c>
      <c r="X106" s="4">
        <f t="shared" si="13"/>
        <v>10</v>
      </c>
      <c r="Y106" t="s">
        <v>1279</v>
      </c>
      <c r="Z106" t="s">
        <v>1391</v>
      </c>
      <c r="AA106" t="s">
        <v>1231</v>
      </c>
      <c r="AB106" t="s">
        <v>1231</v>
      </c>
      <c r="AC106">
        <v>110</v>
      </c>
      <c r="AD106">
        <v>65</v>
      </c>
      <c r="AE106" s="4">
        <v>80</v>
      </c>
      <c r="AF106">
        <v>75</v>
      </c>
      <c r="AG106">
        <v>14</v>
      </c>
      <c r="AH106">
        <v>36.700000000000003</v>
      </c>
      <c r="AI106" s="4">
        <v>83</v>
      </c>
      <c r="AJ106">
        <v>81</v>
      </c>
      <c r="AK106">
        <v>1.74</v>
      </c>
      <c r="AL106" t="s">
        <v>1626</v>
      </c>
      <c r="AN106" t="s">
        <v>1622</v>
      </c>
      <c r="AQ106" t="s">
        <v>1230</v>
      </c>
      <c r="AR106" t="s">
        <v>1597</v>
      </c>
      <c r="AU106" s="1">
        <v>43913</v>
      </c>
      <c r="AV106" t="s">
        <v>1230</v>
      </c>
      <c r="AW106" s="1">
        <v>43916</v>
      </c>
      <c r="AX106" t="s">
        <v>1230</v>
      </c>
      <c r="AY106" t="s">
        <v>1236</v>
      </c>
      <c r="AZ106" s="1">
        <v>43921</v>
      </c>
      <c r="BA106" t="s">
        <v>1231</v>
      </c>
      <c r="BB106" s="1"/>
      <c r="BD106" s="1"/>
      <c r="BE106" t="s">
        <v>1231</v>
      </c>
      <c r="BF106" t="s">
        <v>1230</v>
      </c>
      <c r="BG106" s="1"/>
      <c r="BH106" s="1"/>
      <c r="BI106" s="1">
        <v>43918</v>
      </c>
      <c r="BJ106" t="s">
        <v>1230</v>
      </c>
      <c r="BK106" s="1">
        <v>43918</v>
      </c>
      <c r="BL106" t="s">
        <v>1348</v>
      </c>
      <c r="BM106" s="1">
        <v>43920</v>
      </c>
      <c r="BN106" t="s">
        <v>1231</v>
      </c>
      <c r="BO106" t="s">
        <v>1231</v>
      </c>
      <c r="BP106" t="s">
        <v>1231</v>
      </c>
      <c r="BQ106" s="1">
        <v>43917</v>
      </c>
      <c r="BR106" t="s">
        <v>76</v>
      </c>
      <c r="BS106" t="s">
        <v>1230</v>
      </c>
      <c r="BT106" t="s">
        <v>1352</v>
      </c>
      <c r="BW106" t="s">
        <v>1231</v>
      </c>
      <c r="BX106" t="s">
        <v>1641</v>
      </c>
      <c r="BY106">
        <v>4</v>
      </c>
    </row>
    <row r="107" spans="1:77" x14ac:dyDescent="0.2">
      <c r="A107">
        <v>107</v>
      </c>
      <c r="B107" t="s">
        <v>1242</v>
      </c>
      <c r="C107" t="s">
        <v>129</v>
      </c>
      <c r="D107">
        <v>904550</v>
      </c>
      <c r="E107">
        <v>20042696</v>
      </c>
      <c r="F107" t="s">
        <v>1229</v>
      </c>
      <c r="G107" t="s">
        <v>1230</v>
      </c>
      <c r="H107" t="s">
        <v>1234</v>
      </c>
      <c r="J107" s="1">
        <v>43914</v>
      </c>
      <c r="K107" s="1">
        <v>43914</v>
      </c>
      <c r="L107" s="3">
        <v>0.76319999999999999</v>
      </c>
      <c r="M107" s="3">
        <v>0.87760000000000005</v>
      </c>
      <c r="N107" t="s">
        <v>1356</v>
      </c>
      <c r="O107" s="1">
        <v>43915</v>
      </c>
      <c r="P107" s="1">
        <v>43915</v>
      </c>
      <c r="Q107" s="4">
        <f t="shared" si="8"/>
        <v>2</v>
      </c>
      <c r="R107" s="4">
        <f t="shared" si="9"/>
        <v>2</v>
      </c>
      <c r="S107" t="s">
        <v>1231</v>
      </c>
      <c r="T107">
        <v>0</v>
      </c>
      <c r="U107" s="1">
        <v>17803</v>
      </c>
      <c r="V107" s="9">
        <f t="shared" si="10"/>
        <v>71.536986301369865</v>
      </c>
      <c r="W107" s="1">
        <v>43912</v>
      </c>
      <c r="X107" s="4">
        <f t="shared" si="13"/>
        <v>3</v>
      </c>
      <c r="Y107" t="s">
        <v>1273</v>
      </c>
      <c r="Z107" t="s">
        <v>1407</v>
      </c>
      <c r="AA107" t="s">
        <v>1231</v>
      </c>
      <c r="AB107" t="s">
        <v>1231</v>
      </c>
      <c r="AC107">
        <v>82</v>
      </c>
      <c r="AD107">
        <v>53</v>
      </c>
      <c r="AE107" s="4">
        <v>62.666666666666664</v>
      </c>
      <c r="AF107">
        <v>72</v>
      </c>
      <c r="AG107">
        <v>21</v>
      </c>
      <c r="AH107">
        <v>35</v>
      </c>
      <c r="AI107" s="4">
        <v>99</v>
      </c>
      <c r="AL107" t="s">
        <v>1626</v>
      </c>
      <c r="AN107" t="s">
        <v>1622</v>
      </c>
      <c r="AQ107" t="s">
        <v>1230</v>
      </c>
      <c r="AR107" t="s">
        <v>1597</v>
      </c>
      <c r="AU107" s="1">
        <v>43914</v>
      </c>
      <c r="AV107" t="s">
        <v>1231</v>
      </c>
      <c r="AW107" s="1"/>
      <c r="AX107" t="s">
        <v>1231</v>
      </c>
      <c r="AY107" t="s">
        <v>1236</v>
      </c>
      <c r="AZ107" s="1">
        <v>43915</v>
      </c>
      <c r="BA107" t="s">
        <v>1231</v>
      </c>
      <c r="BB107" s="1"/>
      <c r="BD107" s="1"/>
      <c r="BE107" t="s">
        <v>1231</v>
      </c>
      <c r="BF107" t="s">
        <v>1230</v>
      </c>
      <c r="BG107" s="1"/>
      <c r="BH107" s="1"/>
      <c r="BI107" s="1">
        <v>43914</v>
      </c>
      <c r="BJ107" t="s">
        <v>1231</v>
      </c>
      <c r="BK107" s="1"/>
      <c r="BM107" s="1"/>
      <c r="BO107" t="s">
        <v>1231</v>
      </c>
      <c r="BP107" t="s">
        <v>1231</v>
      </c>
      <c r="BQ107" s="1">
        <v>43914</v>
      </c>
      <c r="BR107" t="s">
        <v>1352</v>
      </c>
      <c r="BS107" t="s">
        <v>1230</v>
      </c>
      <c r="BT107" t="s">
        <v>1352</v>
      </c>
      <c r="BW107" t="s">
        <v>1231</v>
      </c>
      <c r="BX107" t="s">
        <v>1641</v>
      </c>
      <c r="BY107">
        <v>3</v>
      </c>
    </row>
    <row r="108" spans="1:77" x14ac:dyDescent="0.2">
      <c r="A108">
        <v>108</v>
      </c>
      <c r="B108" t="s">
        <v>1239</v>
      </c>
      <c r="C108" t="s">
        <v>363</v>
      </c>
      <c r="D108">
        <v>709448</v>
      </c>
      <c r="E108">
        <v>3023653</v>
      </c>
      <c r="F108" t="s">
        <v>1228</v>
      </c>
      <c r="G108" t="s">
        <v>1230</v>
      </c>
      <c r="H108" t="s">
        <v>35</v>
      </c>
      <c r="I108" s="1">
        <v>43931</v>
      </c>
      <c r="J108" s="1">
        <v>43934</v>
      </c>
      <c r="K108" s="1">
        <v>43935</v>
      </c>
      <c r="L108" s="3">
        <v>4.53E-2</v>
      </c>
      <c r="M108" s="3">
        <v>6.6799999999999998E-2</v>
      </c>
      <c r="N108" t="s">
        <v>1357</v>
      </c>
      <c r="O108" s="1">
        <v>43949</v>
      </c>
      <c r="P108" s="1">
        <v>43954</v>
      </c>
      <c r="Q108" s="4">
        <f t="shared" si="8"/>
        <v>15</v>
      </c>
      <c r="R108" s="4">
        <f t="shared" si="9"/>
        <v>21</v>
      </c>
      <c r="S108" t="s">
        <v>1230</v>
      </c>
      <c r="T108">
        <v>1</v>
      </c>
      <c r="U108" s="1">
        <v>28228</v>
      </c>
      <c r="V108" s="9">
        <f t="shared" si="10"/>
        <v>43.032876712328765</v>
      </c>
      <c r="W108" s="1">
        <v>43928</v>
      </c>
      <c r="X108" s="4">
        <f t="shared" si="13"/>
        <v>8</v>
      </c>
      <c r="Y108" t="s">
        <v>1271</v>
      </c>
      <c r="AA108" t="s">
        <v>1231</v>
      </c>
      <c r="AB108" t="s">
        <v>1231</v>
      </c>
      <c r="AC108">
        <v>100</v>
      </c>
      <c r="AD108">
        <v>70</v>
      </c>
      <c r="AE108" s="4">
        <v>80</v>
      </c>
      <c r="AF108">
        <v>86</v>
      </c>
      <c r="AG108">
        <v>21</v>
      </c>
      <c r="AH108">
        <v>36.9</v>
      </c>
      <c r="AI108" s="4">
        <v>95</v>
      </c>
      <c r="AJ108">
        <v>95</v>
      </c>
      <c r="AK108">
        <v>1.78</v>
      </c>
      <c r="AL108" t="s">
        <v>1625</v>
      </c>
      <c r="AM108">
        <v>15</v>
      </c>
      <c r="AN108" t="s">
        <v>1599</v>
      </c>
      <c r="AO108">
        <v>3</v>
      </c>
      <c r="AQ108" t="s">
        <v>1230</v>
      </c>
      <c r="AR108" t="s">
        <v>1595</v>
      </c>
      <c r="AS108" t="s">
        <v>1599</v>
      </c>
      <c r="AT108" s="1">
        <v>43935</v>
      </c>
      <c r="AU108" s="1">
        <v>43934</v>
      </c>
      <c r="AV108" t="s">
        <v>1231</v>
      </c>
      <c r="AW108" s="1"/>
      <c r="AX108" t="s">
        <v>1231</v>
      </c>
      <c r="AY108" t="s">
        <v>1237</v>
      </c>
      <c r="AZ108" s="1">
        <v>43944</v>
      </c>
      <c r="BA108" t="s">
        <v>1231</v>
      </c>
      <c r="BB108" s="1"/>
      <c r="BD108" s="1"/>
      <c r="BE108" t="s">
        <v>1231</v>
      </c>
      <c r="BF108" t="s">
        <v>1231</v>
      </c>
      <c r="BG108" s="1"/>
      <c r="BH108" s="1"/>
      <c r="BI108" s="1"/>
      <c r="BJ108" t="s">
        <v>1231</v>
      </c>
      <c r="BK108" s="1"/>
      <c r="BM108" s="1"/>
      <c r="BN108" t="s">
        <v>1231</v>
      </c>
      <c r="BO108" t="s">
        <v>1231</v>
      </c>
      <c r="BP108" t="s">
        <v>1231</v>
      </c>
      <c r="BQ108" s="1">
        <v>43931</v>
      </c>
      <c r="BR108" t="s">
        <v>76</v>
      </c>
      <c r="BW108" t="s">
        <v>1231</v>
      </c>
      <c r="BX108" t="s">
        <v>1641</v>
      </c>
      <c r="BY108">
        <v>4</v>
      </c>
    </row>
    <row r="109" spans="1:77" x14ac:dyDescent="0.2">
      <c r="A109">
        <v>109</v>
      </c>
      <c r="B109" t="s">
        <v>1242</v>
      </c>
      <c r="C109" t="s">
        <v>130</v>
      </c>
      <c r="D109">
        <v>466598</v>
      </c>
      <c r="E109">
        <v>20042733</v>
      </c>
      <c r="F109" t="s">
        <v>1228</v>
      </c>
      <c r="G109" t="s">
        <v>1230</v>
      </c>
      <c r="H109" t="s">
        <v>111</v>
      </c>
      <c r="J109" s="1">
        <v>43913</v>
      </c>
      <c r="K109" s="1">
        <v>43914</v>
      </c>
      <c r="L109" s="3">
        <v>0.54500000000000004</v>
      </c>
      <c r="M109" s="3">
        <v>0.68899999999999995</v>
      </c>
      <c r="N109" t="s">
        <v>1356</v>
      </c>
      <c r="O109" s="1">
        <v>43920</v>
      </c>
      <c r="P109" s="1">
        <v>43920</v>
      </c>
      <c r="Q109" s="4">
        <f t="shared" si="8"/>
        <v>7</v>
      </c>
      <c r="R109" s="4">
        <f t="shared" si="9"/>
        <v>8</v>
      </c>
      <c r="S109" t="s">
        <v>1231</v>
      </c>
      <c r="T109">
        <v>0</v>
      </c>
      <c r="U109" s="1">
        <v>24178</v>
      </c>
      <c r="V109" s="9">
        <f t="shared" si="10"/>
        <v>54.07123287671233</v>
      </c>
      <c r="W109" s="1">
        <v>43909</v>
      </c>
      <c r="X109" s="4">
        <f t="shared" si="13"/>
        <v>6</v>
      </c>
      <c r="Y109" t="s">
        <v>1309</v>
      </c>
      <c r="Z109" t="s">
        <v>1425</v>
      </c>
      <c r="AA109" t="s">
        <v>1231</v>
      </c>
      <c r="AB109" t="s">
        <v>1231</v>
      </c>
      <c r="AC109">
        <v>90</v>
      </c>
      <c r="AD109">
        <v>60</v>
      </c>
      <c r="AE109" s="4">
        <v>70</v>
      </c>
      <c r="AF109">
        <v>90</v>
      </c>
      <c r="AG109">
        <v>19</v>
      </c>
      <c r="AH109">
        <v>37.299999999999997</v>
      </c>
      <c r="AI109" s="4">
        <v>90</v>
      </c>
      <c r="AJ109">
        <v>101</v>
      </c>
      <c r="AK109">
        <v>1.8</v>
      </c>
      <c r="AL109" t="s">
        <v>1626</v>
      </c>
      <c r="AN109" t="s">
        <v>1622</v>
      </c>
      <c r="AQ109" t="s">
        <v>1230</v>
      </c>
      <c r="AR109" t="s">
        <v>1597</v>
      </c>
      <c r="AS109" t="s">
        <v>1599</v>
      </c>
      <c r="AU109" s="1">
        <v>43914</v>
      </c>
      <c r="AV109" t="s">
        <v>1230</v>
      </c>
      <c r="AW109" s="1">
        <v>43915</v>
      </c>
      <c r="AX109" t="s">
        <v>1230</v>
      </c>
      <c r="AY109" t="s">
        <v>1236</v>
      </c>
      <c r="AZ109" s="1">
        <v>43920</v>
      </c>
      <c r="BA109" t="s">
        <v>1231</v>
      </c>
      <c r="BB109" s="1"/>
      <c r="BD109" s="1"/>
      <c r="BE109" t="s">
        <v>1231</v>
      </c>
      <c r="BF109" t="s">
        <v>1230</v>
      </c>
      <c r="BG109" s="1"/>
      <c r="BH109" s="1"/>
      <c r="BI109" s="1">
        <v>43914</v>
      </c>
      <c r="BJ109" t="s">
        <v>1230</v>
      </c>
      <c r="BK109" s="1">
        <v>43917</v>
      </c>
      <c r="BL109" t="s">
        <v>1348</v>
      </c>
      <c r="BM109" s="1">
        <v>43918</v>
      </c>
      <c r="BN109" t="s">
        <v>1231</v>
      </c>
      <c r="BO109" t="s">
        <v>1231</v>
      </c>
      <c r="BP109" t="s">
        <v>1231</v>
      </c>
      <c r="BQ109" s="1">
        <v>43918</v>
      </c>
      <c r="BR109" t="s">
        <v>76</v>
      </c>
      <c r="BS109" t="s">
        <v>1230</v>
      </c>
      <c r="BT109" t="s">
        <v>1352</v>
      </c>
      <c r="BU109" s="5">
        <v>0.62</v>
      </c>
      <c r="BW109" t="s">
        <v>1230</v>
      </c>
      <c r="BX109" t="s">
        <v>1641</v>
      </c>
      <c r="BY109">
        <v>2</v>
      </c>
    </row>
    <row r="110" spans="1:77" x14ac:dyDescent="0.2">
      <c r="A110">
        <v>110</v>
      </c>
      <c r="B110" t="s">
        <v>1239</v>
      </c>
      <c r="C110" t="s">
        <v>1026</v>
      </c>
      <c r="D110">
        <v>709700</v>
      </c>
      <c r="E110">
        <v>3024871</v>
      </c>
      <c r="F110" t="s">
        <v>1229</v>
      </c>
      <c r="G110" t="s">
        <v>1230</v>
      </c>
      <c r="H110" t="s">
        <v>21</v>
      </c>
      <c r="I110" s="1">
        <v>43936</v>
      </c>
      <c r="J110" s="1">
        <v>43943</v>
      </c>
      <c r="K110" s="1">
        <v>43943</v>
      </c>
      <c r="L110" s="3">
        <v>4.0099999999999997E-2</v>
      </c>
      <c r="M110" s="3">
        <v>5.9499999999999997E-2</v>
      </c>
      <c r="N110" t="s">
        <v>1357</v>
      </c>
      <c r="O110" s="1">
        <v>43944</v>
      </c>
      <c r="P110" s="1">
        <v>43949</v>
      </c>
      <c r="Q110" s="4">
        <f t="shared" si="8"/>
        <v>2</v>
      </c>
      <c r="R110" s="4">
        <f t="shared" si="9"/>
        <v>7</v>
      </c>
      <c r="S110" t="s">
        <v>1230</v>
      </c>
      <c r="T110">
        <v>1</v>
      </c>
      <c r="U110" s="1">
        <v>23508</v>
      </c>
      <c r="V110" s="9">
        <f t="shared" si="10"/>
        <v>55.986301369863014</v>
      </c>
      <c r="W110" s="1">
        <v>43933</v>
      </c>
      <c r="X110" s="4">
        <f t="shared" si="13"/>
        <v>11</v>
      </c>
      <c r="Y110" t="s">
        <v>1283</v>
      </c>
      <c r="Z110" t="s">
        <v>1440</v>
      </c>
      <c r="AA110" t="s">
        <v>1231</v>
      </c>
      <c r="AB110" t="s">
        <v>1231</v>
      </c>
      <c r="AC110">
        <v>174</v>
      </c>
      <c r="AD110">
        <v>97</v>
      </c>
      <c r="AE110" s="4">
        <v>122.66666666666667</v>
      </c>
      <c r="AF110">
        <v>89</v>
      </c>
      <c r="AG110">
        <v>20</v>
      </c>
      <c r="AH110">
        <v>36</v>
      </c>
      <c r="AI110" s="4">
        <v>97</v>
      </c>
      <c r="AL110" t="s">
        <v>1625</v>
      </c>
      <c r="AM110">
        <v>15</v>
      </c>
      <c r="AN110" t="s">
        <v>1599</v>
      </c>
      <c r="AO110">
        <v>3</v>
      </c>
      <c r="AQ110" t="s">
        <v>1230</v>
      </c>
      <c r="AR110" t="s">
        <v>1595</v>
      </c>
      <c r="AS110" t="s">
        <v>1599</v>
      </c>
      <c r="AT110" s="1">
        <v>43943</v>
      </c>
      <c r="AU110" s="1">
        <v>43945</v>
      </c>
      <c r="AV110" t="s">
        <v>1230</v>
      </c>
      <c r="AW110" s="1">
        <v>43947</v>
      </c>
      <c r="AX110" t="s">
        <v>1230</v>
      </c>
      <c r="AY110" t="s">
        <v>1236</v>
      </c>
      <c r="AZ110" s="1">
        <v>43949</v>
      </c>
      <c r="BA110" t="s">
        <v>1231</v>
      </c>
      <c r="BB110" s="1"/>
      <c r="BD110" s="1"/>
      <c r="BE110" t="s">
        <v>1231</v>
      </c>
      <c r="BF110" t="s">
        <v>1230</v>
      </c>
      <c r="BG110" s="1"/>
      <c r="BH110" s="1"/>
      <c r="BI110" s="1">
        <v>43945</v>
      </c>
      <c r="BJ110" t="s">
        <v>1231</v>
      </c>
      <c r="BK110" s="1"/>
      <c r="BM110" s="1"/>
      <c r="BN110" t="s">
        <v>1231</v>
      </c>
      <c r="BO110" t="s">
        <v>1231</v>
      </c>
      <c r="BP110" t="s">
        <v>1231</v>
      </c>
      <c r="BQ110" s="1">
        <v>43936</v>
      </c>
      <c r="BR110" t="s">
        <v>76</v>
      </c>
      <c r="BW110" t="s">
        <v>1230</v>
      </c>
      <c r="BX110" t="s">
        <v>1641</v>
      </c>
      <c r="BY110">
        <v>4</v>
      </c>
    </row>
    <row r="111" spans="1:77" x14ac:dyDescent="0.2">
      <c r="A111">
        <v>111</v>
      </c>
      <c r="B111" t="s">
        <v>1242</v>
      </c>
      <c r="C111" t="s">
        <v>131</v>
      </c>
      <c r="D111">
        <v>1250887</v>
      </c>
      <c r="E111">
        <v>20043249</v>
      </c>
      <c r="F111" t="s">
        <v>1228</v>
      </c>
      <c r="G111" t="s">
        <v>1230</v>
      </c>
      <c r="H111" t="s">
        <v>1234</v>
      </c>
      <c r="J111" s="1">
        <v>43914</v>
      </c>
      <c r="K111" s="1">
        <v>43914</v>
      </c>
      <c r="L111" s="3">
        <v>0.62239999999999995</v>
      </c>
      <c r="M111" s="3">
        <v>0.76280000000000003</v>
      </c>
      <c r="N111" t="s">
        <v>1356</v>
      </c>
      <c r="O111" s="1">
        <v>43920</v>
      </c>
      <c r="P111" s="1">
        <v>43920</v>
      </c>
      <c r="Q111" s="4">
        <f t="shared" si="8"/>
        <v>7</v>
      </c>
      <c r="R111" s="4">
        <f t="shared" si="9"/>
        <v>7</v>
      </c>
      <c r="S111" t="s">
        <v>1231</v>
      </c>
      <c r="T111">
        <v>0</v>
      </c>
      <c r="U111" s="1">
        <v>27128</v>
      </c>
      <c r="V111" s="9">
        <f t="shared" si="10"/>
        <v>45.989041095890414</v>
      </c>
      <c r="W111" s="1"/>
      <c r="Y111" t="s">
        <v>1276</v>
      </c>
      <c r="Z111" t="s">
        <v>1360</v>
      </c>
      <c r="AA111" t="s">
        <v>1231</v>
      </c>
      <c r="AB111" t="s">
        <v>1231</v>
      </c>
      <c r="AC111">
        <v>85</v>
      </c>
      <c r="AD111">
        <v>41</v>
      </c>
      <c r="AE111" s="4">
        <v>55.666666666666664</v>
      </c>
      <c r="AF111">
        <v>50</v>
      </c>
      <c r="AG111">
        <v>16</v>
      </c>
      <c r="AH111">
        <v>35.1</v>
      </c>
      <c r="AI111" s="4">
        <v>95</v>
      </c>
      <c r="AJ111">
        <v>76</v>
      </c>
      <c r="AK111">
        <v>1.7</v>
      </c>
      <c r="AL111" t="s">
        <v>1626</v>
      </c>
      <c r="AN111" t="s">
        <v>1622</v>
      </c>
      <c r="AQ111" t="s">
        <v>1230</v>
      </c>
      <c r="AR111" t="s">
        <v>1597</v>
      </c>
      <c r="AS111" t="s">
        <v>1599</v>
      </c>
      <c r="AU111" s="1">
        <v>43914</v>
      </c>
      <c r="AV111" t="s">
        <v>1231</v>
      </c>
      <c r="AW111" s="1"/>
      <c r="AX111" t="s">
        <v>1230</v>
      </c>
      <c r="AY111" t="s">
        <v>1236</v>
      </c>
      <c r="AZ111" s="1">
        <v>43920</v>
      </c>
      <c r="BA111" t="s">
        <v>1231</v>
      </c>
      <c r="BB111" s="1"/>
      <c r="BD111" s="1"/>
      <c r="BE111" t="s">
        <v>1231</v>
      </c>
      <c r="BF111" t="s">
        <v>1230</v>
      </c>
      <c r="BG111" s="1"/>
      <c r="BH111" s="1"/>
      <c r="BI111" s="1">
        <v>43914</v>
      </c>
      <c r="BJ111" t="s">
        <v>1231</v>
      </c>
      <c r="BK111" s="1"/>
      <c r="BM111" s="1"/>
      <c r="BO111" t="s">
        <v>1231</v>
      </c>
      <c r="BP111" t="s">
        <v>1231</v>
      </c>
      <c r="BQ111" s="1">
        <v>43917</v>
      </c>
      <c r="BR111" t="s">
        <v>76</v>
      </c>
      <c r="BS111" t="s">
        <v>1230</v>
      </c>
      <c r="BT111" t="s">
        <v>1352</v>
      </c>
      <c r="BW111" t="s">
        <v>1230</v>
      </c>
      <c r="BX111" t="s">
        <v>1641</v>
      </c>
      <c r="BY111">
        <v>2</v>
      </c>
    </row>
    <row r="112" spans="1:77" x14ac:dyDescent="0.2">
      <c r="A112">
        <v>112</v>
      </c>
      <c r="B112" t="s">
        <v>1240</v>
      </c>
      <c r="C112" t="s">
        <v>132</v>
      </c>
      <c r="D112">
        <v>1288744</v>
      </c>
      <c r="E112">
        <v>8507186</v>
      </c>
      <c r="F112" t="s">
        <v>1228</v>
      </c>
      <c r="G112" t="s">
        <v>1230</v>
      </c>
      <c r="H112" t="s">
        <v>133</v>
      </c>
      <c r="J112" s="1">
        <v>43937</v>
      </c>
      <c r="K112" s="1">
        <v>43938</v>
      </c>
      <c r="L112" s="3">
        <v>0.78779999999999994</v>
      </c>
      <c r="M112" s="3">
        <v>0.89490000000000003</v>
      </c>
      <c r="N112" t="s">
        <v>1357</v>
      </c>
      <c r="O112" s="1">
        <v>43956</v>
      </c>
      <c r="P112" s="1">
        <v>43963</v>
      </c>
      <c r="Q112" s="4">
        <f t="shared" si="8"/>
        <v>19</v>
      </c>
      <c r="R112" s="4">
        <f t="shared" si="9"/>
        <v>27</v>
      </c>
      <c r="S112" t="s">
        <v>1231</v>
      </c>
      <c r="T112">
        <v>0</v>
      </c>
      <c r="U112" s="1">
        <v>27785</v>
      </c>
      <c r="V112" s="9">
        <f t="shared" si="10"/>
        <v>44.254794520547946</v>
      </c>
      <c r="W112" s="1">
        <v>43934</v>
      </c>
      <c r="X112" s="4">
        <f t="shared" ref="X112:X139" si="14">(K112-W112)+1</f>
        <v>5</v>
      </c>
      <c r="Y112" t="s">
        <v>1252</v>
      </c>
      <c r="Z112" t="s">
        <v>1360</v>
      </c>
      <c r="AA112" t="s">
        <v>1231</v>
      </c>
      <c r="AB112" t="s">
        <v>1231</v>
      </c>
      <c r="AC112">
        <v>92</v>
      </c>
      <c r="AD112">
        <v>53</v>
      </c>
      <c r="AE112" s="4">
        <v>66</v>
      </c>
      <c r="AF112">
        <v>160</v>
      </c>
      <c r="AG112">
        <v>20</v>
      </c>
      <c r="AH112">
        <v>36.6</v>
      </c>
      <c r="AI112" s="4">
        <v>96</v>
      </c>
      <c r="AL112" t="s">
        <v>1626</v>
      </c>
      <c r="AN112" t="s">
        <v>1622</v>
      </c>
      <c r="AQ112" t="s">
        <v>1230</v>
      </c>
      <c r="AR112" t="s">
        <v>1596</v>
      </c>
      <c r="AS112" t="s">
        <v>1599</v>
      </c>
      <c r="AT112" s="1">
        <v>43949</v>
      </c>
      <c r="AU112" s="1">
        <v>43938</v>
      </c>
      <c r="AV112" t="s">
        <v>1231</v>
      </c>
      <c r="AW112" s="1"/>
      <c r="AX112" t="s">
        <v>1231</v>
      </c>
      <c r="AY112" t="s">
        <v>1237</v>
      </c>
      <c r="AZ112" s="1">
        <v>43949</v>
      </c>
      <c r="BA112" t="s">
        <v>1230</v>
      </c>
      <c r="BB112" s="1">
        <v>43944</v>
      </c>
      <c r="BC112" t="s">
        <v>1237</v>
      </c>
      <c r="BD112" s="1"/>
      <c r="BE112" t="s">
        <v>1231</v>
      </c>
      <c r="BF112" t="s">
        <v>1230</v>
      </c>
      <c r="BG112" s="1"/>
      <c r="BH112" s="1"/>
      <c r="BI112" s="1">
        <v>43939</v>
      </c>
      <c r="BJ112" t="s">
        <v>1231</v>
      </c>
      <c r="BK112" s="1"/>
      <c r="BM112" s="1"/>
      <c r="BO112" t="s">
        <v>1231</v>
      </c>
      <c r="BP112" t="s">
        <v>1231</v>
      </c>
      <c r="BQ112" s="1">
        <v>43938</v>
      </c>
      <c r="BR112" t="s">
        <v>1353</v>
      </c>
      <c r="BS112" t="s">
        <v>1231</v>
      </c>
      <c r="BU112">
        <v>42</v>
      </c>
      <c r="BW112" t="s">
        <v>1230</v>
      </c>
      <c r="BX112" t="s">
        <v>1641</v>
      </c>
      <c r="BY112">
        <v>4</v>
      </c>
    </row>
    <row r="113" spans="1:77" x14ac:dyDescent="0.2">
      <c r="A113">
        <v>113</v>
      </c>
      <c r="B113" t="s">
        <v>1242</v>
      </c>
      <c r="C113" t="s">
        <v>134</v>
      </c>
      <c r="D113">
        <v>1249564</v>
      </c>
      <c r="E113">
        <v>20031844</v>
      </c>
      <c r="F113" t="s">
        <v>1228</v>
      </c>
      <c r="G113" t="s">
        <v>1230</v>
      </c>
      <c r="H113" t="s">
        <v>135</v>
      </c>
      <c r="J113" s="1">
        <v>43910</v>
      </c>
      <c r="K113" s="1">
        <v>43910</v>
      </c>
      <c r="L113" s="3">
        <v>0.2571</v>
      </c>
      <c r="M113" s="3">
        <v>0.3548</v>
      </c>
      <c r="N113" t="s">
        <v>1356</v>
      </c>
      <c r="O113" s="1">
        <v>43911</v>
      </c>
      <c r="P113" s="1">
        <v>43911</v>
      </c>
      <c r="Q113" s="4">
        <f t="shared" si="8"/>
        <v>2</v>
      </c>
      <c r="R113" s="4">
        <f t="shared" si="9"/>
        <v>2</v>
      </c>
      <c r="S113" t="s">
        <v>1231</v>
      </c>
      <c r="T113">
        <v>0</v>
      </c>
      <c r="U113" s="1">
        <v>18851</v>
      </c>
      <c r="V113" s="9">
        <f t="shared" si="10"/>
        <v>68.654794520547952</v>
      </c>
      <c r="W113" s="1">
        <v>43907</v>
      </c>
      <c r="X113" s="4">
        <f t="shared" si="14"/>
        <v>4</v>
      </c>
      <c r="Y113" t="s">
        <v>1273</v>
      </c>
      <c r="Z113" t="s">
        <v>1362</v>
      </c>
      <c r="AA113" t="s">
        <v>1231</v>
      </c>
      <c r="AB113" t="s">
        <v>1231</v>
      </c>
      <c r="AC113">
        <v>141</v>
      </c>
      <c r="AD113">
        <v>88</v>
      </c>
      <c r="AE113" s="4">
        <v>105.66666666666667</v>
      </c>
      <c r="AF113">
        <v>85</v>
      </c>
      <c r="AG113">
        <v>42</v>
      </c>
      <c r="AH113">
        <v>35.4</v>
      </c>
      <c r="AI113" s="4">
        <v>88</v>
      </c>
      <c r="AJ113">
        <v>96</v>
      </c>
      <c r="AK113">
        <v>1.6</v>
      </c>
      <c r="AL113" t="s">
        <v>1625</v>
      </c>
      <c r="AM113">
        <v>15</v>
      </c>
      <c r="AN113" t="s">
        <v>1621</v>
      </c>
      <c r="AP113" s="5">
        <v>0.5</v>
      </c>
      <c r="AQ113" t="s">
        <v>1230</v>
      </c>
      <c r="AR113" t="s">
        <v>1597</v>
      </c>
      <c r="AS113" t="s">
        <v>1599</v>
      </c>
      <c r="AU113" s="1">
        <v>43911</v>
      </c>
      <c r="AV113" t="s">
        <v>1231</v>
      </c>
      <c r="AW113" s="1"/>
      <c r="AX113" t="s">
        <v>1231</v>
      </c>
      <c r="AY113" t="s">
        <v>1236</v>
      </c>
      <c r="AZ113" s="1">
        <v>43911</v>
      </c>
      <c r="BA113" t="s">
        <v>1231</v>
      </c>
      <c r="BB113" s="1"/>
      <c r="BD113" s="1"/>
      <c r="BE113" t="s">
        <v>1231</v>
      </c>
      <c r="BF113" t="s">
        <v>1230</v>
      </c>
      <c r="BG113" s="1"/>
      <c r="BH113" s="1"/>
      <c r="BI113" s="1">
        <v>43911</v>
      </c>
      <c r="BJ113" t="s">
        <v>1231</v>
      </c>
      <c r="BK113" s="1"/>
      <c r="BM113" s="1"/>
      <c r="BO113" t="s">
        <v>1231</v>
      </c>
      <c r="BP113" t="s">
        <v>1231</v>
      </c>
      <c r="BQ113" s="1"/>
      <c r="BR113" t="s">
        <v>1353</v>
      </c>
      <c r="BS113" t="s">
        <v>1231</v>
      </c>
      <c r="BW113" t="s">
        <v>1230</v>
      </c>
      <c r="BX113" t="s">
        <v>1638</v>
      </c>
      <c r="BY113">
        <v>2</v>
      </c>
    </row>
    <row r="114" spans="1:77" x14ac:dyDescent="0.2">
      <c r="A114">
        <v>114</v>
      </c>
      <c r="B114" t="s">
        <v>1239</v>
      </c>
      <c r="C114" t="s">
        <v>925</v>
      </c>
      <c r="D114">
        <v>709755</v>
      </c>
      <c r="E114">
        <v>3025132</v>
      </c>
      <c r="F114" t="s">
        <v>1228</v>
      </c>
      <c r="G114" t="s">
        <v>1230</v>
      </c>
      <c r="H114" t="s">
        <v>21</v>
      </c>
      <c r="I114" s="1">
        <v>43944</v>
      </c>
      <c r="J114" s="1">
        <v>43945</v>
      </c>
      <c r="K114" s="1">
        <v>43945</v>
      </c>
      <c r="L114" s="3">
        <v>4.0099999999999997E-2</v>
      </c>
      <c r="M114" s="3">
        <v>5.9499999999999997E-2</v>
      </c>
      <c r="N114" t="s">
        <v>1357</v>
      </c>
      <c r="O114" s="1">
        <v>43945</v>
      </c>
      <c r="P114" s="1">
        <v>43954</v>
      </c>
      <c r="Q114" s="4">
        <f t="shared" si="8"/>
        <v>1</v>
      </c>
      <c r="R114" s="4">
        <f t="shared" si="9"/>
        <v>10</v>
      </c>
      <c r="S114" t="s">
        <v>1230</v>
      </c>
      <c r="T114">
        <v>1</v>
      </c>
      <c r="U114" s="1">
        <v>18517</v>
      </c>
      <c r="V114" s="9">
        <f t="shared" si="10"/>
        <v>69.665753424657538</v>
      </c>
      <c r="W114" s="1">
        <v>43938</v>
      </c>
      <c r="X114" s="4">
        <f t="shared" si="14"/>
        <v>8</v>
      </c>
      <c r="Y114" t="s">
        <v>1273</v>
      </c>
      <c r="AA114" t="s">
        <v>1231</v>
      </c>
      <c r="AB114" t="s">
        <v>1231</v>
      </c>
      <c r="AC114">
        <v>159</v>
      </c>
      <c r="AD114">
        <v>85</v>
      </c>
      <c r="AE114" s="4">
        <v>109.66666666666667</v>
      </c>
      <c r="AF114">
        <v>110</v>
      </c>
      <c r="AG114">
        <v>43</v>
      </c>
      <c r="AH114">
        <v>38.5</v>
      </c>
      <c r="AI114" s="4">
        <v>87</v>
      </c>
      <c r="AJ114">
        <v>87</v>
      </c>
      <c r="AK114">
        <v>1.78</v>
      </c>
      <c r="AL114" t="s">
        <v>1625</v>
      </c>
      <c r="AM114">
        <v>15</v>
      </c>
      <c r="AN114" t="s">
        <v>1599</v>
      </c>
      <c r="AO114">
        <v>2</v>
      </c>
      <c r="AQ114" t="s">
        <v>1230</v>
      </c>
      <c r="AR114" t="s">
        <v>1595</v>
      </c>
      <c r="AS114" t="s">
        <v>1599</v>
      </c>
      <c r="AT114" s="1">
        <v>43945</v>
      </c>
      <c r="AU114" s="1">
        <v>43945</v>
      </c>
      <c r="AV114" t="s">
        <v>1230</v>
      </c>
      <c r="AW114" s="1">
        <v>43946</v>
      </c>
      <c r="AX114" t="s">
        <v>1230</v>
      </c>
      <c r="AY114" t="s">
        <v>1236</v>
      </c>
      <c r="AZ114" s="1">
        <v>43954</v>
      </c>
      <c r="BA114" t="s">
        <v>1231</v>
      </c>
      <c r="BB114" s="1"/>
      <c r="BD114" s="1"/>
      <c r="BE114" t="s">
        <v>1231</v>
      </c>
      <c r="BF114" t="s">
        <v>1231</v>
      </c>
      <c r="BG114" s="1"/>
      <c r="BH114" s="1"/>
      <c r="BI114" s="1"/>
      <c r="BJ114" t="s">
        <v>1231</v>
      </c>
      <c r="BK114" s="1"/>
      <c r="BM114" s="1"/>
      <c r="BN114" t="s">
        <v>1231</v>
      </c>
      <c r="BO114" t="s">
        <v>1231</v>
      </c>
      <c r="BP114" t="s">
        <v>1231</v>
      </c>
      <c r="BQ114" s="1">
        <v>43944</v>
      </c>
      <c r="BR114" t="s">
        <v>76</v>
      </c>
      <c r="BW114" t="s">
        <v>1230</v>
      </c>
      <c r="BX114" t="s">
        <v>1641</v>
      </c>
      <c r="BY114">
        <v>4</v>
      </c>
    </row>
    <row r="115" spans="1:77" x14ac:dyDescent="0.2">
      <c r="A115">
        <v>115</v>
      </c>
      <c r="B115" t="s">
        <v>1242</v>
      </c>
      <c r="C115" t="s">
        <v>136</v>
      </c>
      <c r="D115">
        <v>360332</v>
      </c>
      <c r="E115">
        <v>20040907</v>
      </c>
      <c r="F115" t="s">
        <v>1229</v>
      </c>
      <c r="G115" t="s">
        <v>1231</v>
      </c>
      <c r="J115" s="1">
        <v>43913</v>
      </c>
      <c r="K115" s="1">
        <v>43913</v>
      </c>
      <c r="L115" s="3">
        <v>8.0199999999999994E-2</v>
      </c>
      <c r="M115" s="3">
        <v>0.1152</v>
      </c>
      <c r="N115" t="s">
        <v>1359</v>
      </c>
      <c r="O115" s="1">
        <v>43919</v>
      </c>
      <c r="P115" s="1">
        <v>43919</v>
      </c>
      <c r="Q115" s="4">
        <f t="shared" si="8"/>
        <v>7</v>
      </c>
      <c r="R115" s="4">
        <f t="shared" si="9"/>
        <v>7</v>
      </c>
      <c r="S115" t="s">
        <v>1231</v>
      </c>
      <c r="T115">
        <v>0</v>
      </c>
      <c r="U115" s="1">
        <v>19392</v>
      </c>
      <c r="V115" s="9">
        <f t="shared" si="10"/>
        <v>67.180821917808217</v>
      </c>
      <c r="W115" s="1">
        <v>43913</v>
      </c>
      <c r="X115" s="4">
        <f t="shared" si="14"/>
        <v>1</v>
      </c>
      <c r="Y115" t="s">
        <v>1246</v>
      </c>
      <c r="AA115" t="s">
        <v>1231</v>
      </c>
      <c r="AB115" t="s">
        <v>1231</v>
      </c>
      <c r="AC115">
        <v>152</v>
      </c>
      <c r="AD115">
        <v>66</v>
      </c>
      <c r="AE115" s="4">
        <v>94.666666666666671</v>
      </c>
      <c r="AF115">
        <v>102</v>
      </c>
      <c r="AG115">
        <v>26</v>
      </c>
      <c r="AH115">
        <v>36</v>
      </c>
      <c r="AI115" s="4">
        <v>97</v>
      </c>
      <c r="AJ115">
        <v>59</v>
      </c>
      <c r="AK115">
        <v>1.61</v>
      </c>
      <c r="AL115" t="s">
        <v>1625</v>
      </c>
      <c r="AM115">
        <v>14</v>
      </c>
      <c r="AN115" t="s">
        <v>1599</v>
      </c>
      <c r="AO115">
        <v>1</v>
      </c>
      <c r="AQ115" t="s">
        <v>1231</v>
      </c>
      <c r="AU115" s="1"/>
      <c r="AW115" s="1"/>
      <c r="BB115" s="1"/>
      <c r="BD115" s="1"/>
      <c r="BF115" t="s">
        <v>1231</v>
      </c>
      <c r="BG115" s="1"/>
      <c r="BH115" s="1"/>
      <c r="BI115" s="1"/>
      <c r="BJ115" t="s">
        <v>1231</v>
      </c>
      <c r="BK115" s="1"/>
      <c r="BM115" s="1"/>
      <c r="BO115" t="s">
        <v>1231</v>
      </c>
      <c r="BP115" t="s">
        <v>1231</v>
      </c>
      <c r="BQ115" s="1">
        <v>43916</v>
      </c>
      <c r="BR115" t="s">
        <v>1352</v>
      </c>
      <c r="BS115" t="s">
        <v>1230</v>
      </c>
      <c r="BT115" t="s">
        <v>1352</v>
      </c>
      <c r="BU115" s="5">
        <v>0.67</v>
      </c>
      <c r="BW115" t="s">
        <v>1230</v>
      </c>
      <c r="BX115" t="s">
        <v>1640</v>
      </c>
      <c r="BY115">
        <v>0</v>
      </c>
    </row>
    <row r="116" spans="1:77" x14ac:dyDescent="0.2">
      <c r="A116">
        <v>116</v>
      </c>
      <c r="B116" t="s">
        <v>1240</v>
      </c>
      <c r="C116" t="s">
        <v>137</v>
      </c>
      <c r="D116">
        <v>32082</v>
      </c>
      <c r="E116">
        <v>8510793</v>
      </c>
      <c r="F116" t="s">
        <v>1229</v>
      </c>
      <c r="G116" t="s">
        <v>1231</v>
      </c>
      <c r="J116" s="1">
        <v>43944</v>
      </c>
      <c r="K116" s="1">
        <v>43944</v>
      </c>
      <c r="L116" s="3">
        <v>0.62239999999999995</v>
      </c>
      <c r="M116" s="3">
        <v>0.76280000000000003</v>
      </c>
      <c r="N116" t="s">
        <v>1356</v>
      </c>
      <c r="O116" s="1">
        <v>43945</v>
      </c>
      <c r="P116" s="1">
        <v>43945</v>
      </c>
      <c r="Q116" s="4">
        <f t="shared" si="8"/>
        <v>2</v>
      </c>
      <c r="R116" s="4">
        <f t="shared" si="9"/>
        <v>2</v>
      </c>
      <c r="S116" t="s">
        <v>1231</v>
      </c>
      <c r="T116">
        <v>0</v>
      </c>
      <c r="U116" s="1">
        <v>27680</v>
      </c>
      <c r="V116" s="9">
        <f t="shared" si="10"/>
        <v>44.558904109589044</v>
      </c>
      <c r="W116" s="1">
        <v>43889</v>
      </c>
      <c r="X116" s="4">
        <f t="shared" si="14"/>
        <v>56</v>
      </c>
      <c r="Y116" t="s">
        <v>1243</v>
      </c>
      <c r="Z116" t="s">
        <v>1425</v>
      </c>
      <c r="AA116" t="s">
        <v>1231</v>
      </c>
      <c r="AB116" t="s">
        <v>1231</v>
      </c>
      <c r="AC116">
        <v>40</v>
      </c>
      <c r="AD116">
        <v>27</v>
      </c>
      <c r="AE116" s="4">
        <v>31.333333333333332</v>
      </c>
      <c r="AF116">
        <v>85</v>
      </c>
      <c r="AG116">
        <v>22</v>
      </c>
      <c r="AH116">
        <v>36.9</v>
      </c>
      <c r="AI116" s="4">
        <v>98</v>
      </c>
      <c r="AL116" t="s">
        <v>1626</v>
      </c>
      <c r="AN116" t="s">
        <v>1622</v>
      </c>
      <c r="AQ116" t="s">
        <v>1230</v>
      </c>
      <c r="AR116" t="s">
        <v>1595</v>
      </c>
      <c r="AU116" s="1">
        <v>43944</v>
      </c>
      <c r="AV116" t="s">
        <v>1231</v>
      </c>
      <c r="AW116" s="1"/>
      <c r="AX116" t="s">
        <v>1230</v>
      </c>
      <c r="AY116" t="s">
        <v>1236</v>
      </c>
      <c r="AZ116" s="1">
        <v>43945</v>
      </c>
      <c r="BA116" t="s">
        <v>1231</v>
      </c>
      <c r="BB116" s="1"/>
      <c r="BD116" s="1"/>
      <c r="BE116" t="s">
        <v>1231</v>
      </c>
      <c r="BF116" t="s">
        <v>1230</v>
      </c>
      <c r="BG116" s="1"/>
      <c r="BH116" s="1"/>
      <c r="BI116" s="1">
        <v>43944</v>
      </c>
      <c r="BJ116" t="s">
        <v>1231</v>
      </c>
      <c r="BK116" s="1"/>
      <c r="BM116" s="1"/>
      <c r="BO116" t="s">
        <v>1231</v>
      </c>
      <c r="BP116" t="s">
        <v>1231</v>
      </c>
      <c r="BQ116" s="1">
        <v>43944</v>
      </c>
      <c r="BR116" t="s">
        <v>76</v>
      </c>
      <c r="BS116" t="s">
        <v>1231</v>
      </c>
      <c r="BW116" t="s">
        <v>1230</v>
      </c>
      <c r="BX116" t="s">
        <v>1641</v>
      </c>
      <c r="BY116">
        <v>4</v>
      </c>
    </row>
    <row r="117" spans="1:77" x14ac:dyDescent="0.2">
      <c r="A117">
        <v>117</v>
      </c>
      <c r="B117" t="s">
        <v>1239</v>
      </c>
      <c r="C117" t="s">
        <v>1027</v>
      </c>
      <c r="D117">
        <v>709922</v>
      </c>
      <c r="E117">
        <v>3025865</v>
      </c>
      <c r="F117" t="s">
        <v>1228</v>
      </c>
      <c r="G117" t="s">
        <v>1230</v>
      </c>
      <c r="H117" t="s">
        <v>39</v>
      </c>
      <c r="I117" s="1">
        <v>43948</v>
      </c>
      <c r="J117" s="1">
        <v>43949</v>
      </c>
      <c r="K117" s="1">
        <v>43949</v>
      </c>
      <c r="L117" s="3">
        <v>0.64039999999999997</v>
      </c>
      <c r="M117" s="3">
        <v>0.77900000000000003</v>
      </c>
      <c r="N117" t="s">
        <v>1357</v>
      </c>
      <c r="O117" s="1">
        <v>43954</v>
      </c>
      <c r="P117" s="1">
        <v>43957</v>
      </c>
      <c r="Q117" s="4">
        <f t="shared" si="8"/>
        <v>6</v>
      </c>
      <c r="R117" s="4">
        <f t="shared" si="9"/>
        <v>9</v>
      </c>
      <c r="S117" t="s">
        <v>1231</v>
      </c>
      <c r="T117">
        <v>0</v>
      </c>
      <c r="U117" s="1">
        <v>17342</v>
      </c>
      <c r="V117" s="9">
        <f t="shared" si="10"/>
        <v>72.895890410958899</v>
      </c>
      <c r="W117" s="1">
        <v>43944</v>
      </c>
      <c r="X117" s="4">
        <f t="shared" si="14"/>
        <v>6</v>
      </c>
      <c r="Y117" t="s">
        <v>1273</v>
      </c>
      <c r="Z117" t="s">
        <v>1360</v>
      </c>
      <c r="AA117" t="s">
        <v>1231</v>
      </c>
      <c r="AB117" t="s">
        <v>1231</v>
      </c>
      <c r="AC117">
        <v>89</v>
      </c>
      <c r="AD117">
        <v>64</v>
      </c>
      <c r="AE117" s="4">
        <v>72.333333333333329</v>
      </c>
      <c r="AF117">
        <v>95</v>
      </c>
      <c r="AG117">
        <v>20</v>
      </c>
      <c r="AH117">
        <v>37.6</v>
      </c>
      <c r="AI117" s="4">
        <v>92</v>
      </c>
      <c r="AL117" t="s">
        <v>1626</v>
      </c>
      <c r="AN117" t="s">
        <v>1622</v>
      </c>
      <c r="AQ117" t="s">
        <v>1230</v>
      </c>
      <c r="AR117" t="s">
        <v>1595</v>
      </c>
      <c r="AU117" s="1">
        <v>43949</v>
      </c>
      <c r="AV117" t="s">
        <v>1231</v>
      </c>
      <c r="AW117" s="1"/>
      <c r="AX117" t="s">
        <v>1231</v>
      </c>
      <c r="AY117" t="s">
        <v>1237</v>
      </c>
      <c r="AZ117" s="1">
        <v>43952</v>
      </c>
      <c r="BA117" t="s">
        <v>1231</v>
      </c>
      <c r="BB117" s="1"/>
      <c r="BD117" s="1"/>
      <c r="BE117" t="s">
        <v>1231</v>
      </c>
      <c r="BF117" t="s">
        <v>1230</v>
      </c>
      <c r="BG117" s="1"/>
      <c r="BH117" s="1"/>
      <c r="BI117" s="1">
        <v>43949</v>
      </c>
      <c r="BJ117" t="s">
        <v>1231</v>
      </c>
      <c r="BK117" s="1"/>
      <c r="BM117" s="1"/>
      <c r="BN117" t="s">
        <v>1231</v>
      </c>
      <c r="BO117" t="s">
        <v>1230</v>
      </c>
      <c r="BP117" t="s">
        <v>1231</v>
      </c>
      <c r="BQ117" s="1">
        <v>43950</v>
      </c>
      <c r="BR117" t="s">
        <v>1352</v>
      </c>
      <c r="BS117" t="s">
        <v>1231</v>
      </c>
      <c r="BW117" t="s">
        <v>1230</v>
      </c>
      <c r="BX117" t="s">
        <v>1638</v>
      </c>
      <c r="BY117">
        <v>1</v>
      </c>
    </row>
    <row r="118" spans="1:77" x14ac:dyDescent="0.2">
      <c r="A118">
        <v>118</v>
      </c>
      <c r="B118" t="s">
        <v>1240</v>
      </c>
      <c r="C118" t="s">
        <v>138</v>
      </c>
      <c r="D118">
        <v>1289014</v>
      </c>
      <c r="E118">
        <v>8510521</v>
      </c>
      <c r="F118" t="s">
        <v>1228</v>
      </c>
      <c r="G118" t="s">
        <v>1231</v>
      </c>
      <c r="J118" s="1">
        <v>43943</v>
      </c>
      <c r="K118" s="1">
        <v>43947</v>
      </c>
      <c r="L118" s="3">
        <v>0.83</v>
      </c>
      <c r="M118" s="3">
        <v>0.92259999999999998</v>
      </c>
      <c r="N118" t="s">
        <v>1356</v>
      </c>
      <c r="O118" s="1">
        <v>43979</v>
      </c>
      <c r="P118" s="1">
        <v>43979</v>
      </c>
      <c r="Q118" s="4">
        <f t="shared" si="8"/>
        <v>33</v>
      </c>
      <c r="R118" s="4">
        <f t="shared" si="9"/>
        <v>37</v>
      </c>
      <c r="S118" t="s">
        <v>1231</v>
      </c>
      <c r="T118">
        <v>0</v>
      </c>
      <c r="U118" s="1">
        <v>26767</v>
      </c>
      <c r="V118" s="9">
        <f t="shared" si="10"/>
        <v>47.06849315068493</v>
      </c>
      <c r="W118" s="1">
        <v>43936</v>
      </c>
      <c r="X118" s="4">
        <f t="shared" si="14"/>
        <v>12</v>
      </c>
      <c r="Y118" t="s">
        <v>1269</v>
      </c>
      <c r="AA118" t="s">
        <v>1231</v>
      </c>
      <c r="AB118" t="s">
        <v>1231</v>
      </c>
      <c r="AC118">
        <v>145</v>
      </c>
      <c r="AD118">
        <v>85</v>
      </c>
      <c r="AE118" s="4">
        <v>105</v>
      </c>
      <c r="AF118">
        <v>72</v>
      </c>
      <c r="AG118">
        <v>20</v>
      </c>
      <c r="AH118">
        <v>36.4</v>
      </c>
      <c r="AI118" s="4">
        <v>93</v>
      </c>
      <c r="AL118" t="s">
        <v>1625</v>
      </c>
      <c r="AM118">
        <v>15</v>
      </c>
      <c r="AN118" t="s">
        <v>1622</v>
      </c>
      <c r="AQ118" t="s">
        <v>1230</v>
      </c>
      <c r="AR118" t="s">
        <v>1595</v>
      </c>
      <c r="AU118" s="1">
        <v>43945</v>
      </c>
      <c r="AV118" t="s">
        <v>1230</v>
      </c>
      <c r="AW118" s="1">
        <v>43947</v>
      </c>
      <c r="AX118" t="s">
        <v>1230</v>
      </c>
      <c r="AY118" t="s">
        <v>1237</v>
      </c>
      <c r="AZ118" s="1">
        <v>43946</v>
      </c>
      <c r="BA118" t="s">
        <v>1230</v>
      </c>
      <c r="BB118" s="1">
        <v>43946</v>
      </c>
      <c r="BC118" t="s">
        <v>1236</v>
      </c>
      <c r="BD118" s="1">
        <v>43949</v>
      </c>
      <c r="BE118" t="s">
        <v>1231</v>
      </c>
      <c r="BF118" t="s">
        <v>1230</v>
      </c>
      <c r="BG118" s="1"/>
      <c r="BH118" s="1"/>
      <c r="BI118" s="1">
        <v>43948</v>
      </c>
      <c r="BJ118" t="s">
        <v>1231</v>
      </c>
      <c r="BK118" s="1"/>
      <c r="BM118" s="1"/>
      <c r="BO118" t="s">
        <v>1231</v>
      </c>
      <c r="BP118" t="s">
        <v>1231</v>
      </c>
      <c r="BQ118" s="1">
        <v>43944</v>
      </c>
      <c r="BR118" t="s">
        <v>76</v>
      </c>
      <c r="BS118" t="s">
        <v>1231</v>
      </c>
      <c r="BW118" t="s">
        <v>1230</v>
      </c>
      <c r="BX118" t="s">
        <v>1641</v>
      </c>
      <c r="BY118">
        <v>4</v>
      </c>
    </row>
    <row r="119" spans="1:77" x14ac:dyDescent="0.2">
      <c r="A119">
        <v>119</v>
      </c>
      <c r="B119" t="s">
        <v>1239</v>
      </c>
      <c r="C119" t="s">
        <v>1028</v>
      </c>
      <c r="D119">
        <v>621223</v>
      </c>
      <c r="E119">
        <v>3024524</v>
      </c>
      <c r="F119" t="s">
        <v>1228</v>
      </c>
      <c r="G119" t="s">
        <v>1230</v>
      </c>
      <c r="H119" t="s">
        <v>139</v>
      </c>
      <c r="I119" s="1">
        <v>43940</v>
      </c>
      <c r="J119" s="1">
        <v>43940</v>
      </c>
      <c r="K119" s="1">
        <v>43940</v>
      </c>
      <c r="L119" s="3">
        <v>0.33529999999999999</v>
      </c>
      <c r="M119" s="3">
        <v>0.45400000000000001</v>
      </c>
      <c r="N119" t="s">
        <v>1357</v>
      </c>
      <c r="O119" s="1">
        <v>43942</v>
      </c>
      <c r="P119" s="1">
        <v>43952</v>
      </c>
      <c r="Q119" s="4">
        <f t="shared" si="8"/>
        <v>3</v>
      </c>
      <c r="R119" s="4">
        <f t="shared" si="9"/>
        <v>13</v>
      </c>
      <c r="S119" t="s">
        <v>1230</v>
      </c>
      <c r="T119">
        <v>1</v>
      </c>
      <c r="U119" s="1">
        <v>20339</v>
      </c>
      <c r="V119" s="9">
        <f t="shared" si="10"/>
        <v>64.660273972602738</v>
      </c>
      <c r="W119" s="1">
        <v>43930</v>
      </c>
      <c r="X119" s="4">
        <f t="shared" si="14"/>
        <v>11</v>
      </c>
      <c r="Y119" t="s">
        <v>1272</v>
      </c>
      <c r="Z119" t="s">
        <v>1362</v>
      </c>
      <c r="AA119" t="s">
        <v>1231</v>
      </c>
      <c r="AB119" t="s">
        <v>1231</v>
      </c>
      <c r="AC119">
        <v>143</v>
      </c>
      <c r="AD119">
        <v>102</v>
      </c>
      <c r="AE119" s="4">
        <v>115.66666666666667</v>
      </c>
      <c r="AF119">
        <v>122</v>
      </c>
      <c r="AG119">
        <v>20</v>
      </c>
      <c r="AH119">
        <v>36.1</v>
      </c>
      <c r="AI119" s="4">
        <v>86</v>
      </c>
      <c r="AJ119">
        <v>72</v>
      </c>
      <c r="AK119">
        <v>1.6</v>
      </c>
      <c r="AL119" t="s">
        <v>1625</v>
      </c>
      <c r="AM119">
        <v>15</v>
      </c>
      <c r="AN119" t="s">
        <v>1599</v>
      </c>
      <c r="AO119">
        <v>3</v>
      </c>
      <c r="AQ119" t="s">
        <v>1231</v>
      </c>
      <c r="AR119" t="s">
        <v>1592</v>
      </c>
      <c r="AS119" t="s">
        <v>1600</v>
      </c>
      <c r="AU119" s="1">
        <v>43940</v>
      </c>
      <c r="AV119" t="s">
        <v>1231</v>
      </c>
      <c r="AW119" s="1"/>
      <c r="AX119" t="s">
        <v>1231</v>
      </c>
      <c r="BA119" t="s">
        <v>1231</v>
      </c>
      <c r="BB119" s="1"/>
      <c r="BD119" s="1"/>
      <c r="BE119" t="s">
        <v>1231</v>
      </c>
      <c r="BF119" t="s">
        <v>1231</v>
      </c>
      <c r="BG119" s="1"/>
      <c r="BH119" s="1"/>
      <c r="BI119" s="1"/>
      <c r="BJ119" t="s">
        <v>1231</v>
      </c>
      <c r="BK119" s="1"/>
      <c r="BM119" s="1"/>
      <c r="BN119" t="s">
        <v>1231</v>
      </c>
      <c r="BO119" t="s">
        <v>1231</v>
      </c>
      <c r="BP119" t="s">
        <v>1231</v>
      </c>
      <c r="BQ119" s="1">
        <v>43940</v>
      </c>
      <c r="BR119" t="s">
        <v>1352</v>
      </c>
      <c r="BS119" t="s">
        <v>1230</v>
      </c>
      <c r="BT119" t="s">
        <v>1352</v>
      </c>
      <c r="BW119" t="s">
        <v>1230</v>
      </c>
      <c r="BX119" t="s">
        <v>1641</v>
      </c>
      <c r="BY119">
        <v>4</v>
      </c>
    </row>
    <row r="120" spans="1:77" x14ac:dyDescent="0.2">
      <c r="A120">
        <v>120</v>
      </c>
      <c r="B120" t="s">
        <v>1240</v>
      </c>
      <c r="C120" t="s">
        <v>42</v>
      </c>
      <c r="D120">
        <v>1289275</v>
      </c>
      <c r="E120">
        <v>8513190</v>
      </c>
      <c r="F120" t="s">
        <v>1229</v>
      </c>
      <c r="G120" t="s">
        <v>1230</v>
      </c>
      <c r="H120" t="s">
        <v>87</v>
      </c>
      <c r="J120" s="1">
        <v>43948</v>
      </c>
      <c r="K120" s="1">
        <v>43949</v>
      </c>
      <c r="L120" s="3">
        <v>0.58460000000000001</v>
      </c>
      <c r="M120" s="3">
        <v>0.72770000000000001</v>
      </c>
      <c r="N120" t="s">
        <v>1356</v>
      </c>
      <c r="O120" s="1">
        <v>43953</v>
      </c>
      <c r="P120" s="1">
        <v>43953</v>
      </c>
      <c r="Q120" s="4">
        <f t="shared" si="8"/>
        <v>5</v>
      </c>
      <c r="R120" s="4">
        <f t="shared" si="9"/>
        <v>6</v>
      </c>
      <c r="S120" t="s">
        <v>1231</v>
      </c>
      <c r="T120">
        <v>0</v>
      </c>
      <c r="U120" s="1">
        <v>26205</v>
      </c>
      <c r="V120" s="9">
        <f t="shared" si="10"/>
        <v>48.613698630136987</v>
      </c>
      <c r="W120" s="1">
        <v>43946</v>
      </c>
      <c r="X120" s="4">
        <f t="shared" si="14"/>
        <v>4</v>
      </c>
      <c r="Y120" t="s">
        <v>1273</v>
      </c>
      <c r="AA120" t="s">
        <v>1231</v>
      </c>
      <c r="AB120" t="s">
        <v>1231</v>
      </c>
      <c r="AC120">
        <v>98</v>
      </c>
      <c r="AD120">
        <v>51</v>
      </c>
      <c r="AE120" s="4">
        <v>66.666666666666671</v>
      </c>
      <c r="AF120">
        <v>82</v>
      </c>
      <c r="AG120">
        <v>22</v>
      </c>
      <c r="AH120">
        <v>37.5</v>
      </c>
      <c r="AI120" s="4">
        <v>100</v>
      </c>
      <c r="AL120" t="s">
        <v>1626</v>
      </c>
      <c r="AN120" t="s">
        <v>1622</v>
      </c>
      <c r="AQ120" t="s">
        <v>1230</v>
      </c>
      <c r="AR120" t="s">
        <v>1596</v>
      </c>
      <c r="AS120" t="s">
        <v>1599</v>
      </c>
      <c r="AT120" s="1">
        <v>43948</v>
      </c>
      <c r="AU120" s="1">
        <v>43949</v>
      </c>
      <c r="AV120" t="s">
        <v>1230</v>
      </c>
      <c r="AW120" s="1">
        <v>43951</v>
      </c>
      <c r="AX120" t="s">
        <v>1230</v>
      </c>
      <c r="AY120" t="s">
        <v>1236</v>
      </c>
      <c r="AZ120" s="1">
        <v>43953</v>
      </c>
      <c r="BA120" t="s">
        <v>1231</v>
      </c>
      <c r="BB120" s="1"/>
      <c r="BD120" s="1"/>
      <c r="BE120" t="s">
        <v>1231</v>
      </c>
      <c r="BF120" t="s">
        <v>1230</v>
      </c>
      <c r="BG120" s="1"/>
      <c r="BH120" s="1"/>
      <c r="BI120" s="1">
        <v>43952</v>
      </c>
      <c r="BJ120" t="s">
        <v>1230</v>
      </c>
      <c r="BK120" s="1">
        <v>43952</v>
      </c>
      <c r="BL120" t="s">
        <v>1348</v>
      </c>
      <c r="BM120" s="1">
        <v>43953</v>
      </c>
      <c r="BN120" t="s">
        <v>1231</v>
      </c>
      <c r="BO120" t="s">
        <v>1231</v>
      </c>
      <c r="BP120" t="s">
        <v>1231</v>
      </c>
      <c r="BQ120" s="1">
        <v>43948</v>
      </c>
      <c r="BR120" t="s">
        <v>76</v>
      </c>
      <c r="BS120" t="s">
        <v>1231</v>
      </c>
      <c r="BW120" t="s">
        <v>1230</v>
      </c>
      <c r="BX120" t="s">
        <v>1641</v>
      </c>
      <c r="BY120">
        <v>4</v>
      </c>
    </row>
    <row r="121" spans="1:77" x14ac:dyDescent="0.2">
      <c r="A121">
        <v>121</v>
      </c>
      <c r="B121" t="s">
        <v>1240</v>
      </c>
      <c r="C121" t="s">
        <v>140</v>
      </c>
      <c r="D121">
        <v>10423</v>
      </c>
      <c r="E121">
        <v>8510716</v>
      </c>
      <c r="F121" t="s">
        <v>1229</v>
      </c>
      <c r="G121" t="s">
        <v>1230</v>
      </c>
      <c r="H121" t="s">
        <v>141</v>
      </c>
      <c r="J121" s="1">
        <v>43943</v>
      </c>
      <c r="K121" s="1">
        <v>43949</v>
      </c>
      <c r="L121" s="3">
        <v>0.86409999999999998</v>
      </c>
      <c r="M121" s="3">
        <v>0.94310000000000005</v>
      </c>
      <c r="N121" t="s">
        <v>1356</v>
      </c>
      <c r="O121" s="1">
        <v>43954</v>
      </c>
      <c r="P121" s="1">
        <v>43954</v>
      </c>
      <c r="Q121" s="4">
        <f t="shared" si="8"/>
        <v>6</v>
      </c>
      <c r="R121" s="4">
        <f t="shared" si="9"/>
        <v>12</v>
      </c>
      <c r="S121" t="s">
        <v>1231</v>
      </c>
      <c r="T121">
        <v>0</v>
      </c>
      <c r="U121" s="1">
        <v>16326</v>
      </c>
      <c r="V121" s="9">
        <f t="shared" si="10"/>
        <v>75.679452054794524</v>
      </c>
      <c r="W121" s="1">
        <v>43940</v>
      </c>
      <c r="X121" s="4">
        <f t="shared" si="14"/>
        <v>10</v>
      </c>
      <c r="Y121" t="s">
        <v>1278</v>
      </c>
      <c r="Z121" t="s">
        <v>1360</v>
      </c>
      <c r="AA121" t="s">
        <v>1231</v>
      </c>
      <c r="AB121" t="s">
        <v>1231</v>
      </c>
      <c r="AC121">
        <v>136</v>
      </c>
      <c r="AD121">
        <v>75</v>
      </c>
      <c r="AE121" s="4">
        <v>95.333333333333329</v>
      </c>
      <c r="AF121">
        <v>129</v>
      </c>
      <c r="AG121">
        <v>20</v>
      </c>
      <c r="AH121">
        <v>39</v>
      </c>
      <c r="AI121" s="4">
        <v>90</v>
      </c>
      <c r="AL121" t="s">
        <v>1626</v>
      </c>
      <c r="AN121" t="s">
        <v>1622</v>
      </c>
      <c r="AQ121" t="s">
        <v>1230</v>
      </c>
      <c r="AR121" t="s">
        <v>1596</v>
      </c>
      <c r="AS121" t="s">
        <v>1599</v>
      </c>
      <c r="AT121" s="1">
        <v>43946</v>
      </c>
      <c r="AU121" s="1">
        <v>43946</v>
      </c>
      <c r="AV121" t="s">
        <v>1230</v>
      </c>
      <c r="AW121" s="1">
        <v>43951</v>
      </c>
      <c r="AX121" t="s">
        <v>1230</v>
      </c>
      <c r="AY121" t="s">
        <v>1236</v>
      </c>
      <c r="AZ121" s="1">
        <v>43954</v>
      </c>
      <c r="BA121" t="s">
        <v>1231</v>
      </c>
      <c r="BB121" s="1"/>
      <c r="BD121" s="1"/>
      <c r="BE121" t="s">
        <v>1231</v>
      </c>
      <c r="BF121" t="s">
        <v>1230</v>
      </c>
      <c r="BG121" s="1"/>
      <c r="BH121" s="1"/>
      <c r="BI121" s="1">
        <v>43948</v>
      </c>
      <c r="BJ121" t="s">
        <v>1230</v>
      </c>
      <c r="BK121" s="1">
        <v>43951</v>
      </c>
      <c r="BL121" t="s">
        <v>1348</v>
      </c>
      <c r="BM121" s="1">
        <v>43954</v>
      </c>
      <c r="BN121" t="s">
        <v>1231</v>
      </c>
      <c r="BO121" t="s">
        <v>1231</v>
      </c>
      <c r="BP121" t="s">
        <v>1231</v>
      </c>
      <c r="BQ121" s="1">
        <v>43944</v>
      </c>
      <c r="BR121" t="s">
        <v>76</v>
      </c>
      <c r="BS121" t="s">
        <v>1231</v>
      </c>
      <c r="BW121" t="s">
        <v>1230</v>
      </c>
      <c r="BX121" t="s">
        <v>1641</v>
      </c>
      <c r="BY121">
        <v>4</v>
      </c>
    </row>
    <row r="122" spans="1:77" x14ac:dyDescent="0.2">
      <c r="A122">
        <v>122</v>
      </c>
      <c r="B122" t="s">
        <v>1242</v>
      </c>
      <c r="C122" t="s">
        <v>142</v>
      </c>
      <c r="D122">
        <v>595283</v>
      </c>
      <c r="E122">
        <v>20039269</v>
      </c>
      <c r="F122" t="s">
        <v>1228</v>
      </c>
      <c r="G122" t="s">
        <v>1231</v>
      </c>
      <c r="J122" s="1">
        <v>43912</v>
      </c>
      <c r="K122" s="1">
        <v>43912</v>
      </c>
      <c r="L122" s="3">
        <v>0.56499999999999995</v>
      </c>
      <c r="M122" s="3">
        <v>0.70879999999999999</v>
      </c>
      <c r="N122" t="s">
        <v>1356</v>
      </c>
      <c r="O122" s="1">
        <v>43979</v>
      </c>
      <c r="P122" s="1">
        <v>43979</v>
      </c>
      <c r="Q122" s="4">
        <f t="shared" si="8"/>
        <v>68</v>
      </c>
      <c r="R122" s="4">
        <f t="shared" si="9"/>
        <v>68</v>
      </c>
      <c r="S122" t="s">
        <v>1231</v>
      </c>
      <c r="T122">
        <v>0</v>
      </c>
      <c r="U122" s="1">
        <v>14465</v>
      </c>
      <c r="V122" s="9">
        <f t="shared" si="10"/>
        <v>80.676712328767124</v>
      </c>
      <c r="W122" s="1">
        <v>43910</v>
      </c>
      <c r="X122" s="4">
        <f t="shared" si="14"/>
        <v>3</v>
      </c>
      <c r="Y122" t="s">
        <v>1272</v>
      </c>
      <c r="Z122" t="s">
        <v>1382</v>
      </c>
      <c r="AA122" t="s">
        <v>1231</v>
      </c>
      <c r="AB122" t="s">
        <v>1231</v>
      </c>
      <c r="AC122">
        <v>91</v>
      </c>
      <c r="AD122">
        <v>61</v>
      </c>
      <c r="AE122" s="4">
        <v>71</v>
      </c>
      <c r="AF122">
        <v>143</v>
      </c>
      <c r="AG122">
        <v>17</v>
      </c>
      <c r="AH122">
        <v>35.1</v>
      </c>
      <c r="AI122" s="4">
        <v>99</v>
      </c>
      <c r="AJ122">
        <v>72</v>
      </c>
      <c r="AK122">
        <v>1.7</v>
      </c>
      <c r="AL122" t="s">
        <v>1626</v>
      </c>
      <c r="AN122" t="s">
        <v>1622</v>
      </c>
      <c r="AQ122" t="s">
        <v>1230</v>
      </c>
      <c r="AR122" t="s">
        <v>1597</v>
      </c>
      <c r="AU122" s="1">
        <v>43913</v>
      </c>
      <c r="AV122" t="s">
        <v>1231</v>
      </c>
      <c r="AW122" s="1"/>
      <c r="AX122" t="s">
        <v>1231</v>
      </c>
      <c r="AY122" t="s">
        <v>1236</v>
      </c>
      <c r="AZ122" s="1">
        <v>43979</v>
      </c>
      <c r="BA122" t="s">
        <v>1231</v>
      </c>
      <c r="BB122" s="1"/>
      <c r="BD122" s="1"/>
      <c r="BE122" t="s">
        <v>1231</v>
      </c>
      <c r="BF122" t="s">
        <v>1230</v>
      </c>
      <c r="BG122" s="1"/>
      <c r="BH122" s="1"/>
      <c r="BI122" s="1">
        <v>43913</v>
      </c>
      <c r="BJ122" t="s">
        <v>1231</v>
      </c>
      <c r="BK122" s="1"/>
      <c r="BM122" s="1"/>
      <c r="BO122" t="s">
        <v>1231</v>
      </c>
      <c r="BP122" t="s">
        <v>1231</v>
      </c>
      <c r="BQ122" s="1">
        <v>43913</v>
      </c>
      <c r="BR122" t="s">
        <v>1352</v>
      </c>
      <c r="BS122" t="s">
        <v>1230</v>
      </c>
      <c r="BT122" t="s">
        <v>1352</v>
      </c>
      <c r="BU122" s="5">
        <v>0.65</v>
      </c>
      <c r="BW122" t="s">
        <v>1230</v>
      </c>
      <c r="BX122" t="s">
        <v>1638</v>
      </c>
      <c r="BY122">
        <v>1</v>
      </c>
    </row>
    <row r="123" spans="1:77" x14ac:dyDescent="0.2">
      <c r="A123">
        <v>123</v>
      </c>
      <c r="B123" t="s">
        <v>1239</v>
      </c>
      <c r="C123" t="s">
        <v>1029</v>
      </c>
      <c r="D123">
        <v>599300</v>
      </c>
      <c r="E123">
        <v>3018548</v>
      </c>
      <c r="F123" t="s">
        <v>1229</v>
      </c>
      <c r="G123" t="s">
        <v>1230</v>
      </c>
      <c r="H123" t="s">
        <v>23</v>
      </c>
      <c r="I123" s="1">
        <v>43939</v>
      </c>
      <c r="J123" s="1">
        <v>43909</v>
      </c>
      <c r="K123" s="1">
        <v>43909</v>
      </c>
      <c r="L123" s="3">
        <v>0.76319999999999999</v>
      </c>
      <c r="M123" s="3">
        <v>0.87760000000000005</v>
      </c>
      <c r="N123" t="s">
        <v>1356</v>
      </c>
      <c r="O123" s="1">
        <v>43914</v>
      </c>
      <c r="P123" s="1">
        <v>43914</v>
      </c>
      <c r="Q123" s="4">
        <f t="shared" si="8"/>
        <v>6</v>
      </c>
      <c r="R123" s="4">
        <f t="shared" si="9"/>
        <v>6</v>
      </c>
      <c r="S123" t="s">
        <v>1231</v>
      </c>
      <c r="T123">
        <v>0</v>
      </c>
      <c r="U123" s="1">
        <v>20666</v>
      </c>
      <c r="V123" s="9">
        <f t="shared" si="10"/>
        <v>63.679452054794524</v>
      </c>
      <c r="W123" s="1">
        <v>43904</v>
      </c>
      <c r="X123" s="4">
        <f t="shared" si="14"/>
        <v>6</v>
      </c>
      <c r="Y123" t="s">
        <v>1243</v>
      </c>
      <c r="Z123" t="s">
        <v>1366</v>
      </c>
      <c r="AA123" t="s">
        <v>1231</v>
      </c>
      <c r="AB123" t="s">
        <v>1231</v>
      </c>
      <c r="AC123">
        <v>115</v>
      </c>
      <c r="AD123">
        <v>69</v>
      </c>
      <c r="AE123" s="4">
        <v>84.333333333333329</v>
      </c>
      <c r="AF123">
        <v>95</v>
      </c>
      <c r="AG123">
        <v>24</v>
      </c>
      <c r="AH123">
        <v>36.299999999999997</v>
      </c>
      <c r="AI123" s="4">
        <v>99</v>
      </c>
      <c r="AL123" t="s">
        <v>1626</v>
      </c>
      <c r="AN123" t="s">
        <v>1622</v>
      </c>
      <c r="AQ123" t="s">
        <v>1230</v>
      </c>
      <c r="AR123" t="s">
        <v>1595</v>
      </c>
      <c r="AU123" s="1">
        <v>43908</v>
      </c>
      <c r="AV123" t="s">
        <v>1231</v>
      </c>
      <c r="AW123" s="1"/>
      <c r="AX123" t="s">
        <v>1231</v>
      </c>
      <c r="AY123" t="s">
        <v>1236</v>
      </c>
      <c r="AZ123" s="1">
        <v>43914</v>
      </c>
      <c r="BA123" t="s">
        <v>1231</v>
      </c>
      <c r="BB123" s="1"/>
      <c r="BD123" s="1"/>
      <c r="BE123" t="s">
        <v>1231</v>
      </c>
      <c r="BF123" t="s">
        <v>1230</v>
      </c>
      <c r="BG123" s="1"/>
      <c r="BH123" s="1"/>
      <c r="BI123" s="1">
        <v>43908</v>
      </c>
      <c r="BJ123" t="s">
        <v>1231</v>
      </c>
      <c r="BK123" s="1"/>
      <c r="BM123" s="1"/>
      <c r="BN123" t="s">
        <v>1231</v>
      </c>
      <c r="BO123" t="s">
        <v>1231</v>
      </c>
      <c r="BP123" t="s">
        <v>1231</v>
      </c>
      <c r="BQ123" s="1">
        <v>43909</v>
      </c>
      <c r="BR123" t="s">
        <v>1352</v>
      </c>
      <c r="BS123" t="s">
        <v>1230</v>
      </c>
      <c r="BW123" t="s">
        <v>1230</v>
      </c>
      <c r="BX123" t="s">
        <v>1640</v>
      </c>
      <c r="BY123">
        <v>0</v>
      </c>
    </row>
    <row r="124" spans="1:77" x14ac:dyDescent="0.2">
      <c r="A124">
        <v>124</v>
      </c>
      <c r="B124" t="s">
        <v>1240</v>
      </c>
      <c r="C124" t="s">
        <v>143</v>
      </c>
      <c r="D124">
        <v>1108647</v>
      </c>
      <c r="E124">
        <v>8515674</v>
      </c>
      <c r="F124" t="s">
        <v>1228</v>
      </c>
      <c r="G124" t="s">
        <v>1230</v>
      </c>
      <c r="H124" t="s">
        <v>133</v>
      </c>
      <c r="J124" s="1">
        <v>43951</v>
      </c>
      <c r="K124" s="1">
        <v>43951</v>
      </c>
      <c r="L124" s="3">
        <v>0.82030000000000003</v>
      </c>
      <c r="M124" s="3">
        <v>0.91649999999999998</v>
      </c>
      <c r="N124" t="s">
        <v>1356</v>
      </c>
      <c r="O124" s="1">
        <v>43955</v>
      </c>
      <c r="P124" s="1">
        <v>43955</v>
      </c>
      <c r="Q124" s="4">
        <f t="shared" si="8"/>
        <v>5</v>
      </c>
      <c r="R124" s="4">
        <f t="shared" si="9"/>
        <v>5</v>
      </c>
      <c r="S124" t="s">
        <v>1231</v>
      </c>
      <c r="T124">
        <v>0</v>
      </c>
      <c r="U124" s="1">
        <v>20296</v>
      </c>
      <c r="V124" s="9">
        <f t="shared" si="10"/>
        <v>64.808219178082197</v>
      </c>
      <c r="W124" s="1">
        <v>43945</v>
      </c>
      <c r="X124" s="4">
        <f t="shared" si="14"/>
        <v>7</v>
      </c>
      <c r="Y124" t="s">
        <v>1273</v>
      </c>
      <c r="Z124" t="s">
        <v>1441</v>
      </c>
      <c r="AA124" t="s">
        <v>1231</v>
      </c>
      <c r="AB124" t="s">
        <v>1231</v>
      </c>
      <c r="AC124">
        <v>128</v>
      </c>
      <c r="AD124">
        <v>83</v>
      </c>
      <c r="AE124" s="4">
        <v>98</v>
      </c>
      <c r="AF124">
        <v>120</v>
      </c>
      <c r="AG124">
        <v>20</v>
      </c>
      <c r="AH124">
        <v>36</v>
      </c>
      <c r="AI124" s="4">
        <v>80</v>
      </c>
      <c r="AL124" t="s">
        <v>1626</v>
      </c>
      <c r="AN124" t="s">
        <v>1622</v>
      </c>
      <c r="AQ124" t="s">
        <v>1230</v>
      </c>
      <c r="AR124" t="s">
        <v>1595</v>
      </c>
      <c r="AU124" s="1">
        <v>43951</v>
      </c>
      <c r="AV124" t="s">
        <v>1231</v>
      </c>
      <c r="AW124" s="1"/>
      <c r="AX124" t="s">
        <v>1230</v>
      </c>
      <c r="AY124" t="s">
        <v>1236</v>
      </c>
      <c r="AZ124" s="1">
        <v>43955</v>
      </c>
      <c r="BA124" t="s">
        <v>1231</v>
      </c>
      <c r="BB124" s="1"/>
      <c r="BD124" s="1"/>
      <c r="BE124" t="s">
        <v>1231</v>
      </c>
      <c r="BF124" t="s">
        <v>1230</v>
      </c>
      <c r="BG124" s="1"/>
      <c r="BH124" s="1"/>
      <c r="BI124" s="1">
        <v>43955</v>
      </c>
      <c r="BJ124" t="s">
        <v>1230</v>
      </c>
      <c r="BK124" s="1">
        <v>43953</v>
      </c>
      <c r="BL124" t="s">
        <v>1348</v>
      </c>
      <c r="BM124" s="1">
        <v>43955</v>
      </c>
      <c r="BN124" t="s">
        <v>1231</v>
      </c>
      <c r="BO124" t="s">
        <v>1231</v>
      </c>
      <c r="BP124" t="s">
        <v>1231</v>
      </c>
      <c r="BQ124" s="1">
        <v>43925</v>
      </c>
      <c r="BR124" t="s">
        <v>76</v>
      </c>
      <c r="BS124" t="s">
        <v>1231</v>
      </c>
      <c r="BW124" t="s">
        <v>1230</v>
      </c>
      <c r="BX124" t="s">
        <v>1641</v>
      </c>
      <c r="BY124">
        <v>4</v>
      </c>
    </row>
    <row r="125" spans="1:77" x14ac:dyDescent="0.2">
      <c r="A125">
        <v>125</v>
      </c>
      <c r="B125" t="s">
        <v>1240</v>
      </c>
      <c r="C125" t="s">
        <v>144</v>
      </c>
      <c r="D125">
        <v>549285</v>
      </c>
      <c r="E125">
        <v>8514635</v>
      </c>
      <c r="F125" t="s">
        <v>1228</v>
      </c>
      <c r="G125" t="s">
        <v>1231</v>
      </c>
      <c r="J125" s="1">
        <v>43950</v>
      </c>
      <c r="K125" s="1">
        <v>43953</v>
      </c>
      <c r="L125" s="3">
        <v>0.1454</v>
      </c>
      <c r="M125" s="3">
        <v>0.20519999999999999</v>
      </c>
      <c r="N125" t="s">
        <v>1356</v>
      </c>
      <c r="O125" s="1">
        <v>43958</v>
      </c>
      <c r="P125" s="1">
        <v>43958</v>
      </c>
      <c r="Q125" s="4">
        <f t="shared" si="8"/>
        <v>6</v>
      </c>
      <c r="R125" s="4">
        <f t="shared" si="9"/>
        <v>9</v>
      </c>
      <c r="S125" t="s">
        <v>1231</v>
      </c>
      <c r="T125">
        <v>0</v>
      </c>
      <c r="U125" s="1">
        <v>22324</v>
      </c>
      <c r="V125" s="9">
        <f t="shared" si="10"/>
        <v>59.257534246575339</v>
      </c>
      <c r="W125" s="1">
        <v>43944</v>
      </c>
      <c r="X125" s="4">
        <f t="shared" si="14"/>
        <v>10</v>
      </c>
      <c r="Y125" t="s">
        <v>1272</v>
      </c>
      <c r="AA125" t="s">
        <v>1231</v>
      </c>
      <c r="AB125" t="s">
        <v>1231</v>
      </c>
      <c r="AC125">
        <v>108</v>
      </c>
      <c r="AD125">
        <v>72</v>
      </c>
      <c r="AE125" s="4">
        <v>84</v>
      </c>
      <c r="AF125">
        <v>85</v>
      </c>
      <c r="AG125">
        <v>20</v>
      </c>
      <c r="AH125">
        <v>37.299999999999997</v>
      </c>
      <c r="AI125" s="4">
        <v>91</v>
      </c>
      <c r="AL125" t="s">
        <v>1625</v>
      </c>
      <c r="AM125">
        <v>15</v>
      </c>
      <c r="AN125" t="s">
        <v>1599</v>
      </c>
      <c r="AO125">
        <v>9</v>
      </c>
      <c r="AQ125" t="s">
        <v>1230</v>
      </c>
      <c r="AR125" t="s">
        <v>1596</v>
      </c>
      <c r="AS125" t="s">
        <v>1599</v>
      </c>
      <c r="AT125" s="1">
        <v>43952</v>
      </c>
      <c r="AU125" s="1">
        <v>43954</v>
      </c>
      <c r="AV125" t="s">
        <v>1231</v>
      </c>
      <c r="AW125" s="1"/>
      <c r="AX125" t="s">
        <v>1230</v>
      </c>
      <c r="AY125" t="s">
        <v>1236</v>
      </c>
      <c r="AZ125" s="1">
        <v>43958</v>
      </c>
      <c r="BA125" t="s">
        <v>1231</v>
      </c>
      <c r="BB125" s="1"/>
      <c r="BD125" s="1"/>
      <c r="BE125" t="s">
        <v>1231</v>
      </c>
      <c r="BF125" t="s">
        <v>1230</v>
      </c>
      <c r="BG125" s="1"/>
      <c r="BH125" s="1"/>
      <c r="BI125" s="1">
        <v>43954</v>
      </c>
      <c r="BJ125" t="s">
        <v>1230</v>
      </c>
      <c r="BK125" s="1">
        <v>43957</v>
      </c>
      <c r="BL125" t="s">
        <v>1348</v>
      </c>
      <c r="BM125" s="1">
        <v>43958</v>
      </c>
      <c r="BN125" t="s">
        <v>1231</v>
      </c>
      <c r="BO125" t="s">
        <v>1231</v>
      </c>
      <c r="BP125" t="s">
        <v>1231</v>
      </c>
      <c r="BQ125" s="1">
        <v>43950</v>
      </c>
      <c r="BR125" t="s">
        <v>76</v>
      </c>
      <c r="BS125" t="s">
        <v>1231</v>
      </c>
      <c r="BW125" t="s">
        <v>1230</v>
      </c>
      <c r="BX125" t="s">
        <v>1641</v>
      </c>
      <c r="BY125">
        <v>4</v>
      </c>
    </row>
    <row r="126" spans="1:77" x14ac:dyDescent="0.2">
      <c r="A126">
        <v>126</v>
      </c>
      <c r="B126" t="s">
        <v>1242</v>
      </c>
      <c r="C126" t="s">
        <v>145</v>
      </c>
      <c r="D126">
        <v>1251556</v>
      </c>
      <c r="E126">
        <v>20048731</v>
      </c>
      <c r="F126" t="s">
        <v>1228</v>
      </c>
      <c r="G126" t="s">
        <v>1231</v>
      </c>
      <c r="J126" s="1">
        <v>43916</v>
      </c>
      <c r="K126" s="1">
        <v>43917</v>
      </c>
      <c r="L126" s="3">
        <v>0.81</v>
      </c>
      <c r="M126" s="3">
        <v>0.90980000000000005</v>
      </c>
      <c r="N126" t="s">
        <v>1356</v>
      </c>
      <c r="O126" s="1">
        <v>43921</v>
      </c>
      <c r="P126" s="1">
        <v>43921</v>
      </c>
      <c r="Q126" s="4">
        <f t="shared" si="8"/>
        <v>5</v>
      </c>
      <c r="R126" s="4">
        <f t="shared" si="9"/>
        <v>6</v>
      </c>
      <c r="S126" t="s">
        <v>1231</v>
      </c>
      <c r="T126">
        <v>0</v>
      </c>
      <c r="U126" s="1">
        <v>18326</v>
      </c>
      <c r="V126" s="9">
        <f t="shared" si="10"/>
        <v>70.112328767123287</v>
      </c>
      <c r="W126" s="1">
        <v>43912</v>
      </c>
      <c r="X126" s="4">
        <f t="shared" si="14"/>
        <v>6</v>
      </c>
      <c r="Y126" t="s">
        <v>1273</v>
      </c>
      <c r="Z126" t="s">
        <v>1460</v>
      </c>
      <c r="AA126" t="s">
        <v>1230</v>
      </c>
      <c r="AB126" t="s">
        <v>1231</v>
      </c>
      <c r="AC126">
        <v>70</v>
      </c>
      <c r="AD126">
        <v>30</v>
      </c>
      <c r="AE126" s="4">
        <v>43.333333333333336</v>
      </c>
      <c r="AF126">
        <v>102</v>
      </c>
      <c r="AG126">
        <v>25</v>
      </c>
      <c r="AH126">
        <v>35</v>
      </c>
      <c r="AI126" s="4">
        <v>88</v>
      </c>
      <c r="AJ126">
        <v>81</v>
      </c>
      <c r="AK126">
        <v>1.8</v>
      </c>
      <c r="AL126" t="s">
        <v>1626</v>
      </c>
      <c r="AN126" t="s">
        <v>1622</v>
      </c>
      <c r="AQ126" t="s">
        <v>1230</v>
      </c>
      <c r="AR126" t="s">
        <v>1597</v>
      </c>
      <c r="AU126" s="1">
        <v>43916</v>
      </c>
      <c r="AV126" t="s">
        <v>1231</v>
      </c>
      <c r="AW126" s="1"/>
      <c r="AX126" t="s">
        <v>1231</v>
      </c>
      <c r="AY126" t="s">
        <v>1236</v>
      </c>
      <c r="AZ126" s="1">
        <v>43921</v>
      </c>
      <c r="BA126" t="s">
        <v>1231</v>
      </c>
      <c r="BB126" s="1"/>
      <c r="BD126" s="1"/>
      <c r="BE126" t="s">
        <v>1231</v>
      </c>
      <c r="BF126" t="s">
        <v>1230</v>
      </c>
      <c r="BG126" s="1"/>
      <c r="BH126" s="1"/>
      <c r="BI126" s="1">
        <v>43916</v>
      </c>
      <c r="BJ126" t="s">
        <v>1230</v>
      </c>
      <c r="BK126" s="1">
        <v>43920</v>
      </c>
      <c r="BL126" t="s">
        <v>1348</v>
      </c>
      <c r="BM126" s="1">
        <v>43920</v>
      </c>
      <c r="BN126" t="s">
        <v>1231</v>
      </c>
      <c r="BO126" t="s">
        <v>1231</v>
      </c>
      <c r="BP126" t="s">
        <v>1231</v>
      </c>
      <c r="BQ126" s="1">
        <v>43919</v>
      </c>
      <c r="BR126" t="s">
        <v>76</v>
      </c>
      <c r="BS126" t="s">
        <v>1230</v>
      </c>
      <c r="BT126" t="s">
        <v>1352</v>
      </c>
      <c r="BW126" t="s">
        <v>1230</v>
      </c>
      <c r="BX126" t="s">
        <v>1641</v>
      </c>
      <c r="BY126">
        <v>3</v>
      </c>
    </row>
    <row r="127" spans="1:77" x14ac:dyDescent="0.2">
      <c r="A127">
        <v>127</v>
      </c>
      <c r="B127" t="s">
        <v>1242</v>
      </c>
      <c r="C127" t="s">
        <v>146</v>
      </c>
      <c r="D127">
        <v>431055</v>
      </c>
      <c r="E127">
        <v>20051866</v>
      </c>
      <c r="F127" t="s">
        <v>1228</v>
      </c>
      <c r="G127" t="s">
        <v>1230</v>
      </c>
      <c r="H127" t="s">
        <v>147</v>
      </c>
      <c r="J127" s="1">
        <v>43918</v>
      </c>
      <c r="K127" s="1">
        <v>43922</v>
      </c>
      <c r="L127" s="3">
        <v>0.1454</v>
      </c>
      <c r="M127" s="3">
        <v>0.20519999999999999</v>
      </c>
      <c r="N127" t="s">
        <v>1357</v>
      </c>
      <c r="O127" s="1">
        <v>43933</v>
      </c>
      <c r="P127" s="1">
        <v>43935</v>
      </c>
      <c r="Q127" s="4">
        <f t="shared" si="8"/>
        <v>12</v>
      </c>
      <c r="R127" s="4">
        <f t="shared" si="9"/>
        <v>18</v>
      </c>
      <c r="S127" t="s">
        <v>1231</v>
      </c>
      <c r="T127">
        <v>0</v>
      </c>
      <c r="U127" s="1">
        <v>25378</v>
      </c>
      <c r="V127" s="9">
        <f t="shared" si="10"/>
        <v>50.805479452054797</v>
      </c>
      <c r="W127" s="1">
        <v>43913</v>
      </c>
      <c r="X127" s="4">
        <f t="shared" si="14"/>
        <v>10</v>
      </c>
      <c r="Y127" t="s">
        <v>1273</v>
      </c>
      <c r="AA127" t="s">
        <v>1231</v>
      </c>
      <c r="AB127" t="s">
        <v>1231</v>
      </c>
      <c r="AC127">
        <v>171</v>
      </c>
      <c r="AD127">
        <v>98</v>
      </c>
      <c r="AE127" s="4">
        <v>122.33333333333333</v>
      </c>
      <c r="AF127">
        <v>112</v>
      </c>
      <c r="AG127">
        <v>23</v>
      </c>
      <c r="AH127">
        <v>39</v>
      </c>
      <c r="AI127" s="4">
        <v>87</v>
      </c>
      <c r="AJ127">
        <v>98</v>
      </c>
      <c r="AK127">
        <v>1.79</v>
      </c>
      <c r="AL127" t="s">
        <v>1625</v>
      </c>
      <c r="AM127">
        <v>15</v>
      </c>
      <c r="AN127" t="s">
        <v>1599</v>
      </c>
      <c r="AO127">
        <v>4</v>
      </c>
      <c r="AQ127" t="s">
        <v>1230</v>
      </c>
      <c r="AR127" t="s">
        <v>1597</v>
      </c>
      <c r="AU127" s="1">
        <v>43922</v>
      </c>
      <c r="AV127" t="s">
        <v>1231</v>
      </c>
      <c r="AW127" s="1"/>
      <c r="AX127" t="s">
        <v>1230</v>
      </c>
      <c r="AY127" t="s">
        <v>1237</v>
      </c>
      <c r="AZ127" s="1">
        <v>43930</v>
      </c>
      <c r="BA127" t="s">
        <v>1231</v>
      </c>
      <c r="BB127" s="1"/>
      <c r="BD127" s="1"/>
      <c r="BE127" t="s">
        <v>1231</v>
      </c>
      <c r="BF127" t="s">
        <v>1230</v>
      </c>
      <c r="BG127" s="1"/>
      <c r="BH127" s="1"/>
      <c r="BI127" s="1">
        <v>43923</v>
      </c>
      <c r="BJ127" t="s">
        <v>1231</v>
      </c>
      <c r="BK127" s="1"/>
      <c r="BM127" s="1"/>
      <c r="BO127" t="s">
        <v>1231</v>
      </c>
      <c r="BP127" t="s">
        <v>1231</v>
      </c>
      <c r="BQ127" s="1">
        <v>43921</v>
      </c>
      <c r="BR127" t="s">
        <v>76</v>
      </c>
      <c r="BS127" t="s">
        <v>1230</v>
      </c>
      <c r="BT127" t="s">
        <v>1352</v>
      </c>
      <c r="BW127" t="s">
        <v>1230</v>
      </c>
      <c r="BX127" t="s">
        <v>1641</v>
      </c>
      <c r="BY127">
        <v>2</v>
      </c>
    </row>
    <row r="128" spans="1:77" x14ac:dyDescent="0.2">
      <c r="A128">
        <v>128</v>
      </c>
      <c r="B128" t="s">
        <v>1242</v>
      </c>
      <c r="C128" t="s">
        <v>148</v>
      </c>
      <c r="D128">
        <v>576062</v>
      </c>
      <c r="E128">
        <v>20057087</v>
      </c>
      <c r="F128" t="s">
        <v>1228</v>
      </c>
      <c r="G128" t="s">
        <v>1231</v>
      </c>
      <c r="J128" s="1">
        <v>43921</v>
      </c>
      <c r="K128" s="1">
        <v>43922</v>
      </c>
      <c r="L128" s="3">
        <v>0.315</v>
      </c>
      <c r="M128" s="3">
        <v>0.42880000000000001</v>
      </c>
      <c r="N128" t="s">
        <v>1356</v>
      </c>
      <c r="O128" s="1">
        <v>43926</v>
      </c>
      <c r="P128" s="1">
        <v>43926</v>
      </c>
      <c r="Q128" s="4">
        <f t="shared" si="8"/>
        <v>5</v>
      </c>
      <c r="R128" s="4">
        <f t="shared" si="9"/>
        <v>6</v>
      </c>
      <c r="S128" t="s">
        <v>1231</v>
      </c>
      <c r="T128">
        <v>0</v>
      </c>
      <c r="U128" s="1">
        <v>19998</v>
      </c>
      <c r="V128" s="9">
        <f t="shared" si="10"/>
        <v>65.545205479452051</v>
      </c>
      <c r="W128" s="1">
        <v>43911</v>
      </c>
      <c r="X128" s="4">
        <f t="shared" si="14"/>
        <v>12</v>
      </c>
      <c r="Y128" t="s">
        <v>1271</v>
      </c>
      <c r="Z128" t="s">
        <v>1442</v>
      </c>
      <c r="AA128" t="s">
        <v>1231</v>
      </c>
      <c r="AB128" t="s">
        <v>1231</v>
      </c>
      <c r="AC128">
        <v>130</v>
      </c>
      <c r="AD128">
        <v>70</v>
      </c>
      <c r="AE128" s="4">
        <v>90</v>
      </c>
      <c r="AF128">
        <v>69</v>
      </c>
      <c r="AG128">
        <v>20</v>
      </c>
      <c r="AH128">
        <v>38</v>
      </c>
      <c r="AI128" s="4">
        <v>74</v>
      </c>
      <c r="AJ128">
        <v>82</v>
      </c>
      <c r="AK128">
        <v>1.76</v>
      </c>
      <c r="AL128" t="s">
        <v>1625</v>
      </c>
      <c r="AM128">
        <v>15</v>
      </c>
      <c r="AN128" t="s">
        <v>1599</v>
      </c>
      <c r="AO128">
        <v>4</v>
      </c>
      <c r="AQ128" t="s">
        <v>1230</v>
      </c>
      <c r="AR128" t="s">
        <v>1596</v>
      </c>
      <c r="AS128" t="s">
        <v>1601</v>
      </c>
      <c r="AT128" s="1">
        <v>43922</v>
      </c>
      <c r="AU128" s="1">
        <v>43922</v>
      </c>
      <c r="AV128" t="s">
        <v>1231</v>
      </c>
      <c r="AW128" s="1"/>
      <c r="AX128" t="s">
        <v>1230</v>
      </c>
      <c r="AY128" t="s">
        <v>1236</v>
      </c>
      <c r="AZ128" s="1">
        <v>43926</v>
      </c>
      <c r="BA128" t="s">
        <v>1231</v>
      </c>
      <c r="BB128" s="1"/>
      <c r="BD128" s="1"/>
      <c r="BE128" t="s">
        <v>1231</v>
      </c>
      <c r="BF128" t="s">
        <v>1230</v>
      </c>
      <c r="BG128" s="1"/>
      <c r="BH128" s="1"/>
      <c r="BI128" s="1">
        <v>43925</v>
      </c>
      <c r="BJ128" t="s">
        <v>1230</v>
      </c>
      <c r="BK128" s="1">
        <v>43923</v>
      </c>
      <c r="BL128" t="s">
        <v>1348</v>
      </c>
      <c r="BM128" s="1">
        <v>43925</v>
      </c>
      <c r="BN128" t="s">
        <v>1231</v>
      </c>
      <c r="BO128" t="s">
        <v>1231</v>
      </c>
      <c r="BP128" t="s">
        <v>1231</v>
      </c>
      <c r="BQ128" s="1">
        <v>43923</v>
      </c>
      <c r="BR128" t="s">
        <v>76</v>
      </c>
      <c r="BS128" t="s">
        <v>1230</v>
      </c>
      <c r="BT128" t="s">
        <v>1352</v>
      </c>
      <c r="BW128" t="s">
        <v>1230</v>
      </c>
      <c r="BX128" t="s">
        <v>1641</v>
      </c>
      <c r="BY128">
        <v>2</v>
      </c>
    </row>
    <row r="129" spans="1:77" x14ac:dyDescent="0.2">
      <c r="A129">
        <v>129</v>
      </c>
      <c r="B129" t="s">
        <v>1242</v>
      </c>
      <c r="C129" t="s">
        <v>149</v>
      </c>
      <c r="D129">
        <v>781209</v>
      </c>
      <c r="E129">
        <v>20059748</v>
      </c>
      <c r="F129" t="s">
        <v>1229</v>
      </c>
      <c r="G129" t="s">
        <v>1231</v>
      </c>
      <c r="J129" s="1">
        <v>43922</v>
      </c>
      <c r="K129" s="1">
        <v>43923</v>
      </c>
      <c r="L129" s="3">
        <v>0.46179999999999999</v>
      </c>
      <c r="M129" s="3">
        <v>0.60160000000000002</v>
      </c>
      <c r="N129" t="s">
        <v>1356</v>
      </c>
      <c r="O129" s="1">
        <v>43937</v>
      </c>
      <c r="P129" s="1">
        <v>43937</v>
      </c>
      <c r="Q129" s="4">
        <f t="shared" si="8"/>
        <v>15</v>
      </c>
      <c r="R129" s="4">
        <f t="shared" si="9"/>
        <v>16</v>
      </c>
      <c r="S129" t="s">
        <v>1231</v>
      </c>
      <c r="T129">
        <v>0</v>
      </c>
      <c r="U129" s="1">
        <v>20804</v>
      </c>
      <c r="V129" s="9">
        <f t="shared" si="10"/>
        <v>63.339726027397262</v>
      </c>
      <c r="W129" s="1">
        <v>43912</v>
      </c>
      <c r="X129" s="4">
        <f t="shared" si="14"/>
        <v>12</v>
      </c>
      <c r="Y129" t="s">
        <v>1273</v>
      </c>
      <c r="Z129" t="s">
        <v>1361</v>
      </c>
      <c r="AA129" t="s">
        <v>1231</v>
      </c>
      <c r="AB129" t="s">
        <v>1231</v>
      </c>
      <c r="AC129">
        <v>135</v>
      </c>
      <c r="AD129">
        <v>72</v>
      </c>
      <c r="AE129" s="4">
        <v>93</v>
      </c>
      <c r="AF129">
        <v>82</v>
      </c>
      <c r="AG129">
        <v>36</v>
      </c>
      <c r="AH129">
        <v>36</v>
      </c>
      <c r="AI129" s="4">
        <v>85</v>
      </c>
      <c r="AJ129">
        <v>65</v>
      </c>
      <c r="AK129">
        <v>1.6</v>
      </c>
      <c r="AL129" t="s">
        <v>1625</v>
      </c>
      <c r="AM129">
        <v>15</v>
      </c>
      <c r="AN129" t="s">
        <v>1599</v>
      </c>
      <c r="AO129">
        <v>6</v>
      </c>
      <c r="AQ129" t="s">
        <v>1230</v>
      </c>
      <c r="AR129" t="s">
        <v>1596</v>
      </c>
      <c r="AS129" t="s">
        <v>1614</v>
      </c>
      <c r="AT129" s="1">
        <v>43924</v>
      </c>
      <c r="AU129" s="1">
        <v>43924</v>
      </c>
      <c r="AV129" t="s">
        <v>1230</v>
      </c>
      <c r="AW129" s="1">
        <v>43931</v>
      </c>
      <c r="AX129" t="s">
        <v>1230</v>
      </c>
      <c r="AY129" t="s">
        <v>1236</v>
      </c>
      <c r="AZ129" s="1">
        <v>43937</v>
      </c>
      <c r="BA129" t="s">
        <v>1231</v>
      </c>
      <c r="BB129" s="1"/>
      <c r="BD129" s="1"/>
      <c r="BE129" t="s">
        <v>1231</v>
      </c>
      <c r="BF129" t="s">
        <v>1230</v>
      </c>
      <c r="BG129" s="1"/>
      <c r="BH129" s="1"/>
      <c r="BI129" s="1">
        <v>43932</v>
      </c>
      <c r="BJ129" t="s">
        <v>1231</v>
      </c>
      <c r="BK129" s="1"/>
      <c r="BM129" s="1"/>
      <c r="BO129" t="s">
        <v>1231</v>
      </c>
      <c r="BP129" t="s">
        <v>1231</v>
      </c>
      <c r="BQ129" s="1">
        <v>43927</v>
      </c>
      <c r="BR129" t="s">
        <v>76</v>
      </c>
      <c r="BS129" t="s">
        <v>1230</v>
      </c>
      <c r="BT129" t="s">
        <v>1352</v>
      </c>
      <c r="BW129" t="s">
        <v>1230</v>
      </c>
      <c r="BX129" t="s">
        <v>1641</v>
      </c>
      <c r="BY129">
        <v>3</v>
      </c>
    </row>
    <row r="130" spans="1:77" x14ac:dyDescent="0.2">
      <c r="A130">
        <v>130</v>
      </c>
      <c r="B130" t="s">
        <v>1240</v>
      </c>
      <c r="C130" t="s">
        <v>150</v>
      </c>
      <c r="D130">
        <v>1289247</v>
      </c>
      <c r="E130">
        <v>8512999</v>
      </c>
      <c r="F130" t="s">
        <v>1229</v>
      </c>
      <c r="G130" t="s">
        <v>1230</v>
      </c>
      <c r="H130" t="s">
        <v>151</v>
      </c>
      <c r="J130" s="1">
        <v>43947</v>
      </c>
      <c r="K130" s="1">
        <v>43950</v>
      </c>
      <c r="L130" s="3">
        <v>0.85629999999999995</v>
      </c>
      <c r="M130" s="3">
        <v>0.9385</v>
      </c>
      <c r="N130" t="s">
        <v>1356</v>
      </c>
      <c r="O130" s="1">
        <v>43953</v>
      </c>
      <c r="P130" s="1">
        <v>43953</v>
      </c>
      <c r="Q130" s="4">
        <f t="shared" si="8"/>
        <v>4</v>
      </c>
      <c r="R130" s="4">
        <f t="shared" si="9"/>
        <v>7</v>
      </c>
      <c r="S130" t="s">
        <v>1231</v>
      </c>
      <c r="T130">
        <v>0</v>
      </c>
      <c r="U130" s="1">
        <v>15039</v>
      </c>
      <c r="V130" s="9">
        <f t="shared" si="10"/>
        <v>79.208219178082189</v>
      </c>
      <c r="W130" s="1">
        <v>43943</v>
      </c>
      <c r="X130" s="4">
        <f t="shared" si="14"/>
        <v>8</v>
      </c>
      <c r="Y130" t="s">
        <v>1243</v>
      </c>
      <c r="Z130" t="s">
        <v>1403</v>
      </c>
      <c r="AA130" t="s">
        <v>1231</v>
      </c>
      <c r="AB130" t="s">
        <v>1231</v>
      </c>
      <c r="AC130">
        <v>97</v>
      </c>
      <c r="AD130">
        <v>64</v>
      </c>
      <c r="AE130" s="4">
        <v>75</v>
      </c>
      <c r="AF130">
        <v>102</v>
      </c>
      <c r="AG130">
        <v>20</v>
      </c>
      <c r="AH130">
        <v>37.700000000000003</v>
      </c>
      <c r="AI130" s="4">
        <v>97</v>
      </c>
      <c r="AL130" t="s">
        <v>1626</v>
      </c>
      <c r="AN130" t="s">
        <v>1622</v>
      </c>
      <c r="AQ130" t="s">
        <v>1230</v>
      </c>
      <c r="AR130" t="s">
        <v>1596</v>
      </c>
      <c r="AS130" t="s">
        <v>1599</v>
      </c>
      <c r="AT130" s="1">
        <v>43948</v>
      </c>
      <c r="AU130" s="1">
        <v>43948</v>
      </c>
      <c r="AV130" t="s">
        <v>1230</v>
      </c>
      <c r="AW130" s="1">
        <v>43951</v>
      </c>
      <c r="AX130" t="s">
        <v>1231</v>
      </c>
      <c r="AY130" t="s">
        <v>1236</v>
      </c>
      <c r="AZ130" s="1">
        <v>43953</v>
      </c>
      <c r="BA130" t="s">
        <v>1231</v>
      </c>
      <c r="BB130" s="1"/>
      <c r="BD130" s="1"/>
      <c r="BE130" t="s">
        <v>1231</v>
      </c>
      <c r="BF130" t="s">
        <v>1230</v>
      </c>
      <c r="BG130" s="1"/>
      <c r="BH130" s="1"/>
      <c r="BI130" s="1">
        <v>43948</v>
      </c>
      <c r="BJ130" t="s">
        <v>1231</v>
      </c>
      <c r="BK130" s="1"/>
      <c r="BM130" s="1"/>
      <c r="BO130" t="s">
        <v>1231</v>
      </c>
      <c r="BP130" t="s">
        <v>1231</v>
      </c>
      <c r="BQ130" s="1">
        <v>43948</v>
      </c>
      <c r="BR130" t="s">
        <v>76</v>
      </c>
      <c r="BS130" t="s">
        <v>1231</v>
      </c>
      <c r="BW130" t="s">
        <v>1230</v>
      </c>
      <c r="BX130" t="s">
        <v>1641</v>
      </c>
      <c r="BY130">
        <v>4</v>
      </c>
    </row>
    <row r="131" spans="1:77" x14ac:dyDescent="0.2">
      <c r="A131">
        <v>131</v>
      </c>
      <c r="B131" t="s">
        <v>1242</v>
      </c>
      <c r="C131" t="s">
        <v>152</v>
      </c>
      <c r="D131">
        <v>337181</v>
      </c>
      <c r="E131">
        <v>20059313</v>
      </c>
      <c r="F131" t="s">
        <v>1229</v>
      </c>
      <c r="G131" t="s">
        <v>1231</v>
      </c>
      <c r="J131" s="1">
        <v>43922</v>
      </c>
      <c r="K131" s="1">
        <v>43923</v>
      </c>
      <c r="L131" s="3">
        <v>0.75</v>
      </c>
      <c r="M131" s="3">
        <v>0.86799999999999999</v>
      </c>
      <c r="N131" t="s">
        <v>1356</v>
      </c>
      <c r="O131" s="1">
        <v>43928</v>
      </c>
      <c r="P131" s="1">
        <v>43928</v>
      </c>
      <c r="Q131" s="4">
        <f t="shared" ref="Q131:Q194" si="15">(O131-K131)+1</f>
        <v>6</v>
      </c>
      <c r="R131" s="4">
        <f t="shared" ref="R131:R194" si="16">(P131-J131)+1</f>
        <v>7</v>
      </c>
      <c r="S131" t="s">
        <v>1231</v>
      </c>
      <c r="T131">
        <v>0</v>
      </c>
      <c r="U131" s="1">
        <v>12752</v>
      </c>
      <c r="V131" s="9">
        <f t="shared" ref="V131:V194" si="17">(K131-U131)/365</f>
        <v>85.4</v>
      </c>
      <c r="W131" s="1">
        <v>43920</v>
      </c>
      <c r="X131" s="4">
        <f t="shared" si="14"/>
        <v>4</v>
      </c>
      <c r="Y131" t="s">
        <v>1243</v>
      </c>
      <c r="Z131" t="s">
        <v>1443</v>
      </c>
      <c r="AA131" t="s">
        <v>1231</v>
      </c>
      <c r="AB131" t="s">
        <v>1231</v>
      </c>
      <c r="AC131">
        <v>120</v>
      </c>
      <c r="AD131">
        <v>60</v>
      </c>
      <c r="AE131" s="4">
        <v>80</v>
      </c>
      <c r="AF131">
        <v>60</v>
      </c>
      <c r="AG131">
        <v>18</v>
      </c>
      <c r="AH131">
        <v>36.799999999999997</v>
      </c>
      <c r="AI131" s="4">
        <v>95</v>
      </c>
      <c r="AJ131">
        <v>41</v>
      </c>
      <c r="AK131">
        <v>1.5</v>
      </c>
      <c r="AL131" t="s">
        <v>1626</v>
      </c>
      <c r="AN131" t="s">
        <v>1622</v>
      </c>
      <c r="AQ131" t="s">
        <v>1230</v>
      </c>
      <c r="AR131" t="s">
        <v>1597</v>
      </c>
      <c r="AU131" s="1">
        <v>43923</v>
      </c>
      <c r="AV131" t="s">
        <v>1231</v>
      </c>
      <c r="AW131" s="1"/>
      <c r="AX131" t="s">
        <v>1231</v>
      </c>
      <c r="AY131" t="s">
        <v>1236</v>
      </c>
      <c r="AZ131" s="1">
        <v>43928</v>
      </c>
      <c r="BA131" t="s">
        <v>1231</v>
      </c>
      <c r="BB131" s="1"/>
      <c r="BD131" s="1"/>
      <c r="BE131" t="s">
        <v>1231</v>
      </c>
      <c r="BF131" t="s">
        <v>1231</v>
      </c>
      <c r="BG131" s="1"/>
      <c r="BH131" s="1"/>
      <c r="BI131" s="1"/>
      <c r="BJ131" t="s">
        <v>1231</v>
      </c>
      <c r="BK131" s="1"/>
      <c r="BM131" s="1"/>
      <c r="BO131" t="s">
        <v>1231</v>
      </c>
      <c r="BP131" t="s">
        <v>1231</v>
      </c>
      <c r="BQ131" s="1">
        <v>43924</v>
      </c>
      <c r="BR131" t="s">
        <v>76</v>
      </c>
      <c r="BS131" t="s">
        <v>1230</v>
      </c>
      <c r="BT131" t="s">
        <v>1352</v>
      </c>
      <c r="BW131" t="s">
        <v>1230</v>
      </c>
      <c r="BX131" t="s">
        <v>1638</v>
      </c>
      <c r="BY131">
        <v>2</v>
      </c>
    </row>
    <row r="132" spans="1:77" x14ac:dyDescent="0.2">
      <c r="A132">
        <v>132</v>
      </c>
      <c r="B132" t="s">
        <v>1242</v>
      </c>
      <c r="C132" t="s">
        <v>153</v>
      </c>
      <c r="D132">
        <v>1252681</v>
      </c>
      <c r="E132">
        <v>20057109</v>
      </c>
      <c r="F132" t="s">
        <v>1228</v>
      </c>
      <c r="G132" t="s">
        <v>1231</v>
      </c>
      <c r="J132" s="1">
        <v>43921</v>
      </c>
      <c r="K132" s="1">
        <v>43923</v>
      </c>
      <c r="L132" s="3">
        <v>0.54500000000000004</v>
      </c>
      <c r="M132" s="3">
        <v>0.68899999999999995</v>
      </c>
      <c r="N132" t="s">
        <v>1356</v>
      </c>
      <c r="O132" s="1">
        <v>43934</v>
      </c>
      <c r="P132" s="1">
        <v>43934</v>
      </c>
      <c r="Q132" s="4">
        <f t="shared" si="15"/>
        <v>12</v>
      </c>
      <c r="R132" s="4">
        <f t="shared" si="16"/>
        <v>14</v>
      </c>
      <c r="S132" t="s">
        <v>1231</v>
      </c>
      <c r="T132">
        <v>0</v>
      </c>
      <c r="U132" s="1">
        <v>24983</v>
      </c>
      <c r="V132" s="9">
        <f t="shared" si="17"/>
        <v>51.890410958904113</v>
      </c>
      <c r="W132" s="1">
        <v>43912</v>
      </c>
      <c r="X132" s="4">
        <f t="shared" si="14"/>
        <v>12</v>
      </c>
      <c r="Y132" t="s">
        <v>1274</v>
      </c>
      <c r="AA132" t="s">
        <v>1231</v>
      </c>
      <c r="AB132" t="s">
        <v>1231</v>
      </c>
      <c r="AC132">
        <v>135</v>
      </c>
      <c r="AD132">
        <v>57</v>
      </c>
      <c r="AE132" s="4">
        <v>83</v>
      </c>
      <c r="AF132">
        <v>70</v>
      </c>
      <c r="AG132">
        <v>20</v>
      </c>
      <c r="AH132">
        <v>36.9</v>
      </c>
      <c r="AI132" s="4">
        <v>99</v>
      </c>
      <c r="AJ132">
        <v>100</v>
      </c>
      <c r="AK132">
        <v>1.72</v>
      </c>
      <c r="AL132" t="s">
        <v>1626</v>
      </c>
      <c r="AN132" t="s">
        <v>1622</v>
      </c>
      <c r="AQ132" t="s">
        <v>1230</v>
      </c>
      <c r="AR132" t="s">
        <v>1597</v>
      </c>
      <c r="AU132" s="1">
        <v>43923</v>
      </c>
      <c r="AV132" t="s">
        <v>1231</v>
      </c>
      <c r="AW132" s="1"/>
      <c r="AX132" t="s">
        <v>1230</v>
      </c>
      <c r="AY132" t="s">
        <v>1236</v>
      </c>
      <c r="AZ132" s="1">
        <v>43934</v>
      </c>
      <c r="BA132" t="s">
        <v>1231</v>
      </c>
      <c r="BB132" s="1"/>
      <c r="BD132" s="1"/>
      <c r="BE132" t="s">
        <v>1231</v>
      </c>
      <c r="BF132" t="s">
        <v>1230</v>
      </c>
      <c r="BG132" s="1"/>
      <c r="BH132" s="1"/>
      <c r="BI132" s="1">
        <v>43929</v>
      </c>
      <c r="BJ132" t="s">
        <v>1230</v>
      </c>
      <c r="BK132" s="1">
        <v>43932</v>
      </c>
      <c r="BL132" t="s">
        <v>1348</v>
      </c>
      <c r="BM132" s="1">
        <v>43934</v>
      </c>
      <c r="BN132" t="s">
        <v>1231</v>
      </c>
      <c r="BO132" t="s">
        <v>1231</v>
      </c>
      <c r="BP132" t="s">
        <v>1231</v>
      </c>
      <c r="BQ132" s="1">
        <v>43924</v>
      </c>
      <c r="BR132" t="s">
        <v>76</v>
      </c>
      <c r="BS132" t="s">
        <v>1230</v>
      </c>
      <c r="BT132" t="s">
        <v>1352</v>
      </c>
      <c r="BW132" t="s">
        <v>1230</v>
      </c>
      <c r="BX132" t="s">
        <v>1641</v>
      </c>
      <c r="BY132">
        <v>3</v>
      </c>
    </row>
    <row r="133" spans="1:77" x14ac:dyDescent="0.2">
      <c r="A133">
        <v>133</v>
      </c>
      <c r="B133" t="s">
        <v>1240</v>
      </c>
      <c r="C133" t="s">
        <v>154</v>
      </c>
      <c r="D133">
        <v>1289480</v>
      </c>
      <c r="E133">
        <v>8515142</v>
      </c>
      <c r="F133" t="s">
        <v>1228</v>
      </c>
      <c r="G133" t="s">
        <v>1230</v>
      </c>
      <c r="H133" t="s">
        <v>155</v>
      </c>
      <c r="J133" s="1">
        <v>43950</v>
      </c>
      <c r="K133" s="1">
        <v>43950</v>
      </c>
      <c r="L133" s="3">
        <v>0.67479999999999996</v>
      </c>
      <c r="M133" s="3">
        <v>0.80859999999999999</v>
      </c>
      <c r="N133" t="s">
        <v>1359</v>
      </c>
      <c r="O133" s="1">
        <v>43956</v>
      </c>
      <c r="P133" s="1">
        <v>43956</v>
      </c>
      <c r="Q133" s="4">
        <f t="shared" si="15"/>
        <v>7</v>
      </c>
      <c r="R133" s="4">
        <f t="shared" si="16"/>
        <v>7</v>
      </c>
      <c r="S133" t="s">
        <v>1231</v>
      </c>
      <c r="T133">
        <v>0</v>
      </c>
      <c r="U133" s="1">
        <v>20011</v>
      </c>
      <c r="V133" s="9">
        <f t="shared" si="17"/>
        <v>65.586301369863008</v>
      </c>
      <c r="W133" s="1">
        <v>43948</v>
      </c>
      <c r="X133" s="4">
        <f t="shared" si="14"/>
        <v>3</v>
      </c>
      <c r="Y133" t="s">
        <v>1269</v>
      </c>
      <c r="Z133" t="s">
        <v>1441</v>
      </c>
      <c r="AA133" t="s">
        <v>1231</v>
      </c>
      <c r="AB133" t="s">
        <v>1231</v>
      </c>
      <c r="AC133">
        <v>152</v>
      </c>
      <c r="AD133">
        <v>88</v>
      </c>
      <c r="AE133" s="4">
        <v>109.33333333333333</v>
      </c>
      <c r="AF133">
        <v>85</v>
      </c>
      <c r="AG133">
        <v>18</v>
      </c>
      <c r="AH133">
        <v>36.799999999999997</v>
      </c>
      <c r="AI133" s="4">
        <v>96</v>
      </c>
      <c r="AJ133">
        <v>80</v>
      </c>
      <c r="AL133" t="s">
        <v>1626</v>
      </c>
      <c r="AN133" t="s">
        <v>1622</v>
      </c>
      <c r="AQ133" t="s">
        <v>1230</v>
      </c>
      <c r="AR133" t="s">
        <v>1596</v>
      </c>
      <c r="AS133" t="s">
        <v>1599</v>
      </c>
      <c r="AT133" s="1">
        <v>43957</v>
      </c>
      <c r="AU133" s="1">
        <v>43950</v>
      </c>
      <c r="AV133" t="s">
        <v>1231</v>
      </c>
      <c r="AW133" s="1"/>
      <c r="AX133" t="s">
        <v>1231</v>
      </c>
      <c r="AY133" t="s">
        <v>1237</v>
      </c>
      <c r="AZ133" s="1">
        <v>43955</v>
      </c>
      <c r="BA133" t="s">
        <v>1231</v>
      </c>
      <c r="BB133" s="1"/>
      <c r="BD133" s="1"/>
      <c r="BE133" t="s">
        <v>1231</v>
      </c>
      <c r="BF133" t="s">
        <v>1230</v>
      </c>
      <c r="BG133" s="1"/>
      <c r="BH133" s="1"/>
      <c r="BI133" s="1">
        <v>43949</v>
      </c>
      <c r="BJ133" t="s">
        <v>1231</v>
      </c>
      <c r="BK133" s="1"/>
      <c r="BM133" s="1"/>
      <c r="BO133" t="s">
        <v>1231</v>
      </c>
      <c r="BP133" t="s">
        <v>1231</v>
      </c>
      <c r="BQ133" s="1">
        <v>43951</v>
      </c>
      <c r="BR133" t="s">
        <v>76</v>
      </c>
      <c r="BS133" t="s">
        <v>1231</v>
      </c>
      <c r="BW133" t="s">
        <v>1231</v>
      </c>
    </row>
    <row r="134" spans="1:77" x14ac:dyDescent="0.2">
      <c r="A134">
        <v>134</v>
      </c>
      <c r="B134" t="s">
        <v>1240</v>
      </c>
      <c r="C134" t="s">
        <v>156</v>
      </c>
      <c r="D134">
        <v>1289566</v>
      </c>
      <c r="E134">
        <v>8516013</v>
      </c>
      <c r="F134" t="s">
        <v>1228</v>
      </c>
      <c r="G134" t="s">
        <v>1230</v>
      </c>
      <c r="H134" t="s">
        <v>87</v>
      </c>
      <c r="J134" s="1">
        <v>43952</v>
      </c>
      <c r="K134" s="1">
        <v>43952</v>
      </c>
      <c r="L134" s="3">
        <v>0.86409999999999998</v>
      </c>
      <c r="M134" s="3">
        <v>0.94310000000000005</v>
      </c>
      <c r="N134" t="s">
        <v>1356</v>
      </c>
      <c r="O134" s="1">
        <v>43959</v>
      </c>
      <c r="P134" s="1">
        <v>43959</v>
      </c>
      <c r="Q134" s="4">
        <f t="shared" si="15"/>
        <v>8</v>
      </c>
      <c r="R134" s="4">
        <f t="shared" si="16"/>
        <v>8</v>
      </c>
      <c r="S134" t="s">
        <v>1231</v>
      </c>
      <c r="T134">
        <v>0</v>
      </c>
      <c r="U134" s="1">
        <v>12212</v>
      </c>
      <c r="V134" s="9">
        <f t="shared" si="17"/>
        <v>86.958904109589042</v>
      </c>
      <c r="W134" s="1">
        <v>43945</v>
      </c>
      <c r="X134" s="4">
        <f t="shared" si="14"/>
        <v>8</v>
      </c>
      <c r="Y134" t="s">
        <v>1272</v>
      </c>
      <c r="Z134" t="s">
        <v>1361</v>
      </c>
      <c r="AA134" t="s">
        <v>1231</v>
      </c>
      <c r="AB134" t="s">
        <v>1231</v>
      </c>
      <c r="AC134">
        <v>104</v>
      </c>
      <c r="AD134">
        <v>66</v>
      </c>
      <c r="AE134" s="4">
        <v>78.666666666666671</v>
      </c>
      <c r="AF134">
        <v>86</v>
      </c>
      <c r="AG134">
        <v>20</v>
      </c>
      <c r="AH134">
        <v>36</v>
      </c>
      <c r="AI134" s="4">
        <v>95</v>
      </c>
      <c r="AL134" t="s">
        <v>1626</v>
      </c>
      <c r="AN134" t="s">
        <v>1622</v>
      </c>
      <c r="AQ134" t="s">
        <v>1230</v>
      </c>
      <c r="AR134" t="s">
        <v>1595</v>
      </c>
      <c r="AU134" s="1">
        <v>43952</v>
      </c>
      <c r="AV134" t="s">
        <v>1231</v>
      </c>
      <c r="AW134" s="1"/>
      <c r="AX134" t="s">
        <v>1231</v>
      </c>
      <c r="AY134" t="s">
        <v>1236</v>
      </c>
      <c r="AZ134" s="1">
        <v>43959</v>
      </c>
      <c r="BA134" t="s">
        <v>1231</v>
      </c>
      <c r="BB134" s="1"/>
      <c r="BD134" s="1"/>
      <c r="BE134" t="s">
        <v>1231</v>
      </c>
      <c r="BF134" t="s">
        <v>1230</v>
      </c>
      <c r="BG134" s="1"/>
      <c r="BH134" s="1"/>
      <c r="BI134" s="1">
        <v>43953</v>
      </c>
      <c r="BJ134" t="s">
        <v>1231</v>
      </c>
      <c r="BK134" s="1"/>
      <c r="BM134" s="1"/>
      <c r="BO134" t="s">
        <v>1231</v>
      </c>
      <c r="BP134" t="s">
        <v>1231</v>
      </c>
      <c r="BQ134" s="1">
        <v>43955</v>
      </c>
      <c r="BR134" t="s">
        <v>76</v>
      </c>
      <c r="BS134" t="s">
        <v>1231</v>
      </c>
      <c r="BW134" t="s">
        <v>1230</v>
      </c>
      <c r="BX134" t="s">
        <v>1641</v>
      </c>
      <c r="BY134">
        <v>4</v>
      </c>
    </row>
    <row r="135" spans="1:77" x14ac:dyDescent="0.2">
      <c r="A135">
        <v>135</v>
      </c>
      <c r="B135" t="s">
        <v>1242</v>
      </c>
      <c r="C135" t="s">
        <v>157</v>
      </c>
      <c r="D135">
        <v>926935</v>
      </c>
      <c r="E135">
        <v>20058971</v>
      </c>
      <c r="F135" t="s">
        <v>1228</v>
      </c>
      <c r="G135" t="s">
        <v>1231</v>
      </c>
      <c r="J135" s="1">
        <v>43922</v>
      </c>
      <c r="K135" s="1">
        <v>43923</v>
      </c>
      <c r="L135" s="3">
        <v>0.29520000000000002</v>
      </c>
      <c r="M135" s="3">
        <v>0.40379999999999999</v>
      </c>
      <c r="N135" t="s">
        <v>1356</v>
      </c>
      <c r="O135" s="1">
        <v>43929</v>
      </c>
      <c r="P135" s="1">
        <v>43929</v>
      </c>
      <c r="Q135" s="4">
        <f t="shared" si="15"/>
        <v>7</v>
      </c>
      <c r="R135" s="4">
        <f t="shared" si="16"/>
        <v>8</v>
      </c>
      <c r="S135" t="s">
        <v>1231</v>
      </c>
      <c r="T135">
        <v>0</v>
      </c>
      <c r="U135" s="1">
        <v>23514</v>
      </c>
      <c r="V135" s="9">
        <f t="shared" si="17"/>
        <v>55.915068493150685</v>
      </c>
      <c r="W135" s="1">
        <v>43915</v>
      </c>
      <c r="X135" s="4">
        <f t="shared" si="14"/>
        <v>9</v>
      </c>
      <c r="Y135" t="s">
        <v>1330</v>
      </c>
      <c r="Z135" t="s">
        <v>1434</v>
      </c>
      <c r="AA135" t="s">
        <v>1231</v>
      </c>
      <c r="AB135" t="s">
        <v>1231</v>
      </c>
      <c r="AC135">
        <v>111</v>
      </c>
      <c r="AD135">
        <v>65</v>
      </c>
      <c r="AE135" s="4">
        <v>80.333333333333329</v>
      </c>
      <c r="AF135">
        <v>68</v>
      </c>
      <c r="AG135">
        <v>25</v>
      </c>
      <c r="AH135">
        <v>36.5</v>
      </c>
      <c r="AI135" s="4">
        <v>82</v>
      </c>
      <c r="AJ135">
        <v>120</v>
      </c>
      <c r="AK135">
        <v>1.85</v>
      </c>
      <c r="AL135" t="s">
        <v>1625</v>
      </c>
      <c r="AM135">
        <v>15</v>
      </c>
      <c r="AN135" t="s">
        <v>1621</v>
      </c>
      <c r="AP135" s="5">
        <v>0.5</v>
      </c>
      <c r="AQ135" t="s">
        <v>1230</v>
      </c>
      <c r="AR135" t="s">
        <v>1597</v>
      </c>
      <c r="AU135" s="1">
        <v>43924</v>
      </c>
      <c r="AV135" t="s">
        <v>1230</v>
      </c>
      <c r="AW135" s="1">
        <v>43926</v>
      </c>
      <c r="AX135" t="s">
        <v>1230</v>
      </c>
      <c r="AY135" t="s">
        <v>1236</v>
      </c>
      <c r="AZ135" s="1">
        <v>43929</v>
      </c>
      <c r="BA135" t="s">
        <v>1231</v>
      </c>
      <c r="BB135" s="1"/>
      <c r="BD135" s="1"/>
      <c r="BE135" t="s">
        <v>1231</v>
      </c>
      <c r="BF135" t="s">
        <v>1230</v>
      </c>
      <c r="BG135" s="1"/>
      <c r="BH135" s="1"/>
      <c r="BI135" s="1">
        <v>43929</v>
      </c>
      <c r="BJ135" t="s">
        <v>1230</v>
      </c>
      <c r="BK135" s="1">
        <v>43927</v>
      </c>
      <c r="BL135" t="s">
        <v>1348</v>
      </c>
      <c r="BM135" s="1">
        <v>43929</v>
      </c>
      <c r="BN135" t="s">
        <v>1231</v>
      </c>
      <c r="BO135" t="s">
        <v>1231</v>
      </c>
      <c r="BP135" t="s">
        <v>1231</v>
      </c>
      <c r="BQ135" s="1">
        <v>43924</v>
      </c>
      <c r="BR135" t="s">
        <v>76</v>
      </c>
      <c r="BS135" t="s">
        <v>1231</v>
      </c>
      <c r="BU135" s="5">
        <v>0.71</v>
      </c>
      <c r="BW135" t="s">
        <v>1230</v>
      </c>
      <c r="BX135" t="s">
        <v>1641</v>
      </c>
      <c r="BY135">
        <v>3</v>
      </c>
    </row>
    <row r="136" spans="1:77" x14ac:dyDescent="0.2">
      <c r="A136">
        <v>136</v>
      </c>
      <c r="B136" t="s">
        <v>1242</v>
      </c>
      <c r="C136" t="s">
        <v>158</v>
      </c>
      <c r="D136">
        <v>446743</v>
      </c>
      <c r="E136">
        <v>20060918</v>
      </c>
      <c r="F136" t="s">
        <v>1228</v>
      </c>
      <c r="G136" t="s">
        <v>1230</v>
      </c>
      <c r="H136" t="s">
        <v>159</v>
      </c>
      <c r="J136" s="1">
        <v>43924</v>
      </c>
      <c r="K136" s="1">
        <v>43924</v>
      </c>
      <c r="L136" s="3">
        <v>0.2215</v>
      </c>
      <c r="M136" s="3">
        <v>0.308</v>
      </c>
      <c r="N136" t="s">
        <v>1356</v>
      </c>
      <c r="O136" s="1">
        <v>43927</v>
      </c>
      <c r="P136" s="1">
        <v>43927</v>
      </c>
      <c r="Q136" s="4">
        <f t="shared" si="15"/>
        <v>4</v>
      </c>
      <c r="R136" s="4">
        <f t="shared" si="16"/>
        <v>4</v>
      </c>
      <c r="S136" t="s">
        <v>1231</v>
      </c>
      <c r="T136">
        <v>0</v>
      </c>
      <c r="U136" s="1">
        <v>24455</v>
      </c>
      <c r="V136" s="9">
        <f t="shared" si="17"/>
        <v>53.339726027397262</v>
      </c>
      <c r="W136" s="1">
        <v>43920</v>
      </c>
      <c r="X136" s="4">
        <f t="shared" si="14"/>
        <v>5</v>
      </c>
      <c r="Y136" t="s">
        <v>1273</v>
      </c>
      <c r="Z136" t="s">
        <v>1362</v>
      </c>
      <c r="AA136" t="s">
        <v>1231</v>
      </c>
      <c r="AB136" t="s">
        <v>1231</v>
      </c>
      <c r="AC136">
        <v>110</v>
      </c>
      <c r="AD136">
        <v>83</v>
      </c>
      <c r="AE136" s="4">
        <v>92</v>
      </c>
      <c r="AF136">
        <v>83</v>
      </c>
      <c r="AG136">
        <v>17</v>
      </c>
      <c r="AH136">
        <v>36</v>
      </c>
      <c r="AI136" s="4">
        <v>88</v>
      </c>
      <c r="AJ136">
        <v>80</v>
      </c>
      <c r="AK136">
        <v>1.75</v>
      </c>
      <c r="AL136" t="s">
        <v>1625</v>
      </c>
      <c r="AM136">
        <v>15</v>
      </c>
      <c r="AN136" t="s">
        <v>1599</v>
      </c>
      <c r="AO136">
        <v>2</v>
      </c>
      <c r="AQ136" t="s">
        <v>1230</v>
      </c>
      <c r="AR136" t="s">
        <v>1596</v>
      </c>
      <c r="AS136" t="s">
        <v>1614</v>
      </c>
      <c r="AT136" s="1">
        <v>43924</v>
      </c>
      <c r="AU136" s="1">
        <v>43924</v>
      </c>
      <c r="AV136" t="s">
        <v>1231</v>
      </c>
      <c r="AW136" s="1"/>
      <c r="AX136" t="s">
        <v>1230</v>
      </c>
      <c r="AY136" t="s">
        <v>1236</v>
      </c>
      <c r="AZ136" s="1">
        <v>43927</v>
      </c>
      <c r="BA136" t="s">
        <v>1231</v>
      </c>
      <c r="BB136" s="1"/>
      <c r="BD136" s="1"/>
      <c r="BE136" t="s">
        <v>1231</v>
      </c>
      <c r="BF136" t="s">
        <v>1230</v>
      </c>
      <c r="BG136" s="1"/>
      <c r="BH136" s="1"/>
      <c r="BI136" s="1">
        <v>43925</v>
      </c>
      <c r="BJ136" t="s">
        <v>1231</v>
      </c>
      <c r="BK136" s="1"/>
      <c r="BM136" s="1"/>
      <c r="BO136" t="s">
        <v>1231</v>
      </c>
      <c r="BP136" t="s">
        <v>1231</v>
      </c>
      <c r="BQ136" s="1">
        <v>43924</v>
      </c>
      <c r="BR136" t="s">
        <v>1352</v>
      </c>
      <c r="BS136" t="s">
        <v>1230</v>
      </c>
      <c r="BT136" t="s">
        <v>1352</v>
      </c>
      <c r="BW136" t="s">
        <v>1230</v>
      </c>
      <c r="BX136" t="s">
        <v>1641</v>
      </c>
      <c r="BY136">
        <v>4</v>
      </c>
    </row>
    <row r="137" spans="1:77" x14ac:dyDescent="0.2">
      <c r="A137">
        <v>137</v>
      </c>
      <c r="B137" t="s">
        <v>1240</v>
      </c>
      <c r="C137" t="s">
        <v>160</v>
      </c>
      <c r="D137">
        <v>371675</v>
      </c>
      <c r="E137">
        <v>8516860</v>
      </c>
      <c r="F137" t="s">
        <v>1229</v>
      </c>
      <c r="G137" t="s">
        <v>1231</v>
      </c>
      <c r="J137" s="1">
        <v>43953</v>
      </c>
      <c r="K137" s="1">
        <v>43954</v>
      </c>
      <c r="L137" s="3">
        <v>0.46179999999999999</v>
      </c>
      <c r="M137" s="3">
        <v>0.60160000000000002</v>
      </c>
      <c r="N137" t="s">
        <v>1356</v>
      </c>
      <c r="O137" s="1">
        <v>43962</v>
      </c>
      <c r="P137" s="1">
        <v>43962</v>
      </c>
      <c r="Q137" s="4">
        <f t="shared" si="15"/>
        <v>9</v>
      </c>
      <c r="R137" s="4">
        <f t="shared" si="16"/>
        <v>10</v>
      </c>
      <c r="S137" t="s">
        <v>1231</v>
      </c>
      <c r="T137">
        <v>0</v>
      </c>
      <c r="U137" s="1">
        <v>16754</v>
      </c>
      <c r="V137" s="9">
        <f t="shared" si="17"/>
        <v>74.520547945205479</v>
      </c>
      <c r="W137" s="1">
        <v>43952</v>
      </c>
      <c r="X137" s="4">
        <f t="shared" si="14"/>
        <v>3</v>
      </c>
      <c r="Y137" t="s">
        <v>1246</v>
      </c>
      <c r="Z137" t="s">
        <v>1434</v>
      </c>
      <c r="AA137" t="s">
        <v>1231</v>
      </c>
      <c r="AB137" t="s">
        <v>1231</v>
      </c>
      <c r="AC137">
        <v>169</v>
      </c>
      <c r="AD137">
        <v>83</v>
      </c>
      <c r="AE137" s="4">
        <v>111.66666666666667</v>
      </c>
      <c r="AF137">
        <v>118</v>
      </c>
      <c r="AG137">
        <v>22</v>
      </c>
      <c r="AH137">
        <v>35.799999999999997</v>
      </c>
      <c r="AI137" s="4">
        <v>81</v>
      </c>
      <c r="AL137" t="s">
        <v>1625</v>
      </c>
      <c r="AM137">
        <v>15</v>
      </c>
      <c r="AN137" t="s">
        <v>1599</v>
      </c>
      <c r="AO137">
        <v>6</v>
      </c>
      <c r="AQ137" t="s">
        <v>1230</v>
      </c>
      <c r="AR137" t="s">
        <v>1595</v>
      </c>
      <c r="AU137" s="1">
        <v>43955</v>
      </c>
      <c r="AV137" t="s">
        <v>1231</v>
      </c>
      <c r="AW137" s="1"/>
      <c r="AX137" t="s">
        <v>1230</v>
      </c>
      <c r="AY137" t="s">
        <v>1236</v>
      </c>
      <c r="AZ137" s="1">
        <v>43962</v>
      </c>
      <c r="BA137" t="s">
        <v>1231</v>
      </c>
      <c r="BB137" s="1"/>
      <c r="BD137" s="1"/>
      <c r="BE137" t="s">
        <v>1231</v>
      </c>
      <c r="BF137" t="s">
        <v>1230</v>
      </c>
      <c r="BG137" s="1"/>
      <c r="BH137" s="1"/>
      <c r="BI137" s="1">
        <v>43955</v>
      </c>
      <c r="BJ137" t="s">
        <v>1230</v>
      </c>
      <c r="BK137" s="1">
        <v>43958</v>
      </c>
      <c r="BL137" t="s">
        <v>1348</v>
      </c>
      <c r="BM137" s="1">
        <v>43962</v>
      </c>
      <c r="BN137" t="s">
        <v>1231</v>
      </c>
      <c r="BO137" t="s">
        <v>1231</v>
      </c>
      <c r="BP137" t="s">
        <v>1231</v>
      </c>
      <c r="BQ137" s="1">
        <v>43955</v>
      </c>
      <c r="BR137" t="s">
        <v>76</v>
      </c>
      <c r="BS137" t="s">
        <v>1231</v>
      </c>
      <c r="BW137" t="s">
        <v>1230</v>
      </c>
      <c r="BX137" t="s">
        <v>1641</v>
      </c>
      <c r="BY137">
        <v>4</v>
      </c>
    </row>
    <row r="138" spans="1:77" x14ac:dyDescent="0.2">
      <c r="A138">
        <v>138</v>
      </c>
      <c r="B138" t="s">
        <v>1240</v>
      </c>
      <c r="C138" t="s">
        <v>161</v>
      </c>
      <c r="D138">
        <v>407785</v>
      </c>
      <c r="E138">
        <v>8515818</v>
      </c>
      <c r="F138" t="s">
        <v>1229</v>
      </c>
      <c r="G138" t="s">
        <v>1230</v>
      </c>
      <c r="H138" t="s">
        <v>141</v>
      </c>
      <c r="J138" s="1">
        <v>43951</v>
      </c>
      <c r="K138" s="1">
        <v>43952</v>
      </c>
      <c r="L138" s="3">
        <v>6.4299999999999996E-2</v>
      </c>
      <c r="M138" s="3">
        <v>9.3299999999999994E-2</v>
      </c>
      <c r="N138" t="s">
        <v>1357</v>
      </c>
      <c r="O138" s="1">
        <v>43956</v>
      </c>
      <c r="P138" s="1">
        <v>43958</v>
      </c>
      <c r="Q138" s="4">
        <f t="shared" si="15"/>
        <v>5</v>
      </c>
      <c r="R138" s="4">
        <f t="shared" si="16"/>
        <v>8</v>
      </c>
      <c r="S138" t="s">
        <v>1231</v>
      </c>
      <c r="T138">
        <v>0</v>
      </c>
      <c r="U138" s="1">
        <v>39126</v>
      </c>
      <c r="V138" s="9">
        <f t="shared" si="17"/>
        <v>13.221917808219178</v>
      </c>
      <c r="W138" s="1">
        <v>43947</v>
      </c>
      <c r="X138" s="4">
        <f t="shared" si="14"/>
        <v>6</v>
      </c>
      <c r="Y138" t="s">
        <v>1246</v>
      </c>
      <c r="Z138" t="s">
        <v>1425</v>
      </c>
      <c r="AA138" t="s">
        <v>1231</v>
      </c>
      <c r="AB138" t="s">
        <v>1231</v>
      </c>
      <c r="AC138">
        <v>150</v>
      </c>
      <c r="AD138">
        <v>89</v>
      </c>
      <c r="AE138" s="4">
        <v>109.33333333333333</v>
      </c>
      <c r="AF138">
        <v>56</v>
      </c>
      <c r="AG138">
        <v>19</v>
      </c>
      <c r="AH138">
        <v>36.4</v>
      </c>
      <c r="AI138" s="4">
        <v>96</v>
      </c>
      <c r="AJ138">
        <v>125</v>
      </c>
      <c r="AL138" t="s">
        <v>1625</v>
      </c>
      <c r="AM138">
        <v>15</v>
      </c>
      <c r="AN138" t="s">
        <v>1599</v>
      </c>
      <c r="AO138">
        <v>2</v>
      </c>
      <c r="AQ138" t="s">
        <v>1231</v>
      </c>
      <c r="AR138" t="s">
        <v>1593</v>
      </c>
      <c r="AS138" t="s">
        <v>1602</v>
      </c>
      <c r="AT138" s="1">
        <v>43951</v>
      </c>
      <c r="AU138" s="1"/>
      <c r="AV138" t="s">
        <v>1231</v>
      </c>
      <c r="AW138" s="1"/>
      <c r="AX138" t="s">
        <v>1231</v>
      </c>
      <c r="BA138" t="s">
        <v>1231</v>
      </c>
      <c r="BB138" s="1"/>
      <c r="BD138" s="1"/>
      <c r="BE138" t="s">
        <v>1231</v>
      </c>
      <c r="BF138" t="s">
        <v>1231</v>
      </c>
      <c r="BG138" s="1"/>
      <c r="BH138" s="1"/>
      <c r="BI138" s="1"/>
      <c r="BJ138" t="s">
        <v>1231</v>
      </c>
      <c r="BK138" s="1"/>
      <c r="BM138" s="1"/>
      <c r="BO138" t="s">
        <v>1231</v>
      </c>
      <c r="BP138" t="s">
        <v>1231</v>
      </c>
      <c r="BQ138" s="1">
        <v>43955</v>
      </c>
      <c r="BR138" t="s">
        <v>76</v>
      </c>
      <c r="BS138" t="s">
        <v>1231</v>
      </c>
      <c r="BW138" t="s">
        <v>1230</v>
      </c>
      <c r="BX138" t="s">
        <v>1641</v>
      </c>
      <c r="BY138">
        <v>3</v>
      </c>
    </row>
    <row r="139" spans="1:77" x14ac:dyDescent="0.2">
      <c r="A139">
        <v>139</v>
      </c>
      <c r="B139" t="s">
        <v>1242</v>
      </c>
      <c r="C139" t="s">
        <v>33</v>
      </c>
      <c r="D139">
        <v>226462</v>
      </c>
      <c r="E139">
        <v>20048874</v>
      </c>
      <c r="F139" t="s">
        <v>1229</v>
      </c>
      <c r="G139" t="s">
        <v>1231</v>
      </c>
      <c r="J139" s="1">
        <v>43916</v>
      </c>
      <c r="K139" s="1">
        <v>43924</v>
      </c>
      <c r="L139" s="3">
        <v>0.15909999999999999</v>
      </c>
      <c r="M139" s="3">
        <v>0.22389999999999999</v>
      </c>
      <c r="N139" t="s">
        <v>1357</v>
      </c>
      <c r="O139" s="1">
        <v>43930</v>
      </c>
      <c r="P139" s="1">
        <v>43937</v>
      </c>
      <c r="Q139" s="4">
        <f t="shared" si="15"/>
        <v>7</v>
      </c>
      <c r="R139" s="4">
        <f t="shared" si="16"/>
        <v>22</v>
      </c>
      <c r="S139" t="s">
        <v>1231</v>
      </c>
      <c r="T139">
        <v>0</v>
      </c>
      <c r="U139" s="1">
        <v>19941</v>
      </c>
      <c r="V139" s="9">
        <f t="shared" si="17"/>
        <v>65.706849315068496</v>
      </c>
      <c r="W139" s="1">
        <v>43912</v>
      </c>
      <c r="X139" s="4">
        <f t="shared" si="14"/>
        <v>13</v>
      </c>
      <c r="Y139" t="s">
        <v>1331</v>
      </c>
      <c r="Z139" t="s">
        <v>1461</v>
      </c>
      <c r="AA139" t="s">
        <v>1231</v>
      </c>
      <c r="AB139" t="s">
        <v>1231</v>
      </c>
      <c r="AC139">
        <v>140</v>
      </c>
      <c r="AD139">
        <v>80</v>
      </c>
      <c r="AE139" s="4">
        <v>100</v>
      </c>
      <c r="AF139">
        <v>91</v>
      </c>
      <c r="AG139">
        <v>20</v>
      </c>
      <c r="AH139">
        <v>36.5</v>
      </c>
      <c r="AI139" s="4">
        <v>99</v>
      </c>
      <c r="AJ139">
        <v>96</v>
      </c>
      <c r="AK139">
        <v>1.55</v>
      </c>
      <c r="AL139" t="s">
        <v>1625</v>
      </c>
      <c r="AM139">
        <v>15</v>
      </c>
      <c r="AN139" t="s">
        <v>1599</v>
      </c>
      <c r="AO139">
        <v>3</v>
      </c>
      <c r="AQ139" t="s">
        <v>1231</v>
      </c>
      <c r="AR139" t="s">
        <v>1592</v>
      </c>
      <c r="AS139" t="s">
        <v>1601</v>
      </c>
      <c r="AT139" s="1">
        <v>43926</v>
      </c>
      <c r="AU139" s="1"/>
      <c r="AW139" s="1"/>
      <c r="BB139" s="1"/>
      <c r="BD139" s="1"/>
      <c r="BF139" t="s">
        <v>1231</v>
      </c>
      <c r="BG139" s="1"/>
      <c r="BH139" s="1"/>
      <c r="BI139" s="1"/>
      <c r="BJ139" t="s">
        <v>1231</v>
      </c>
      <c r="BK139" s="1"/>
      <c r="BM139" s="1"/>
      <c r="BO139" t="s">
        <v>1230</v>
      </c>
      <c r="BP139" t="s">
        <v>1231</v>
      </c>
      <c r="BQ139" s="1">
        <v>43927</v>
      </c>
      <c r="BR139" t="s">
        <v>76</v>
      </c>
      <c r="BS139" t="s">
        <v>1230</v>
      </c>
      <c r="BT139" t="s">
        <v>1352</v>
      </c>
      <c r="BU139" s="5">
        <v>0.72</v>
      </c>
      <c r="BW139" t="s">
        <v>1230</v>
      </c>
      <c r="BX139" t="s">
        <v>1641</v>
      </c>
      <c r="BY139">
        <v>2</v>
      </c>
    </row>
    <row r="140" spans="1:77" x14ac:dyDescent="0.2">
      <c r="A140">
        <v>140</v>
      </c>
      <c r="B140" t="s">
        <v>1240</v>
      </c>
      <c r="C140" t="s">
        <v>162</v>
      </c>
      <c r="D140">
        <v>1289553</v>
      </c>
      <c r="E140">
        <v>8515922</v>
      </c>
      <c r="F140" t="s">
        <v>1228</v>
      </c>
      <c r="G140" t="s">
        <v>1230</v>
      </c>
      <c r="H140" t="s">
        <v>87</v>
      </c>
      <c r="J140" s="1">
        <v>43951</v>
      </c>
      <c r="K140" s="1">
        <v>43952</v>
      </c>
      <c r="L140" s="3">
        <v>0.78779999999999994</v>
      </c>
      <c r="M140" s="3">
        <v>0.89490000000000003</v>
      </c>
      <c r="N140" t="s">
        <v>1356</v>
      </c>
      <c r="O140" s="1">
        <v>43954</v>
      </c>
      <c r="P140" s="1">
        <v>43954</v>
      </c>
      <c r="Q140" s="4">
        <f t="shared" si="15"/>
        <v>3</v>
      </c>
      <c r="R140" s="4">
        <f t="shared" si="16"/>
        <v>4</v>
      </c>
      <c r="S140" t="s">
        <v>1231</v>
      </c>
      <c r="T140">
        <v>0</v>
      </c>
      <c r="U140" s="1">
        <v>17018</v>
      </c>
      <c r="V140" s="9">
        <f t="shared" si="17"/>
        <v>73.791780821917811</v>
      </c>
      <c r="Z140" t="s">
        <v>1381</v>
      </c>
      <c r="AA140" t="s">
        <v>1231</v>
      </c>
      <c r="AB140" t="s">
        <v>1231</v>
      </c>
      <c r="AC140">
        <v>126</v>
      </c>
      <c r="AD140">
        <v>79</v>
      </c>
      <c r="AE140" s="4">
        <v>94.666666666666671</v>
      </c>
      <c r="AF140">
        <v>109</v>
      </c>
      <c r="AG140">
        <v>20</v>
      </c>
      <c r="AH140">
        <v>36.799999999999997</v>
      </c>
      <c r="AI140" s="4">
        <v>100</v>
      </c>
      <c r="AL140" t="s">
        <v>1626</v>
      </c>
      <c r="AN140" t="s">
        <v>1622</v>
      </c>
      <c r="AQ140" t="s">
        <v>1230</v>
      </c>
      <c r="AR140" t="s">
        <v>1595</v>
      </c>
      <c r="AU140" s="1">
        <v>43952</v>
      </c>
      <c r="AV140" t="s">
        <v>1231</v>
      </c>
      <c r="AW140" s="1"/>
      <c r="AX140" t="s">
        <v>1230</v>
      </c>
      <c r="AY140" t="s">
        <v>1236</v>
      </c>
      <c r="AZ140" s="1">
        <v>43954</v>
      </c>
      <c r="BA140" t="s">
        <v>1231</v>
      </c>
      <c r="BB140" s="1"/>
      <c r="BD140" s="1"/>
      <c r="BE140" t="s">
        <v>1231</v>
      </c>
      <c r="BF140" t="s">
        <v>1230</v>
      </c>
      <c r="BG140" s="1"/>
      <c r="BH140" s="1"/>
      <c r="BI140" s="1">
        <v>43952</v>
      </c>
      <c r="BJ140" t="s">
        <v>1231</v>
      </c>
      <c r="BK140" s="1"/>
      <c r="BM140" s="1"/>
      <c r="BO140" t="s">
        <v>1231</v>
      </c>
      <c r="BP140" t="s">
        <v>1231</v>
      </c>
      <c r="BQ140" s="1">
        <v>43955</v>
      </c>
      <c r="BR140" t="s">
        <v>76</v>
      </c>
      <c r="BS140" t="s">
        <v>1231</v>
      </c>
      <c r="BW140" t="s">
        <v>1230</v>
      </c>
      <c r="BX140" t="s">
        <v>1641</v>
      </c>
      <c r="BY140">
        <v>3</v>
      </c>
    </row>
    <row r="141" spans="1:77" x14ac:dyDescent="0.2">
      <c r="A141">
        <v>141</v>
      </c>
      <c r="B141" t="s">
        <v>1240</v>
      </c>
      <c r="C141" t="s">
        <v>163</v>
      </c>
      <c r="D141">
        <v>1289676</v>
      </c>
      <c r="E141">
        <v>8517317</v>
      </c>
      <c r="F141" t="s">
        <v>1228</v>
      </c>
      <c r="G141" t="s">
        <v>1230</v>
      </c>
      <c r="H141" t="s">
        <v>87</v>
      </c>
      <c r="J141" s="1">
        <v>43954</v>
      </c>
      <c r="K141" s="1">
        <v>43955</v>
      </c>
      <c r="L141" s="3">
        <v>0.58460000000000001</v>
      </c>
      <c r="M141" s="3">
        <v>0.72770000000000001</v>
      </c>
      <c r="N141" t="s">
        <v>1356</v>
      </c>
      <c r="O141" s="1">
        <v>43959</v>
      </c>
      <c r="P141" s="1">
        <v>43959</v>
      </c>
      <c r="Q141" s="4">
        <f t="shared" si="15"/>
        <v>5</v>
      </c>
      <c r="R141" s="4">
        <f t="shared" si="16"/>
        <v>6</v>
      </c>
      <c r="S141" t="s">
        <v>1231</v>
      </c>
      <c r="T141">
        <v>0</v>
      </c>
      <c r="U141" s="1">
        <v>26504</v>
      </c>
      <c r="V141" s="9">
        <f t="shared" si="17"/>
        <v>47.81095890410959</v>
      </c>
      <c r="W141" s="1">
        <v>43951</v>
      </c>
      <c r="X141" s="4">
        <f t="shared" ref="X141:X174" si="18">(K141-W141)+1</f>
        <v>5</v>
      </c>
      <c r="Y141" t="s">
        <v>1273</v>
      </c>
      <c r="Z141" t="s">
        <v>1362</v>
      </c>
      <c r="AA141" t="s">
        <v>1231</v>
      </c>
      <c r="AB141" t="s">
        <v>1231</v>
      </c>
      <c r="AC141">
        <v>99</v>
      </c>
      <c r="AD141">
        <v>79</v>
      </c>
      <c r="AE141" s="4">
        <v>85.666666666666671</v>
      </c>
      <c r="AF141">
        <v>106</v>
      </c>
      <c r="AG141">
        <v>18</v>
      </c>
      <c r="AH141">
        <v>36.6</v>
      </c>
      <c r="AI141" s="4">
        <v>83</v>
      </c>
      <c r="AL141" t="s">
        <v>1626</v>
      </c>
      <c r="AN141" t="s">
        <v>1622</v>
      </c>
      <c r="AQ141" t="s">
        <v>1230</v>
      </c>
      <c r="AR141" t="s">
        <v>1595</v>
      </c>
      <c r="AU141" s="1">
        <v>43955</v>
      </c>
      <c r="AV141" t="s">
        <v>1231</v>
      </c>
      <c r="AW141" s="1"/>
      <c r="AX141" t="s">
        <v>1230</v>
      </c>
      <c r="AY141" t="s">
        <v>1236</v>
      </c>
      <c r="AZ141" s="1">
        <v>43959</v>
      </c>
      <c r="BA141" t="s">
        <v>1231</v>
      </c>
      <c r="BB141" s="1"/>
      <c r="BD141" s="1"/>
      <c r="BE141" t="s">
        <v>1231</v>
      </c>
      <c r="BF141" t="s">
        <v>1230</v>
      </c>
      <c r="BG141" s="1"/>
      <c r="BH141" s="1"/>
      <c r="BI141" s="1">
        <v>43958</v>
      </c>
      <c r="BJ141" t="s">
        <v>1231</v>
      </c>
      <c r="BK141" s="1"/>
      <c r="BM141" s="1"/>
      <c r="BO141" t="s">
        <v>1231</v>
      </c>
      <c r="BP141" t="s">
        <v>1231</v>
      </c>
      <c r="BQ141" s="1">
        <v>43955</v>
      </c>
      <c r="BR141" t="s">
        <v>76</v>
      </c>
      <c r="BS141" t="s">
        <v>1231</v>
      </c>
      <c r="BW141" t="s">
        <v>1230</v>
      </c>
      <c r="BX141" t="s">
        <v>1641</v>
      </c>
      <c r="BY141">
        <v>4</v>
      </c>
    </row>
    <row r="142" spans="1:77" x14ac:dyDescent="0.2">
      <c r="A142">
        <v>142</v>
      </c>
      <c r="B142" t="s">
        <v>1242</v>
      </c>
      <c r="C142" t="s">
        <v>164</v>
      </c>
      <c r="D142">
        <v>1253610</v>
      </c>
      <c r="E142">
        <v>20060737</v>
      </c>
      <c r="F142" t="s">
        <v>1228</v>
      </c>
      <c r="G142" t="s">
        <v>1231</v>
      </c>
      <c r="J142" s="1">
        <v>43923</v>
      </c>
      <c r="K142" s="1">
        <v>43924</v>
      </c>
      <c r="L142" s="3">
        <v>0.67479999999999996</v>
      </c>
      <c r="M142" s="3">
        <v>0.80859999999999999</v>
      </c>
      <c r="N142" t="s">
        <v>1357</v>
      </c>
      <c r="O142" s="1">
        <v>43936</v>
      </c>
      <c r="P142" s="1">
        <v>43942</v>
      </c>
      <c r="Q142" s="4">
        <f t="shared" si="15"/>
        <v>13</v>
      </c>
      <c r="R142" s="4">
        <f t="shared" si="16"/>
        <v>20</v>
      </c>
      <c r="S142" t="s">
        <v>1231</v>
      </c>
      <c r="T142">
        <v>0</v>
      </c>
      <c r="U142" s="1">
        <v>12542</v>
      </c>
      <c r="V142" s="9">
        <f t="shared" si="17"/>
        <v>85.978082191780828</v>
      </c>
      <c r="W142" s="1">
        <v>43919</v>
      </c>
      <c r="X142" s="4">
        <f t="shared" si="18"/>
        <v>6</v>
      </c>
      <c r="Y142" t="s">
        <v>1274</v>
      </c>
      <c r="Z142" t="s">
        <v>1444</v>
      </c>
      <c r="AA142" t="s">
        <v>1230</v>
      </c>
      <c r="AB142" t="s">
        <v>1231</v>
      </c>
      <c r="AC142">
        <v>90</v>
      </c>
      <c r="AD142">
        <v>60</v>
      </c>
      <c r="AE142" s="4">
        <v>70</v>
      </c>
      <c r="AF142">
        <v>110</v>
      </c>
      <c r="AG142">
        <v>22</v>
      </c>
      <c r="AH142">
        <v>36.4</v>
      </c>
      <c r="AI142" s="4">
        <v>90</v>
      </c>
      <c r="AJ142">
        <v>51</v>
      </c>
      <c r="AK142">
        <v>1.74</v>
      </c>
      <c r="AL142" t="s">
        <v>1626</v>
      </c>
      <c r="AN142" t="s">
        <v>1622</v>
      </c>
      <c r="AQ142" t="s">
        <v>1230</v>
      </c>
      <c r="AR142" t="s">
        <v>1597</v>
      </c>
      <c r="AU142" s="1">
        <v>43923</v>
      </c>
      <c r="AV142" t="s">
        <v>1231</v>
      </c>
      <c r="AW142" s="1"/>
      <c r="AX142" t="s">
        <v>1231</v>
      </c>
      <c r="AY142" t="s">
        <v>1237</v>
      </c>
      <c r="AZ142" s="1">
        <v>43933</v>
      </c>
      <c r="BA142" t="s">
        <v>1231</v>
      </c>
      <c r="BB142" s="1"/>
      <c r="BD142" s="1"/>
      <c r="BE142" t="s">
        <v>1231</v>
      </c>
      <c r="BF142" t="s">
        <v>1230</v>
      </c>
      <c r="BG142" s="1"/>
      <c r="BH142" s="1"/>
      <c r="BI142" s="1">
        <v>43925</v>
      </c>
      <c r="BJ142" t="s">
        <v>1231</v>
      </c>
      <c r="BK142" s="1"/>
      <c r="BM142" s="1"/>
      <c r="BO142" t="s">
        <v>1231</v>
      </c>
      <c r="BP142" t="s">
        <v>1231</v>
      </c>
      <c r="BQ142" s="1">
        <v>43924</v>
      </c>
      <c r="BR142" t="s">
        <v>76</v>
      </c>
      <c r="BS142" t="s">
        <v>1230</v>
      </c>
      <c r="BT142" t="s">
        <v>1352</v>
      </c>
      <c r="BU142" s="5">
        <v>0.65</v>
      </c>
      <c r="BV142">
        <v>45</v>
      </c>
      <c r="BW142" t="s">
        <v>1230</v>
      </c>
      <c r="BX142" t="s">
        <v>1640</v>
      </c>
      <c r="BY142">
        <v>0</v>
      </c>
    </row>
    <row r="143" spans="1:77" x14ac:dyDescent="0.2">
      <c r="A143">
        <v>143</v>
      </c>
      <c r="B143" t="s">
        <v>1240</v>
      </c>
      <c r="C143" t="s">
        <v>165</v>
      </c>
      <c r="D143">
        <v>733389</v>
      </c>
      <c r="E143">
        <v>8517858</v>
      </c>
      <c r="F143" t="s">
        <v>1229</v>
      </c>
      <c r="G143" t="s">
        <v>1230</v>
      </c>
      <c r="H143" t="s">
        <v>87</v>
      </c>
      <c r="J143" s="1">
        <v>43955</v>
      </c>
      <c r="K143" s="1">
        <v>43957</v>
      </c>
      <c r="L143" s="3">
        <v>0.39800000000000002</v>
      </c>
      <c r="M143" s="3">
        <v>0.5292</v>
      </c>
      <c r="N143" t="s">
        <v>1356</v>
      </c>
      <c r="O143" s="1">
        <v>43958</v>
      </c>
      <c r="P143" s="1">
        <v>43958</v>
      </c>
      <c r="Q143" s="4">
        <f t="shared" si="15"/>
        <v>2</v>
      </c>
      <c r="R143" s="4">
        <f t="shared" si="16"/>
        <v>4</v>
      </c>
      <c r="S143" t="s">
        <v>1231</v>
      </c>
      <c r="T143">
        <v>0</v>
      </c>
      <c r="U143" s="1">
        <v>27294</v>
      </c>
      <c r="V143" s="9">
        <f t="shared" si="17"/>
        <v>45.652054794520545</v>
      </c>
      <c r="W143" s="1">
        <v>43948</v>
      </c>
      <c r="X143" s="4">
        <f t="shared" si="18"/>
        <v>10</v>
      </c>
      <c r="Y143" t="s">
        <v>1269</v>
      </c>
      <c r="Z143" t="s">
        <v>1362</v>
      </c>
      <c r="AA143" t="s">
        <v>1231</v>
      </c>
      <c r="AB143" t="s">
        <v>1231</v>
      </c>
      <c r="AC143">
        <v>65</v>
      </c>
      <c r="AD143">
        <v>39</v>
      </c>
      <c r="AE143" s="4">
        <v>47.666666666666664</v>
      </c>
      <c r="AF143">
        <v>77</v>
      </c>
      <c r="AG143">
        <v>20</v>
      </c>
      <c r="AH143">
        <v>37.5</v>
      </c>
      <c r="AI143" s="4">
        <v>97</v>
      </c>
      <c r="AL143" t="s">
        <v>1626</v>
      </c>
      <c r="AN143" t="s">
        <v>1622</v>
      </c>
      <c r="AQ143" t="s">
        <v>1230</v>
      </c>
      <c r="AR143" t="s">
        <v>1595</v>
      </c>
      <c r="AU143" s="1">
        <v>43957</v>
      </c>
      <c r="AV143" t="s">
        <v>1231</v>
      </c>
      <c r="AW143" s="1"/>
      <c r="AX143" t="s">
        <v>1231</v>
      </c>
      <c r="AY143" t="s">
        <v>1236</v>
      </c>
      <c r="AZ143" s="1">
        <v>43958</v>
      </c>
      <c r="BA143" t="s">
        <v>1231</v>
      </c>
      <c r="BB143" s="1"/>
      <c r="BD143" s="1"/>
      <c r="BE143" t="s">
        <v>1231</v>
      </c>
      <c r="BF143" t="s">
        <v>1230</v>
      </c>
      <c r="BG143" s="1"/>
      <c r="BH143" s="1"/>
      <c r="BI143" s="1">
        <v>43957</v>
      </c>
      <c r="BJ143" t="s">
        <v>1231</v>
      </c>
      <c r="BK143" s="1"/>
      <c r="BM143" s="1"/>
      <c r="BO143" t="s">
        <v>1231</v>
      </c>
      <c r="BP143" t="s">
        <v>1231</v>
      </c>
      <c r="BQ143" s="1">
        <v>43955</v>
      </c>
      <c r="BR143" t="s">
        <v>1353</v>
      </c>
      <c r="BS143" t="s">
        <v>1231</v>
      </c>
      <c r="BW143" t="s">
        <v>1230</v>
      </c>
      <c r="BX143" t="s">
        <v>1641</v>
      </c>
      <c r="BY143">
        <v>4</v>
      </c>
    </row>
    <row r="144" spans="1:77" x14ac:dyDescent="0.2">
      <c r="A144">
        <v>144</v>
      </c>
      <c r="B144" t="s">
        <v>1242</v>
      </c>
      <c r="C144" t="s">
        <v>166</v>
      </c>
      <c r="D144">
        <v>1172289</v>
      </c>
      <c r="E144">
        <v>20060496</v>
      </c>
      <c r="F144" t="s">
        <v>1229</v>
      </c>
      <c r="G144" t="s">
        <v>1230</v>
      </c>
      <c r="H144" t="s">
        <v>1234</v>
      </c>
      <c r="J144" s="1">
        <v>43923</v>
      </c>
      <c r="K144" s="1">
        <v>43925</v>
      </c>
      <c r="L144" s="3">
        <v>0.2571</v>
      </c>
      <c r="M144" s="3">
        <v>0.3548</v>
      </c>
      <c r="N144" t="s">
        <v>1356</v>
      </c>
      <c r="O144" s="1">
        <v>43928</v>
      </c>
      <c r="P144" s="1">
        <v>43928</v>
      </c>
      <c r="Q144" s="4">
        <f t="shared" si="15"/>
        <v>4</v>
      </c>
      <c r="R144" s="4">
        <f t="shared" si="16"/>
        <v>6</v>
      </c>
      <c r="S144" t="s">
        <v>1231</v>
      </c>
      <c r="T144">
        <v>0</v>
      </c>
      <c r="U144" s="1">
        <v>21106</v>
      </c>
      <c r="V144" s="9">
        <f t="shared" si="17"/>
        <v>62.517808219178079</v>
      </c>
      <c r="W144" s="1">
        <v>43919</v>
      </c>
      <c r="X144" s="4">
        <f t="shared" si="18"/>
        <v>7</v>
      </c>
      <c r="Y144" t="s">
        <v>1246</v>
      </c>
      <c r="Z144" t="s">
        <v>1445</v>
      </c>
      <c r="AA144" t="s">
        <v>1231</v>
      </c>
      <c r="AB144" t="s">
        <v>1231</v>
      </c>
      <c r="AC144">
        <v>112</v>
      </c>
      <c r="AD144">
        <v>76</v>
      </c>
      <c r="AE144" s="4">
        <v>88</v>
      </c>
      <c r="AF144">
        <v>129</v>
      </c>
      <c r="AG144">
        <v>18</v>
      </c>
      <c r="AH144">
        <v>36.1</v>
      </c>
      <c r="AI144" s="4">
        <v>96</v>
      </c>
      <c r="AJ144">
        <v>76</v>
      </c>
      <c r="AK144">
        <v>1.65</v>
      </c>
      <c r="AL144" t="s">
        <v>1626</v>
      </c>
      <c r="AN144" t="s">
        <v>1622</v>
      </c>
      <c r="AQ144" t="s">
        <v>1230</v>
      </c>
      <c r="AR144" t="s">
        <v>1597</v>
      </c>
      <c r="AU144" s="1">
        <v>43925</v>
      </c>
      <c r="AV144" t="s">
        <v>1231</v>
      </c>
      <c r="AW144" s="1"/>
      <c r="AX144" t="s">
        <v>1231</v>
      </c>
      <c r="AY144" t="s">
        <v>1236</v>
      </c>
      <c r="AZ144" s="1">
        <v>43928</v>
      </c>
      <c r="BA144" t="s">
        <v>1231</v>
      </c>
      <c r="BB144" s="1"/>
      <c r="BD144" s="1"/>
      <c r="BE144" t="s">
        <v>1231</v>
      </c>
      <c r="BF144" t="s">
        <v>1230</v>
      </c>
      <c r="BG144" s="1"/>
      <c r="BH144" s="1"/>
      <c r="BI144" s="1">
        <v>43925</v>
      </c>
      <c r="BJ144" t="s">
        <v>1231</v>
      </c>
      <c r="BK144" s="1"/>
      <c r="BM144" s="1"/>
      <c r="BO144" t="s">
        <v>1231</v>
      </c>
      <c r="BP144" t="s">
        <v>1231</v>
      </c>
      <c r="BQ144" s="1">
        <v>43925</v>
      </c>
      <c r="BR144" t="s">
        <v>76</v>
      </c>
      <c r="BS144" t="s">
        <v>1230</v>
      </c>
      <c r="BT144" t="s">
        <v>1352</v>
      </c>
      <c r="BW144" t="s">
        <v>1230</v>
      </c>
      <c r="BX144" t="s">
        <v>1641</v>
      </c>
      <c r="BY144">
        <v>2</v>
      </c>
    </row>
    <row r="145" spans="1:77" x14ac:dyDescent="0.2">
      <c r="A145">
        <v>145</v>
      </c>
      <c r="B145" t="s">
        <v>1242</v>
      </c>
      <c r="C145" t="s">
        <v>167</v>
      </c>
      <c r="D145">
        <v>836376</v>
      </c>
      <c r="E145">
        <v>20062835</v>
      </c>
      <c r="F145" t="s">
        <v>1228</v>
      </c>
      <c r="G145" t="s">
        <v>1231</v>
      </c>
      <c r="J145" s="1">
        <v>43924</v>
      </c>
      <c r="K145" s="1">
        <v>43925</v>
      </c>
      <c r="L145" s="3">
        <v>0.17349999999999999</v>
      </c>
      <c r="M145" s="3">
        <v>0.24349999999999999</v>
      </c>
      <c r="N145" t="s">
        <v>1356</v>
      </c>
      <c r="O145" s="1">
        <v>43930</v>
      </c>
      <c r="P145" s="1">
        <v>43930</v>
      </c>
      <c r="Q145" s="4">
        <f t="shared" si="15"/>
        <v>6</v>
      </c>
      <c r="R145" s="4">
        <f t="shared" si="16"/>
        <v>7</v>
      </c>
      <c r="S145" t="s">
        <v>1231</v>
      </c>
      <c r="T145">
        <v>0</v>
      </c>
      <c r="U145" s="1">
        <v>26352</v>
      </c>
      <c r="V145" s="9">
        <f t="shared" si="17"/>
        <v>48.145205479452052</v>
      </c>
      <c r="W145" s="1">
        <v>43921</v>
      </c>
      <c r="X145" s="4">
        <f t="shared" si="18"/>
        <v>5</v>
      </c>
      <c r="Y145" t="s">
        <v>1274</v>
      </c>
      <c r="AA145" t="s">
        <v>1231</v>
      </c>
      <c r="AB145" t="s">
        <v>1231</v>
      </c>
      <c r="AC145">
        <v>139</v>
      </c>
      <c r="AD145">
        <v>93</v>
      </c>
      <c r="AE145" s="4">
        <v>108.33333333333333</v>
      </c>
      <c r="AF145">
        <v>97</v>
      </c>
      <c r="AG145">
        <v>20</v>
      </c>
      <c r="AH145">
        <v>37.4</v>
      </c>
      <c r="AI145" s="4">
        <v>89</v>
      </c>
      <c r="AJ145">
        <v>96</v>
      </c>
      <c r="AK145">
        <v>1.8</v>
      </c>
      <c r="AL145" t="s">
        <v>1625</v>
      </c>
      <c r="AM145">
        <v>15</v>
      </c>
      <c r="AN145" t="s">
        <v>1599</v>
      </c>
      <c r="AO145">
        <v>6</v>
      </c>
      <c r="AQ145" t="s">
        <v>1230</v>
      </c>
      <c r="AR145" t="s">
        <v>1596</v>
      </c>
      <c r="AS145" t="s">
        <v>1601</v>
      </c>
      <c r="AT145" s="1">
        <v>43926</v>
      </c>
      <c r="AU145" s="1">
        <v>43926</v>
      </c>
      <c r="AV145" t="s">
        <v>1231</v>
      </c>
      <c r="AW145" s="1"/>
      <c r="AX145" t="s">
        <v>1230</v>
      </c>
      <c r="AY145" t="s">
        <v>1236</v>
      </c>
      <c r="AZ145" s="1">
        <v>43930</v>
      </c>
      <c r="BA145" t="s">
        <v>1231</v>
      </c>
      <c r="BB145" s="1"/>
      <c r="BD145" s="1"/>
      <c r="BE145" t="s">
        <v>1231</v>
      </c>
      <c r="BF145" t="s">
        <v>1230</v>
      </c>
      <c r="BG145" s="1"/>
      <c r="BH145" s="1"/>
      <c r="BI145" s="1">
        <v>43926</v>
      </c>
      <c r="BJ145" t="s">
        <v>1231</v>
      </c>
      <c r="BK145" s="1"/>
      <c r="BM145" s="1"/>
      <c r="BO145" t="s">
        <v>1231</v>
      </c>
      <c r="BP145" t="s">
        <v>1231</v>
      </c>
      <c r="BQ145" s="1">
        <v>43926</v>
      </c>
      <c r="BR145" t="s">
        <v>76</v>
      </c>
      <c r="BS145" t="s">
        <v>1230</v>
      </c>
      <c r="BT145" t="s">
        <v>1352</v>
      </c>
      <c r="BW145" t="s">
        <v>1230</v>
      </c>
      <c r="BX145" t="s">
        <v>1641</v>
      </c>
      <c r="BY145">
        <v>3</v>
      </c>
    </row>
    <row r="146" spans="1:77" x14ac:dyDescent="0.2">
      <c r="A146">
        <v>146</v>
      </c>
      <c r="B146" t="s">
        <v>1242</v>
      </c>
      <c r="C146" t="s">
        <v>168</v>
      </c>
      <c r="D146">
        <v>74454</v>
      </c>
      <c r="E146">
        <v>20060718</v>
      </c>
      <c r="F146" t="s">
        <v>1229</v>
      </c>
      <c r="G146" t="s">
        <v>1231</v>
      </c>
      <c r="J146" s="1">
        <v>43923</v>
      </c>
      <c r="K146" s="1">
        <v>43925</v>
      </c>
      <c r="L146" s="3">
        <v>8.0199999999999994E-2</v>
      </c>
      <c r="M146" s="3">
        <v>0.1152</v>
      </c>
      <c r="N146" t="s">
        <v>1357</v>
      </c>
      <c r="O146" s="1">
        <v>43950</v>
      </c>
      <c r="P146" s="1">
        <v>43960</v>
      </c>
      <c r="Q146" s="4">
        <f t="shared" si="15"/>
        <v>26</v>
      </c>
      <c r="R146" s="4">
        <f t="shared" si="16"/>
        <v>38</v>
      </c>
      <c r="S146" t="s">
        <v>1230</v>
      </c>
      <c r="T146">
        <v>1</v>
      </c>
      <c r="U146" s="1">
        <v>23696</v>
      </c>
      <c r="V146" s="9">
        <f t="shared" si="17"/>
        <v>55.421917808219177</v>
      </c>
      <c r="W146" s="1">
        <v>43919</v>
      </c>
      <c r="X146" s="4">
        <f t="shared" si="18"/>
        <v>7</v>
      </c>
      <c r="Y146" t="s">
        <v>1269</v>
      </c>
      <c r="Z146" t="s">
        <v>1669</v>
      </c>
      <c r="AA146" t="s">
        <v>1231</v>
      </c>
      <c r="AB146" t="s">
        <v>1231</v>
      </c>
      <c r="AC146">
        <v>120</v>
      </c>
      <c r="AD146">
        <v>60</v>
      </c>
      <c r="AE146" s="4">
        <v>80</v>
      </c>
      <c r="AF146">
        <v>67</v>
      </c>
      <c r="AG146">
        <v>22</v>
      </c>
      <c r="AH146">
        <v>36.700000000000003</v>
      </c>
      <c r="AI146" s="4">
        <v>90</v>
      </c>
      <c r="AJ146">
        <v>90</v>
      </c>
      <c r="AK146">
        <v>1.68</v>
      </c>
      <c r="AL146" t="s">
        <v>1625</v>
      </c>
      <c r="AM146">
        <v>15</v>
      </c>
      <c r="AN146" t="s">
        <v>1599</v>
      </c>
      <c r="AO146">
        <v>2</v>
      </c>
      <c r="AP146" s="5"/>
      <c r="AQ146" t="s">
        <v>1230</v>
      </c>
      <c r="AR146" t="s">
        <v>1596</v>
      </c>
      <c r="AS146" t="s">
        <v>1615</v>
      </c>
      <c r="AT146" s="1">
        <v>43925</v>
      </c>
      <c r="AU146" s="1">
        <v>43927</v>
      </c>
      <c r="AV146" t="s">
        <v>1230</v>
      </c>
      <c r="AW146" s="1">
        <v>43928</v>
      </c>
      <c r="AX146" t="s">
        <v>1230</v>
      </c>
      <c r="AY146" t="s">
        <v>1237</v>
      </c>
      <c r="AZ146" s="1">
        <v>43943</v>
      </c>
      <c r="BA146" t="s">
        <v>1231</v>
      </c>
      <c r="BB146" s="1"/>
      <c r="BD146" s="1"/>
      <c r="BE146" t="s">
        <v>1231</v>
      </c>
      <c r="BF146" t="s">
        <v>1231</v>
      </c>
      <c r="BG146" s="1"/>
      <c r="BH146" s="1"/>
      <c r="BI146" s="1"/>
      <c r="BJ146" t="s">
        <v>1230</v>
      </c>
      <c r="BK146" s="1">
        <v>43935</v>
      </c>
      <c r="BL146" t="s">
        <v>1348</v>
      </c>
      <c r="BM146" s="1">
        <v>43953</v>
      </c>
      <c r="BN146" t="s">
        <v>1230</v>
      </c>
      <c r="BO146" t="s">
        <v>1230</v>
      </c>
      <c r="BP146" t="s">
        <v>1231</v>
      </c>
      <c r="BQ146" s="1">
        <v>43926</v>
      </c>
      <c r="BR146" t="s">
        <v>76</v>
      </c>
      <c r="BS146" t="s">
        <v>1230</v>
      </c>
      <c r="BT146" t="s">
        <v>1352</v>
      </c>
      <c r="BU146" s="5">
        <v>0.64</v>
      </c>
      <c r="BW146" t="s">
        <v>1230</v>
      </c>
      <c r="BX146" t="s">
        <v>1641</v>
      </c>
      <c r="BY146">
        <v>2</v>
      </c>
    </row>
    <row r="147" spans="1:77" x14ac:dyDescent="0.2">
      <c r="A147">
        <v>147</v>
      </c>
      <c r="B147" t="s">
        <v>1242</v>
      </c>
      <c r="C147" t="s">
        <v>169</v>
      </c>
      <c r="D147">
        <v>633536</v>
      </c>
      <c r="E147">
        <v>20062322</v>
      </c>
      <c r="F147" t="s">
        <v>1228</v>
      </c>
      <c r="G147" t="s">
        <v>1230</v>
      </c>
      <c r="H147" t="s">
        <v>170</v>
      </c>
      <c r="J147" s="1">
        <v>43925</v>
      </c>
      <c r="K147" s="1">
        <v>43926</v>
      </c>
      <c r="L147" s="3">
        <v>0.17349999999999999</v>
      </c>
      <c r="M147" s="3">
        <v>0.24349999999999999</v>
      </c>
      <c r="N147" t="s">
        <v>1356</v>
      </c>
      <c r="O147" s="1">
        <v>43948</v>
      </c>
      <c r="P147" s="1">
        <v>43948</v>
      </c>
      <c r="Q147" s="4">
        <f t="shared" si="15"/>
        <v>23</v>
      </c>
      <c r="R147" s="4">
        <f t="shared" si="16"/>
        <v>24</v>
      </c>
      <c r="S147" t="s">
        <v>1231</v>
      </c>
      <c r="T147">
        <v>0</v>
      </c>
      <c r="U147" s="1">
        <v>24864</v>
      </c>
      <c r="V147" s="9">
        <f t="shared" si="17"/>
        <v>52.224657534246575</v>
      </c>
      <c r="W147" s="1">
        <v>43918</v>
      </c>
      <c r="X147" s="4">
        <f t="shared" si="18"/>
        <v>9</v>
      </c>
      <c r="Y147" t="s">
        <v>1272</v>
      </c>
      <c r="Z147" t="s">
        <v>1427</v>
      </c>
      <c r="AA147" t="s">
        <v>1231</v>
      </c>
      <c r="AB147" t="s">
        <v>1231</v>
      </c>
      <c r="AC147">
        <v>132</v>
      </c>
      <c r="AD147">
        <v>83</v>
      </c>
      <c r="AE147" s="4">
        <v>99.333333333333329</v>
      </c>
      <c r="AF147">
        <v>81</v>
      </c>
      <c r="AG147">
        <v>20</v>
      </c>
      <c r="AH147">
        <v>36</v>
      </c>
      <c r="AI147" s="4">
        <v>93</v>
      </c>
      <c r="AJ147">
        <v>110</v>
      </c>
      <c r="AK147">
        <v>1.74</v>
      </c>
      <c r="AL147" t="s">
        <v>1625</v>
      </c>
      <c r="AM147">
        <v>15</v>
      </c>
      <c r="AN147" t="s">
        <v>1599</v>
      </c>
      <c r="AO147">
        <v>2</v>
      </c>
      <c r="AQ147" t="s">
        <v>1230</v>
      </c>
      <c r="AR147" t="s">
        <v>1596</v>
      </c>
      <c r="AS147" t="s">
        <v>1616</v>
      </c>
      <c r="AT147" s="1">
        <v>43926</v>
      </c>
      <c r="AU147" s="1">
        <v>43927</v>
      </c>
      <c r="AV147" t="s">
        <v>1230</v>
      </c>
      <c r="AW147" s="1">
        <v>43928</v>
      </c>
      <c r="AX147" t="s">
        <v>1230</v>
      </c>
      <c r="AY147" t="s">
        <v>1236</v>
      </c>
      <c r="AZ147" s="1">
        <v>43948</v>
      </c>
      <c r="BA147" t="s">
        <v>1231</v>
      </c>
      <c r="BB147" s="1"/>
      <c r="BD147" s="1"/>
      <c r="BE147" t="s">
        <v>1231</v>
      </c>
      <c r="BF147" t="s">
        <v>1230</v>
      </c>
      <c r="BG147" s="1"/>
      <c r="BH147" s="1"/>
      <c r="BI147" s="1">
        <v>43939</v>
      </c>
      <c r="BJ147" t="s">
        <v>1231</v>
      </c>
      <c r="BK147" s="1"/>
      <c r="BM147" s="1"/>
      <c r="BO147" t="s">
        <v>1231</v>
      </c>
      <c r="BP147" t="s">
        <v>1231</v>
      </c>
      <c r="BQ147" s="1">
        <v>43926</v>
      </c>
      <c r="BR147" t="s">
        <v>76</v>
      </c>
      <c r="BS147" t="s">
        <v>1230</v>
      </c>
      <c r="BT147" t="s">
        <v>1352</v>
      </c>
      <c r="BW147" t="s">
        <v>1230</v>
      </c>
      <c r="BX147" t="s">
        <v>1641</v>
      </c>
      <c r="BY147">
        <v>2</v>
      </c>
    </row>
    <row r="148" spans="1:77" x14ac:dyDescent="0.2">
      <c r="A148">
        <v>148</v>
      </c>
      <c r="B148" t="s">
        <v>1242</v>
      </c>
      <c r="C148" t="s">
        <v>171</v>
      </c>
      <c r="D148">
        <v>706984</v>
      </c>
      <c r="E148">
        <v>20063899</v>
      </c>
      <c r="F148" t="s">
        <v>1229</v>
      </c>
      <c r="G148" t="s">
        <v>1230</v>
      </c>
      <c r="H148" t="s">
        <v>52</v>
      </c>
      <c r="J148" s="1">
        <v>43926</v>
      </c>
      <c r="K148" s="1">
        <v>43926</v>
      </c>
      <c r="L148" s="3">
        <v>0.35589999999999999</v>
      </c>
      <c r="M148" s="3">
        <v>0.47920000000000001</v>
      </c>
      <c r="N148" t="s">
        <v>1356</v>
      </c>
      <c r="O148" s="1">
        <v>43932</v>
      </c>
      <c r="P148" s="1">
        <v>43932</v>
      </c>
      <c r="Q148" s="4">
        <f t="shared" si="15"/>
        <v>7</v>
      </c>
      <c r="R148" s="4">
        <f t="shared" si="16"/>
        <v>7</v>
      </c>
      <c r="S148" t="s">
        <v>1231</v>
      </c>
      <c r="T148">
        <v>0</v>
      </c>
      <c r="U148" s="1">
        <v>18612</v>
      </c>
      <c r="V148" s="9">
        <f t="shared" si="17"/>
        <v>69.353424657534248</v>
      </c>
      <c r="W148" s="1">
        <v>43923</v>
      </c>
      <c r="X148" s="4">
        <f t="shared" si="18"/>
        <v>4</v>
      </c>
      <c r="Y148" t="s">
        <v>1273</v>
      </c>
      <c r="Z148" t="s">
        <v>1362</v>
      </c>
      <c r="AA148" t="s">
        <v>1231</v>
      </c>
      <c r="AB148" t="s">
        <v>1231</v>
      </c>
      <c r="AC148">
        <v>152</v>
      </c>
      <c r="AD148">
        <v>93</v>
      </c>
      <c r="AE148" s="4">
        <v>112.66666666666667</v>
      </c>
      <c r="AF148">
        <v>91</v>
      </c>
      <c r="AG148">
        <v>25</v>
      </c>
      <c r="AH148">
        <v>36.799999999999997</v>
      </c>
      <c r="AI148" s="4">
        <v>97</v>
      </c>
      <c r="AJ148">
        <v>75</v>
      </c>
      <c r="AK148">
        <v>1.64</v>
      </c>
      <c r="AL148" t="s">
        <v>1626</v>
      </c>
      <c r="AN148" t="s">
        <v>1622</v>
      </c>
      <c r="AQ148" t="s">
        <v>1230</v>
      </c>
      <c r="AR148" t="s">
        <v>1597</v>
      </c>
      <c r="AU148" s="1">
        <v>43926</v>
      </c>
      <c r="AV148" t="s">
        <v>1231</v>
      </c>
      <c r="AW148" s="1"/>
      <c r="AX148" t="s">
        <v>1230</v>
      </c>
      <c r="AY148" t="s">
        <v>1236</v>
      </c>
      <c r="AZ148" s="1">
        <v>43932</v>
      </c>
      <c r="BA148" t="s">
        <v>1231</v>
      </c>
      <c r="BB148" s="1"/>
      <c r="BD148" s="1"/>
      <c r="BE148" t="s">
        <v>1231</v>
      </c>
      <c r="BF148" t="s">
        <v>1230</v>
      </c>
      <c r="BG148" s="1"/>
      <c r="BH148" s="1"/>
      <c r="BI148" s="1">
        <v>43929</v>
      </c>
      <c r="BJ148" t="s">
        <v>1230</v>
      </c>
      <c r="BK148" s="1">
        <v>43930</v>
      </c>
      <c r="BL148" t="s">
        <v>1348</v>
      </c>
      <c r="BM148" s="1">
        <v>43931</v>
      </c>
      <c r="BN148" t="s">
        <v>1231</v>
      </c>
      <c r="BO148" t="s">
        <v>1231</v>
      </c>
      <c r="BP148" t="s">
        <v>1231</v>
      </c>
      <c r="BQ148" s="1">
        <v>43927</v>
      </c>
      <c r="BR148" t="s">
        <v>76</v>
      </c>
      <c r="BS148" t="s">
        <v>1230</v>
      </c>
      <c r="BT148" t="s">
        <v>1352</v>
      </c>
      <c r="BW148" t="s">
        <v>1230</v>
      </c>
      <c r="BX148" t="s">
        <v>1641</v>
      </c>
      <c r="BY148">
        <v>3</v>
      </c>
    </row>
    <row r="149" spans="1:77" x14ac:dyDescent="0.2">
      <c r="A149">
        <v>149</v>
      </c>
      <c r="B149" t="s">
        <v>1240</v>
      </c>
      <c r="C149" t="s">
        <v>168</v>
      </c>
      <c r="D149">
        <v>348099</v>
      </c>
      <c r="E149">
        <v>8516469</v>
      </c>
      <c r="F149" t="s">
        <v>1229</v>
      </c>
      <c r="G149" t="s">
        <v>1230</v>
      </c>
      <c r="H149" t="s">
        <v>87</v>
      </c>
      <c r="J149" s="1">
        <v>43952</v>
      </c>
      <c r="K149" s="1">
        <v>43957</v>
      </c>
      <c r="L149" s="3">
        <v>0.78779999999999994</v>
      </c>
      <c r="M149" s="3">
        <v>0.89490000000000003</v>
      </c>
      <c r="N149" t="s">
        <v>1357</v>
      </c>
      <c r="O149" s="1">
        <v>43964</v>
      </c>
      <c r="P149" s="1">
        <v>43969</v>
      </c>
      <c r="Q149" s="4">
        <f t="shared" si="15"/>
        <v>8</v>
      </c>
      <c r="R149" s="4">
        <f t="shared" si="16"/>
        <v>18</v>
      </c>
      <c r="S149" t="s">
        <v>1231</v>
      </c>
      <c r="T149">
        <v>0</v>
      </c>
      <c r="U149" s="1">
        <v>24467</v>
      </c>
      <c r="V149" s="9">
        <f t="shared" si="17"/>
        <v>53.397260273972606</v>
      </c>
      <c r="W149" s="1">
        <v>43947</v>
      </c>
      <c r="X149" s="4">
        <f t="shared" si="18"/>
        <v>11</v>
      </c>
      <c r="Y149" t="s">
        <v>1272</v>
      </c>
      <c r="Z149" t="s">
        <v>1362</v>
      </c>
      <c r="AA149" t="s">
        <v>1231</v>
      </c>
      <c r="AB149" t="s">
        <v>1231</v>
      </c>
      <c r="AC149">
        <v>93</v>
      </c>
      <c r="AD149">
        <v>55</v>
      </c>
      <c r="AE149" s="4">
        <v>67.666666666666671</v>
      </c>
      <c r="AF149">
        <v>84</v>
      </c>
      <c r="AG149">
        <v>20</v>
      </c>
      <c r="AH149">
        <v>34</v>
      </c>
      <c r="AI149" s="4">
        <v>99</v>
      </c>
      <c r="AL149" t="s">
        <v>1626</v>
      </c>
      <c r="AN149" t="s">
        <v>1622</v>
      </c>
      <c r="AQ149" t="s">
        <v>1230</v>
      </c>
      <c r="AR149" t="s">
        <v>1596</v>
      </c>
      <c r="AS149" t="s">
        <v>1599</v>
      </c>
      <c r="AT149" s="1">
        <v>43963</v>
      </c>
      <c r="AU149" s="1">
        <v>43957</v>
      </c>
      <c r="AV149" t="s">
        <v>1231</v>
      </c>
      <c r="AW149" s="1"/>
      <c r="AX149" t="s">
        <v>1231</v>
      </c>
      <c r="AY149" t="s">
        <v>1237</v>
      </c>
      <c r="AZ149" s="1">
        <v>43962</v>
      </c>
      <c r="BA149" t="s">
        <v>1231</v>
      </c>
      <c r="BB149" s="1"/>
      <c r="BD149" s="1"/>
      <c r="BE149" t="s">
        <v>1231</v>
      </c>
      <c r="BF149" t="s">
        <v>1230</v>
      </c>
      <c r="BG149" s="1"/>
      <c r="BH149" s="1"/>
      <c r="BI149" s="1">
        <v>43957</v>
      </c>
      <c r="BJ149" t="s">
        <v>1231</v>
      </c>
      <c r="BK149" s="1"/>
      <c r="BM149" s="1"/>
      <c r="BO149" t="s">
        <v>1231</v>
      </c>
      <c r="BP149" t="s">
        <v>1231</v>
      </c>
      <c r="BQ149" s="1">
        <v>43955</v>
      </c>
      <c r="BR149" t="s">
        <v>1352</v>
      </c>
      <c r="BS149" t="s">
        <v>1231</v>
      </c>
      <c r="BW149" t="s">
        <v>1230</v>
      </c>
      <c r="BX149" t="s">
        <v>1641</v>
      </c>
      <c r="BY149">
        <v>4</v>
      </c>
    </row>
    <row r="150" spans="1:77" x14ac:dyDescent="0.2">
      <c r="A150">
        <v>150</v>
      </c>
      <c r="B150" t="s">
        <v>1242</v>
      </c>
      <c r="C150" t="s">
        <v>71</v>
      </c>
      <c r="D150">
        <v>322162</v>
      </c>
      <c r="E150">
        <v>20066191</v>
      </c>
      <c r="F150" t="s">
        <v>1228</v>
      </c>
      <c r="G150" t="s">
        <v>1231</v>
      </c>
      <c r="J150" s="1">
        <v>43927</v>
      </c>
      <c r="K150" s="1">
        <v>43927</v>
      </c>
      <c r="L150" s="3">
        <v>8.0199999999999994E-2</v>
      </c>
      <c r="M150" s="3">
        <v>0.1152</v>
      </c>
      <c r="N150" t="s">
        <v>1356</v>
      </c>
      <c r="O150" s="1">
        <v>43941</v>
      </c>
      <c r="P150" s="1">
        <v>43941</v>
      </c>
      <c r="Q150" s="4">
        <f t="shared" si="15"/>
        <v>15</v>
      </c>
      <c r="R150" s="4">
        <f t="shared" si="16"/>
        <v>15</v>
      </c>
      <c r="S150" t="s">
        <v>1231</v>
      </c>
      <c r="T150">
        <v>0</v>
      </c>
      <c r="U150" s="1">
        <v>23785</v>
      </c>
      <c r="V150" s="9">
        <f t="shared" si="17"/>
        <v>55.183561643835617</v>
      </c>
      <c r="W150" s="1">
        <v>43925</v>
      </c>
      <c r="X150" s="4">
        <f t="shared" si="18"/>
        <v>3</v>
      </c>
      <c r="Y150" t="s">
        <v>1246</v>
      </c>
      <c r="Z150" t="s">
        <v>1371</v>
      </c>
      <c r="AA150" t="s">
        <v>1231</v>
      </c>
      <c r="AB150" t="s">
        <v>1230</v>
      </c>
      <c r="AC150">
        <v>112</v>
      </c>
      <c r="AD150">
        <v>62</v>
      </c>
      <c r="AE150" s="4">
        <v>78.666666666666671</v>
      </c>
      <c r="AF150">
        <v>89</v>
      </c>
      <c r="AG150">
        <v>32</v>
      </c>
      <c r="AH150">
        <v>36</v>
      </c>
      <c r="AI150" s="4">
        <v>95</v>
      </c>
      <c r="AJ150">
        <v>92</v>
      </c>
      <c r="AK150">
        <v>1.75</v>
      </c>
      <c r="AL150" t="s">
        <v>1625</v>
      </c>
      <c r="AM150">
        <v>15</v>
      </c>
      <c r="AN150" t="s">
        <v>1599</v>
      </c>
      <c r="AO150">
        <v>4</v>
      </c>
      <c r="AQ150" t="s">
        <v>1230</v>
      </c>
      <c r="AR150" t="s">
        <v>1596</v>
      </c>
      <c r="AS150" t="s">
        <v>1616</v>
      </c>
      <c r="AT150" s="1">
        <v>43928</v>
      </c>
      <c r="AU150" s="1">
        <v>43929</v>
      </c>
      <c r="AV150" t="s">
        <v>1230</v>
      </c>
      <c r="AW150" s="1">
        <v>43938</v>
      </c>
      <c r="AX150" t="s">
        <v>1230</v>
      </c>
      <c r="AY150" t="s">
        <v>1236</v>
      </c>
      <c r="AZ150" s="1">
        <v>43941</v>
      </c>
      <c r="BA150" t="s">
        <v>1231</v>
      </c>
      <c r="BB150" s="1"/>
      <c r="BD150" s="1"/>
      <c r="BE150" t="s">
        <v>1231</v>
      </c>
      <c r="BF150" t="s">
        <v>1230</v>
      </c>
      <c r="BG150" s="1"/>
      <c r="BH150" s="1"/>
      <c r="BI150" s="1">
        <v>43929</v>
      </c>
      <c r="BJ150" t="s">
        <v>1231</v>
      </c>
      <c r="BK150" s="1"/>
      <c r="BM150" s="1"/>
      <c r="BO150" t="s">
        <v>1231</v>
      </c>
      <c r="BP150" t="s">
        <v>1231</v>
      </c>
      <c r="BQ150" s="1">
        <v>43928</v>
      </c>
      <c r="BR150" t="s">
        <v>76</v>
      </c>
      <c r="BS150" t="s">
        <v>1230</v>
      </c>
      <c r="BT150" t="s">
        <v>1352</v>
      </c>
      <c r="BV150">
        <v>55</v>
      </c>
      <c r="BW150" t="s">
        <v>1230</v>
      </c>
      <c r="BX150" t="s">
        <v>1641</v>
      </c>
      <c r="BY150">
        <v>2</v>
      </c>
    </row>
    <row r="151" spans="1:77" x14ac:dyDescent="0.2">
      <c r="A151">
        <v>151</v>
      </c>
      <c r="B151" t="s">
        <v>1242</v>
      </c>
      <c r="C151" t="s">
        <v>172</v>
      </c>
      <c r="D151">
        <v>1252995</v>
      </c>
      <c r="E151">
        <v>20064108</v>
      </c>
      <c r="F151" t="s">
        <v>1228</v>
      </c>
      <c r="G151" t="s">
        <v>1231</v>
      </c>
      <c r="J151" s="1">
        <v>43926</v>
      </c>
      <c r="K151" s="1">
        <v>43927</v>
      </c>
      <c r="L151" s="3">
        <v>9.8900000000000002E-2</v>
      </c>
      <c r="M151" s="3">
        <v>0.1411</v>
      </c>
      <c r="N151" t="s">
        <v>1356</v>
      </c>
      <c r="O151" s="1">
        <v>43933</v>
      </c>
      <c r="P151" s="1">
        <v>43933</v>
      </c>
      <c r="Q151" s="4">
        <f t="shared" si="15"/>
        <v>7</v>
      </c>
      <c r="R151" s="4">
        <f t="shared" si="16"/>
        <v>8</v>
      </c>
      <c r="S151" t="s">
        <v>1231</v>
      </c>
      <c r="T151">
        <v>0</v>
      </c>
      <c r="U151" s="1">
        <v>24522</v>
      </c>
      <c r="V151" s="9">
        <f t="shared" si="17"/>
        <v>53.164383561643838</v>
      </c>
      <c r="W151" s="1">
        <v>43924</v>
      </c>
      <c r="X151" s="4">
        <f t="shared" si="18"/>
        <v>4</v>
      </c>
      <c r="Y151" t="s">
        <v>1274</v>
      </c>
      <c r="Z151" t="s">
        <v>1425</v>
      </c>
      <c r="AA151" t="s">
        <v>1231</v>
      </c>
      <c r="AB151" t="s">
        <v>1231</v>
      </c>
      <c r="AC151">
        <v>141</v>
      </c>
      <c r="AD151">
        <v>110</v>
      </c>
      <c r="AE151" s="4">
        <v>120.33333333333333</v>
      </c>
      <c r="AF151">
        <v>121</v>
      </c>
      <c r="AG151">
        <v>48</v>
      </c>
      <c r="AH151">
        <v>39.700000000000003</v>
      </c>
      <c r="AI151" s="4">
        <v>90</v>
      </c>
      <c r="AJ151">
        <v>122</v>
      </c>
      <c r="AK151">
        <v>1.67</v>
      </c>
      <c r="AL151" t="s">
        <v>1625</v>
      </c>
      <c r="AM151">
        <v>15</v>
      </c>
      <c r="AN151" t="s">
        <v>1599</v>
      </c>
      <c r="AO151">
        <v>8</v>
      </c>
      <c r="AQ151" t="s">
        <v>1230</v>
      </c>
      <c r="AR151" t="s">
        <v>1596</v>
      </c>
      <c r="AS151" t="s">
        <v>1601</v>
      </c>
      <c r="AT151" s="1">
        <v>43927</v>
      </c>
      <c r="AU151" s="1">
        <v>43928</v>
      </c>
      <c r="AV151" t="s">
        <v>1231</v>
      </c>
      <c r="AW151" s="1"/>
      <c r="AX151" t="s">
        <v>1230</v>
      </c>
      <c r="AY151" t="s">
        <v>1236</v>
      </c>
      <c r="AZ151" s="1">
        <v>43933</v>
      </c>
      <c r="BA151" t="s">
        <v>1231</v>
      </c>
      <c r="BB151" s="1"/>
      <c r="BD151" s="1"/>
      <c r="BE151" t="s">
        <v>1231</v>
      </c>
      <c r="BF151" t="s">
        <v>1231</v>
      </c>
      <c r="BG151" s="1"/>
      <c r="BH151" s="1"/>
      <c r="BI151" s="1"/>
      <c r="BJ151" t="s">
        <v>1230</v>
      </c>
      <c r="BK151" s="1">
        <v>43932</v>
      </c>
      <c r="BL151" t="s">
        <v>1348</v>
      </c>
      <c r="BM151" s="1">
        <v>43932</v>
      </c>
      <c r="BN151" t="s">
        <v>1231</v>
      </c>
      <c r="BO151" t="s">
        <v>1231</v>
      </c>
      <c r="BP151" t="s">
        <v>1231</v>
      </c>
      <c r="BQ151" s="1">
        <v>43927</v>
      </c>
      <c r="BR151" t="s">
        <v>76</v>
      </c>
      <c r="BS151" t="s">
        <v>1230</v>
      </c>
      <c r="BT151" t="s">
        <v>1352</v>
      </c>
      <c r="BW151" t="s">
        <v>1230</v>
      </c>
      <c r="BX151" t="s">
        <v>1641</v>
      </c>
      <c r="BY151">
        <v>3</v>
      </c>
    </row>
    <row r="152" spans="1:77" x14ac:dyDescent="0.2">
      <c r="A152">
        <v>152</v>
      </c>
      <c r="B152" t="s">
        <v>1240</v>
      </c>
      <c r="C152" t="s">
        <v>173</v>
      </c>
      <c r="D152">
        <v>1289650</v>
      </c>
      <c r="E152">
        <v>8517147</v>
      </c>
      <c r="F152" t="s">
        <v>1229</v>
      </c>
      <c r="G152" t="s">
        <v>1231</v>
      </c>
      <c r="J152" s="1">
        <v>43954</v>
      </c>
      <c r="K152" s="1">
        <v>43956</v>
      </c>
      <c r="L152" s="3">
        <v>0.4405</v>
      </c>
      <c r="M152" s="3">
        <v>0.57799999999999996</v>
      </c>
      <c r="N152" t="s">
        <v>1356</v>
      </c>
      <c r="O152" s="1">
        <v>43956</v>
      </c>
      <c r="P152" s="1">
        <v>43956</v>
      </c>
      <c r="Q152" s="4">
        <f t="shared" si="15"/>
        <v>1</v>
      </c>
      <c r="R152" s="4">
        <f t="shared" si="16"/>
        <v>3</v>
      </c>
      <c r="S152" t="s">
        <v>1231</v>
      </c>
      <c r="T152">
        <v>0</v>
      </c>
      <c r="U152" s="1">
        <v>24367</v>
      </c>
      <c r="V152" s="9">
        <f t="shared" si="17"/>
        <v>53.668493150684931</v>
      </c>
      <c r="W152" s="1">
        <v>43947</v>
      </c>
      <c r="X152" s="4">
        <f t="shared" si="18"/>
        <v>10</v>
      </c>
      <c r="Y152" t="s">
        <v>1261</v>
      </c>
      <c r="Z152" t="s">
        <v>1436</v>
      </c>
      <c r="AA152" t="s">
        <v>1231</v>
      </c>
      <c r="AB152" t="s">
        <v>1231</v>
      </c>
      <c r="AC152">
        <v>130</v>
      </c>
      <c r="AD152">
        <v>100</v>
      </c>
      <c r="AE152" s="4">
        <v>110</v>
      </c>
      <c r="AF152">
        <v>78</v>
      </c>
      <c r="AG152">
        <v>20</v>
      </c>
      <c r="AH152">
        <v>36.4</v>
      </c>
      <c r="AI152" s="4">
        <v>33</v>
      </c>
      <c r="AL152" t="s">
        <v>1626</v>
      </c>
      <c r="AN152" t="s">
        <v>1622</v>
      </c>
      <c r="AQ152" t="s">
        <v>1230</v>
      </c>
      <c r="AR152" t="s">
        <v>1595</v>
      </c>
      <c r="AU152" s="1">
        <v>43956</v>
      </c>
      <c r="AV152" t="s">
        <v>1231</v>
      </c>
      <c r="AW152" s="1"/>
      <c r="AX152" t="s">
        <v>1231</v>
      </c>
      <c r="AY152" t="s">
        <v>1236</v>
      </c>
      <c r="AZ152" s="1">
        <v>43956</v>
      </c>
      <c r="BA152" t="s">
        <v>1231</v>
      </c>
      <c r="BB152" s="1"/>
      <c r="BD152" s="1"/>
      <c r="BE152" t="s">
        <v>1231</v>
      </c>
      <c r="BF152" t="s">
        <v>1230</v>
      </c>
      <c r="BG152" s="1"/>
      <c r="BH152" s="1"/>
      <c r="BI152" s="1">
        <v>43956</v>
      </c>
      <c r="BJ152" t="s">
        <v>1231</v>
      </c>
      <c r="BK152" s="1"/>
      <c r="BM152" s="1"/>
      <c r="BO152" t="s">
        <v>1231</v>
      </c>
      <c r="BP152" t="s">
        <v>1231</v>
      </c>
      <c r="BQ152" s="1">
        <v>43955</v>
      </c>
      <c r="BR152" t="s">
        <v>76</v>
      </c>
      <c r="BS152" t="s">
        <v>1231</v>
      </c>
      <c r="BW152" t="s">
        <v>1230</v>
      </c>
      <c r="BX152" t="s">
        <v>1641</v>
      </c>
      <c r="BY152">
        <v>4</v>
      </c>
    </row>
    <row r="153" spans="1:77" x14ac:dyDescent="0.2">
      <c r="A153">
        <v>153</v>
      </c>
      <c r="B153" t="s">
        <v>1242</v>
      </c>
      <c r="C153" t="s">
        <v>174</v>
      </c>
      <c r="D153">
        <v>1133130</v>
      </c>
      <c r="E153">
        <v>20065981</v>
      </c>
      <c r="F153" t="s">
        <v>1228</v>
      </c>
      <c r="G153" t="s">
        <v>1230</v>
      </c>
      <c r="H153" t="s">
        <v>175</v>
      </c>
      <c r="J153" s="1">
        <v>43927</v>
      </c>
      <c r="K153" s="1">
        <v>43927</v>
      </c>
      <c r="L153" s="3">
        <v>0.86409999999999998</v>
      </c>
      <c r="M153" s="3">
        <v>0.94310000000000005</v>
      </c>
      <c r="N153" t="s">
        <v>1356</v>
      </c>
      <c r="O153" s="1">
        <v>43930</v>
      </c>
      <c r="P153" s="1">
        <v>43930</v>
      </c>
      <c r="Q153" s="4">
        <f t="shared" si="15"/>
        <v>4</v>
      </c>
      <c r="R153" s="4">
        <f t="shared" si="16"/>
        <v>4</v>
      </c>
      <c r="S153" t="s">
        <v>1231</v>
      </c>
      <c r="T153">
        <v>0</v>
      </c>
      <c r="U153" s="1">
        <v>28244</v>
      </c>
      <c r="V153" s="9">
        <f t="shared" si="17"/>
        <v>42.967123287671235</v>
      </c>
      <c r="W153" s="1">
        <v>43917</v>
      </c>
      <c r="X153" s="4">
        <f t="shared" si="18"/>
        <v>11</v>
      </c>
      <c r="Y153" t="s">
        <v>1262</v>
      </c>
      <c r="Z153" t="s">
        <v>1434</v>
      </c>
      <c r="AA153" t="s">
        <v>1231</v>
      </c>
      <c r="AB153" t="s">
        <v>1231</v>
      </c>
      <c r="AF153">
        <v>120</v>
      </c>
      <c r="AG153">
        <v>28</v>
      </c>
      <c r="AH153">
        <v>37.799999999999997</v>
      </c>
      <c r="AI153" s="4">
        <v>70</v>
      </c>
      <c r="AJ153">
        <v>90</v>
      </c>
      <c r="AK153">
        <v>1.8</v>
      </c>
      <c r="AL153" t="s">
        <v>1626</v>
      </c>
      <c r="AN153" t="s">
        <v>1622</v>
      </c>
      <c r="AQ153" t="s">
        <v>1230</v>
      </c>
      <c r="AR153" t="s">
        <v>1597</v>
      </c>
      <c r="AU153" s="1">
        <v>43927</v>
      </c>
      <c r="AV153" t="s">
        <v>1230</v>
      </c>
      <c r="AW153" s="1">
        <v>43929</v>
      </c>
      <c r="AX153" t="s">
        <v>1230</v>
      </c>
      <c r="AY153" t="s">
        <v>1236</v>
      </c>
      <c r="AZ153" s="1">
        <v>43930</v>
      </c>
      <c r="BA153" t="s">
        <v>1231</v>
      </c>
      <c r="BB153" s="1"/>
      <c r="BD153" s="1"/>
      <c r="BE153" t="s">
        <v>1231</v>
      </c>
      <c r="BF153" t="s">
        <v>1230</v>
      </c>
      <c r="BG153" s="1"/>
      <c r="BH153" s="1"/>
      <c r="BI153" s="1">
        <v>43927</v>
      </c>
      <c r="BJ153" t="s">
        <v>1230</v>
      </c>
      <c r="BK153" s="1">
        <v>43928</v>
      </c>
      <c r="BL153" t="s">
        <v>1348</v>
      </c>
      <c r="BM153" s="1">
        <v>43929</v>
      </c>
      <c r="BN153" t="s">
        <v>1231</v>
      </c>
      <c r="BO153" t="s">
        <v>1231</v>
      </c>
      <c r="BP153" t="s">
        <v>1231</v>
      </c>
      <c r="BQ153" s="1">
        <v>43928</v>
      </c>
      <c r="BR153" t="s">
        <v>76</v>
      </c>
      <c r="BS153" t="s">
        <v>1230</v>
      </c>
      <c r="BT153" t="s">
        <v>1352</v>
      </c>
      <c r="BW153" t="s">
        <v>1231</v>
      </c>
      <c r="BX153" t="s">
        <v>1641</v>
      </c>
      <c r="BY153">
        <v>4</v>
      </c>
    </row>
    <row r="154" spans="1:77" x14ac:dyDescent="0.2">
      <c r="A154">
        <v>154</v>
      </c>
      <c r="B154" t="s">
        <v>1242</v>
      </c>
      <c r="C154" t="s">
        <v>176</v>
      </c>
      <c r="D154">
        <v>1072548</v>
      </c>
      <c r="E154">
        <v>20068015</v>
      </c>
      <c r="F154" t="s">
        <v>1228</v>
      </c>
      <c r="G154" t="s">
        <v>1231</v>
      </c>
      <c r="J154" s="1">
        <v>43928</v>
      </c>
      <c r="K154" s="1">
        <v>43928</v>
      </c>
      <c r="L154" s="3">
        <v>0.10929999999999999</v>
      </c>
      <c r="M154" s="3">
        <v>0.15559999999999999</v>
      </c>
      <c r="N154" t="s">
        <v>1356</v>
      </c>
      <c r="O154" s="1">
        <v>43942</v>
      </c>
      <c r="P154" s="1">
        <v>43942</v>
      </c>
      <c r="Q154" s="4">
        <f t="shared" si="15"/>
        <v>15</v>
      </c>
      <c r="R154" s="4">
        <f t="shared" si="16"/>
        <v>15</v>
      </c>
      <c r="S154" t="s">
        <v>1231</v>
      </c>
      <c r="T154">
        <v>0</v>
      </c>
      <c r="U154" s="1">
        <v>32125</v>
      </c>
      <c r="V154" s="9">
        <f t="shared" si="17"/>
        <v>32.336986301369862</v>
      </c>
      <c r="W154" s="1">
        <v>43921</v>
      </c>
      <c r="X154" s="4">
        <f t="shared" si="18"/>
        <v>8</v>
      </c>
      <c r="Y154" t="s">
        <v>1274</v>
      </c>
      <c r="Z154" t="s">
        <v>1360</v>
      </c>
      <c r="AA154" t="s">
        <v>1231</v>
      </c>
      <c r="AB154" t="s">
        <v>1231</v>
      </c>
      <c r="AC154">
        <v>140</v>
      </c>
      <c r="AD154">
        <v>63</v>
      </c>
      <c r="AE154" s="4">
        <v>88.666666666666671</v>
      </c>
      <c r="AF154">
        <v>86</v>
      </c>
      <c r="AG154">
        <v>28</v>
      </c>
      <c r="AH154">
        <v>35.799999999999997</v>
      </c>
      <c r="AI154" s="4">
        <v>88</v>
      </c>
      <c r="AJ154">
        <v>160</v>
      </c>
      <c r="AK154">
        <v>1.8</v>
      </c>
      <c r="AL154" t="s">
        <v>1625</v>
      </c>
      <c r="AM154">
        <v>15</v>
      </c>
      <c r="AN154" t="s">
        <v>1599</v>
      </c>
      <c r="AO154">
        <v>6</v>
      </c>
      <c r="AQ154" t="s">
        <v>1230</v>
      </c>
      <c r="AR154" t="s">
        <v>1596</v>
      </c>
      <c r="AS154" t="s">
        <v>1614</v>
      </c>
      <c r="AT154" s="1">
        <v>43929</v>
      </c>
      <c r="AU154" s="1">
        <v>43929</v>
      </c>
      <c r="AV154" t="s">
        <v>1230</v>
      </c>
      <c r="AW154" s="1">
        <v>43936</v>
      </c>
      <c r="AX154" t="s">
        <v>1230</v>
      </c>
      <c r="AY154" t="s">
        <v>1236</v>
      </c>
      <c r="AZ154" s="1">
        <v>43942</v>
      </c>
      <c r="BA154" t="s">
        <v>1231</v>
      </c>
      <c r="BB154" s="1"/>
      <c r="BD154" s="1"/>
      <c r="BE154" t="s">
        <v>1231</v>
      </c>
      <c r="BF154" t="s">
        <v>1230</v>
      </c>
      <c r="BG154" s="1"/>
      <c r="BH154" s="1"/>
      <c r="BI154" s="1">
        <v>43929</v>
      </c>
      <c r="BJ154" t="s">
        <v>1231</v>
      </c>
      <c r="BK154" s="1"/>
      <c r="BM154" s="1"/>
      <c r="BO154" t="s">
        <v>1231</v>
      </c>
      <c r="BP154" t="s">
        <v>1231</v>
      </c>
      <c r="BQ154" s="1">
        <v>43929</v>
      </c>
      <c r="BR154" t="s">
        <v>1352</v>
      </c>
      <c r="BS154" t="s">
        <v>1230</v>
      </c>
      <c r="BT154" t="s">
        <v>1352</v>
      </c>
      <c r="BW154" t="s">
        <v>1230</v>
      </c>
      <c r="BX154" t="s">
        <v>1641</v>
      </c>
      <c r="BY154">
        <v>3</v>
      </c>
    </row>
    <row r="155" spans="1:77" x14ac:dyDescent="0.2">
      <c r="A155">
        <v>155</v>
      </c>
      <c r="B155" t="s">
        <v>1240</v>
      </c>
      <c r="C155" t="s">
        <v>177</v>
      </c>
      <c r="D155">
        <v>171298</v>
      </c>
      <c r="E155">
        <v>8518438</v>
      </c>
      <c r="F155" t="s">
        <v>1228</v>
      </c>
      <c r="G155" t="s">
        <v>1230</v>
      </c>
      <c r="H155" t="s">
        <v>141</v>
      </c>
      <c r="J155" s="1">
        <v>43955</v>
      </c>
      <c r="K155" s="1">
        <v>43959</v>
      </c>
      <c r="L155" s="3">
        <v>0.90290000000000004</v>
      </c>
      <c r="M155" s="3">
        <v>0.96389999999999998</v>
      </c>
      <c r="N155" t="s">
        <v>1356</v>
      </c>
      <c r="O155" s="1">
        <v>43966</v>
      </c>
      <c r="P155" s="1">
        <v>43966</v>
      </c>
      <c r="Q155" s="4">
        <f t="shared" si="15"/>
        <v>8</v>
      </c>
      <c r="R155" s="4">
        <f t="shared" si="16"/>
        <v>12</v>
      </c>
      <c r="S155" t="s">
        <v>1231</v>
      </c>
      <c r="T155">
        <v>0</v>
      </c>
      <c r="U155" s="1">
        <v>14949</v>
      </c>
      <c r="V155" s="9">
        <f t="shared" si="17"/>
        <v>79.479452054794521</v>
      </c>
      <c r="W155" s="1">
        <v>43940</v>
      </c>
      <c r="X155" s="4">
        <f t="shared" si="18"/>
        <v>20</v>
      </c>
      <c r="Y155" t="s">
        <v>1248</v>
      </c>
      <c r="Z155" t="s">
        <v>1360</v>
      </c>
      <c r="AA155" t="s">
        <v>1231</v>
      </c>
      <c r="AB155" t="s">
        <v>1231</v>
      </c>
      <c r="AC155">
        <v>90</v>
      </c>
      <c r="AD155">
        <v>58</v>
      </c>
      <c r="AE155" s="4">
        <v>68.666666666666671</v>
      </c>
      <c r="AF155">
        <v>104</v>
      </c>
      <c r="AG155">
        <v>18</v>
      </c>
      <c r="AH155">
        <v>35.9</v>
      </c>
      <c r="AI155" s="4">
        <v>96</v>
      </c>
      <c r="AL155" t="s">
        <v>1626</v>
      </c>
      <c r="AN155" t="s">
        <v>1622</v>
      </c>
      <c r="AQ155" t="s">
        <v>1230</v>
      </c>
      <c r="AR155" t="s">
        <v>1595</v>
      </c>
      <c r="AU155" s="1">
        <v>43955</v>
      </c>
      <c r="AV155" t="s">
        <v>1231</v>
      </c>
      <c r="AW155" s="1"/>
      <c r="AX155" t="s">
        <v>1231</v>
      </c>
      <c r="AY155" t="s">
        <v>1236</v>
      </c>
      <c r="AZ155" s="1">
        <v>43966</v>
      </c>
      <c r="BA155" t="s">
        <v>1231</v>
      </c>
      <c r="BB155" s="1"/>
      <c r="BD155" s="1"/>
      <c r="BE155" t="s">
        <v>1231</v>
      </c>
      <c r="BF155" t="s">
        <v>1230</v>
      </c>
      <c r="BG155" s="1"/>
      <c r="BH155" s="1"/>
      <c r="BI155" s="1">
        <v>43957</v>
      </c>
      <c r="BJ155" t="s">
        <v>1230</v>
      </c>
      <c r="BK155" s="1">
        <v>43964</v>
      </c>
      <c r="BL155" t="s">
        <v>1348</v>
      </c>
      <c r="BM155" s="1">
        <v>43966</v>
      </c>
      <c r="BN155" t="s">
        <v>1231</v>
      </c>
      <c r="BO155" t="s">
        <v>1231</v>
      </c>
      <c r="BP155" t="s">
        <v>1231</v>
      </c>
      <c r="BQ155" s="1">
        <v>43957</v>
      </c>
      <c r="BR155" t="s">
        <v>76</v>
      </c>
      <c r="BS155" t="s">
        <v>1231</v>
      </c>
      <c r="BW155" t="s">
        <v>1230</v>
      </c>
      <c r="BX155" t="s">
        <v>1641</v>
      </c>
      <c r="BY155">
        <v>4</v>
      </c>
    </row>
    <row r="156" spans="1:77" x14ac:dyDescent="0.2">
      <c r="A156">
        <v>156</v>
      </c>
      <c r="B156" t="s">
        <v>1240</v>
      </c>
      <c r="C156" t="s">
        <v>148</v>
      </c>
      <c r="D156">
        <v>1289538</v>
      </c>
      <c r="E156">
        <v>8515858</v>
      </c>
      <c r="F156" t="s">
        <v>1228</v>
      </c>
      <c r="G156" t="s">
        <v>1230</v>
      </c>
      <c r="H156" t="s">
        <v>178</v>
      </c>
      <c r="J156" s="1">
        <v>43951</v>
      </c>
      <c r="K156" s="1">
        <v>43960</v>
      </c>
      <c r="L156" s="3">
        <v>0.69110000000000005</v>
      </c>
      <c r="M156" s="3">
        <v>0.82210000000000005</v>
      </c>
      <c r="N156" t="s">
        <v>1356</v>
      </c>
      <c r="O156" s="1">
        <v>43965</v>
      </c>
      <c r="P156" s="1">
        <v>43965</v>
      </c>
      <c r="Q156" s="4">
        <f t="shared" si="15"/>
        <v>6</v>
      </c>
      <c r="R156" s="4">
        <f t="shared" si="16"/>
        <v>15</v>
      </c>
      <c r="S156" t="s">
        <v>1231</v>
      </c>
      <c r="T156">
        <v>0</v>
      </c>
      <c r="U156" s="1">
        <v>30465</v>
      </c>
      <c r="V156" s="9">
        <f t="shared" si="17"/>
        <v>36.972602739726028</v>
      </c>
      <c r="W156" s="1">
        <v>43944</v>
      </c>
      <c r="X156" s="4">
        <f t="shared" si="18"/>
        <v>17</v>
      </c>
      <c r="Y156" t="s">
        <v>1269</v>
      </c>
      <c r="Z156" t="s">
        <v>1425</v>
      </c>
      <c r="AA156" t="s">
        <v>1231</v>
      </c>
      <c r="AB156" t="s">
        <v>1231</v>
      </c>
      <c r="AC156">
        <v>130</v>
      </c>
      <c r="AD156">
        <v>80</v>
      </c>
      <c r="AE156" s="4">
        <v>96.666666666666671</v>
      </c>
      <c r="AF156">
        <v>96</v>
      </c>
      <c r="AG156">
        <v>20</v>
      </c>
      <c r="AH156">
        <v>37</v>
      </c>
      <c r="AI156" s="4">
        <v>99</v>
      </c>
      <c r="AL156" t="s">
        <v>1626</v>
      </c>
      <c r="AN156" t="s">
        <v>1622</v>
      </c>
      <c r="AQ156" t="s">
        <v>1230</v>
      </c>
      <c r="AR156" t="s">
        <v>1595</v>
      </c>
      <c r="AU156" s="1">
        <v>43953</v>
      </c>
      <c r="AV156" t="s">
        <v>1231</v>
      </c>
      <c r="AW156" s="1"/>
      <c r="AX156" t="s">
        <v>1230</v>
      </c>
      <c r="AY156" t="s">
        <v>1236</v>
      </c>
      <c r="AZ156" s="1">
        <v>43965</v>
      </c>
      <c r="BA156" t="s">
        <v>1231</v>
      </c>
      <c r="BB156" s="1"/>
      <c r="BD156" s="1"/>
      <c r="BE156" t="s">
        <v>1231</v>
      </c>
      <c r="BF156" t="s">
        <v>1230</v>
      </c>
      <c r="BG156" s="1"/>
      <c r="BH156" s="1"/>
      <c r="BI156" s="1">
        <v>43954</v>
      </c>
      <c r="BJ156" t="s">
        <v>1230</v>
      </c>
      <c r="BK156" s="1">
        <v>43957</v>
      </c>
      <c r="BL156" t="s">
        <v>1348</v>
      </c>
      <c r="BM156" s="1">
        <v>43965</v>
      </c>
      <c r="BN156" t="s">
        <v>1231</v>
      </c>
      <c r="BO156" t="s">
        <v>1231</v>
      </c>
      <c r="BP156" t="s">
        <v>1231</v>
      </c>
      <c r="BQ156" s="1">
        <v>43955</v>
      </c>
      <c r="BR156" t="s">
        <v>76</v>
      </c>
      <c r="BS156" t="s">
        <v>1231</v>
      </c>
      <c r="BW156" t="s">
        <v>1230</v>
      </c>
      <c r="BX156" t="s">
        <v>1641</v>
      </c>
      <c r="BY156">
        <v>4</v>
      </c>
    </row>
    <row r="157" spans="1:77" x14ac:dyDescent="0.2">
      <c r="A157">
        <v>157</v>
      </c>
      <c r="B157" t="s">
        <v>1240</v>
      </c>
      <c r="C157" t="s">
        <v>60</v>
      </c>
      <c r="D157">
        <v>94693</v>
      </c>
      <c r="E157">
        <v>8515290</v>
      </c>
      <c r="F157" t="s">
        <v>1229</v>
      </c>
      <c r="G157" t="s">
        <v>1231</v>
      </c>
      <c r="J157" s="1">
        <v>43951</v>
      </c>
      <c r="K157" s="1">
        <v>43961</v>
      </c>
      <c r="L157" s="3">
        <v>0.87150000000000005</v>
      </c>
      <c r="M157" s="3">
        <v>0.94730000000000003</v>
      </c>
      <c r="N157" t="s">
        <v>1356</v>
      </c>
      <c r="O157" s="1">
        <v>43966</v>
      </c>
      <c r="P157" s="1">
        <v>43966</v>
      </c>
      <c r="Q157" s="4">
        <f t="shared" si="15"/>
        <v>6</v>
      </c>
      <c r="R157" s="4">
        <f t="shared" si="16"/>
        <v>16</v>
      </c>
      <c r="S157" t="s">
        <v>1231</v>
      </c>
      <c r="T157">
        <v>0</v>
      </c>
      <c r="U157" s="1">
        <v>17404</v>
      </c>
      <c r="V157" s="9">
        <f t="shared" si="17"/>
        <v>72.758904109589039</v>
      </c>
      <c r="W157" s="1">
        <v>43941</v>
      </c>
      <c r="X157" s="4">
        <f t="shared" si="18"/>
        <v>21</v>
      </c>
      <c r="Y157" t="s">
        <v>1347</v>
      </c>
      <c r="Z157" t="s">
        <v>1403</v>
      </c>
      <c r="AA157" t="s">
        <v>1230</v>
      </c>
      <c r="AB157" t="s">
        <v>1231</v>
      </c>
      <c r="AC157">
        <v>145</v>
      </c>
      <c r="AD157">
        <v>72</v>
      </c>
      <c r="AE157" s="4">
        <v>96.333333333333329</v>
      </c>
      <c r="AF157">
        <v>109</v>
      </c>
      <c r="AG157">
        <v>20</v>
      </c>
      <c r="AH157">
        <v>38.4</v>
      </c>
      <c r="AI157" s="4">
        <v>98</v>
      </c>
      <c r="AL157" t="s">
        <v>1626</v>
      </c>
      <c r="AN157" t="s">
        <v>1622</v>
      </c>
      <c r="AQ157" t="s">
        <v>1230</v>
      </c>
      <c r="AR157" t="s">
        <v>1595</v>
      </c>
      <c r="AU157" s="1">
        <v>43960</v>
      </c>
      <c r="AV157" t="s">
        <v>1231</v>
      </c>
      <c r="AW157" s="1"/>
      <c r="AX157" t="s">
        <v>1231</v>
      </c>
      <c r="AY157" t="s">
        <v>1236</v>
      </c>
      <c r="AZ157" s="1">
        <v>43966</v>
      </c>
      <c r="BA157" t="s">
        <v>1231</v>
      </c>
      <c r="BB157" s="1"/>
      <c r="BD157" s="1"/>
      <c r="BE157" t="s">
        <v>1231</v>
      </c>
      <c r="BF157" t="s">
        <v>1230</v>
      </c>
      <c r="BG157" s="1"/>
      <c r="BH157" s="1"/>
      <c r="BI157" s="1">
        <v>43961</v>
      </c>
      <c r="BJ157" t="s">
        <v>1230</v>
      </c>
      <c r="BK157" s="1">
        <v>43962</v>
      </c>
      <c r="BL157" t="s">
        <v>1348</v>
      </c>
      <c r="BM157" s="1">
        <v>43965</v>
      </c>
      <c r="BN157" t="s">
        <v>1231</v>
      </c>
      <c r="BO157" t="s">
        <v>1231</v>
      </c>
      <c r="BP157" t="s">
        <v>1231</v>
      </c>
      <c r="BQ157" s="1">
        <v>43958</v>
      </c>
      <c r="BR157" t="s">
        <v>1353</v>
      </c>
      <c r="BS157" t="s">
        <v>1231</v>
      </c>
      <c r="BW157" t="s">
        <v>1230</v>
      </c>
      <c r="BX157" t="s">
        <v>1641</v>
      </c>
      <c r="BY157">
        <v>4</v>
      </c>
    </row>
    <row r="158" spans="1:77" x14ac:dyDescent="0.2">
      <c r="A158">
        <v>158</v>
      </c>
      <c r="B158" t="s">
        <v>1242</v>
      </c>
      <c r="C158" t="s">
        <v>179</v>
      </c>
      <c r="D158">
        <v>86852</v>
      </c>
      <c r="E158">
        <v>20066344</v>
      </c>
      <c r="F158" t="s">
        <v>1228</v>
      </c>
      <c r="G158" t="s">
        <v>1231</v>
      </c>
      <c r="J158" s="1">
        <v>43927</v>
      </c>
      <c r="K158" s="1">
        <v>43928</v>
      </c>
      <c r="L158" s="3">
        <v>0.33529999999999999</v>
      </c>
      <c r="M158" s="3">
        <v>0.45400000000000001</v>
      </c>
      <c r="N158" t="s">
        <v>1356</v>
      </c>
      <c r="O158" s="1">
        <v>43937</v>
      </c>
      <c r="P158" s="1">
        <v>43937</v>
      </c>
      <c r="Q158" s="4">
        <f t="shared" si="15"/>
        <v>10</v>
      </c>
      <c r="R158" s="4">
        <f t="shared" si="16"/>
        <v>11</v>
      </c>
      <c r="S158" t="s">
        <v>1231</v>
      </c>
      <c r="T158">
        <v>0</v>
      </c>
      <c r="U158" s="1">
        <v>21510</v>
      </c>
      <c r="V158" s="9">
        <f t="shared" si="17"/>
        <v>61.419178082191777</v>
      </c>
      <c r="W158" s="1">
        <v>43919</v>
      </c>
      <c r="X158" s="4">
        <f t="shared" si="18"/>
        <v>10</v>
      </c>
      <c r="Y158" t="s">
        <v>1271</v>
      </c>
      <c r="AA158" t="s">
        <v>1231</v>
      </c>
      <c r="AB158" t="s">
        <v>1231</v>
      </c>
      <c r="AC158">
        <v>153</v>
      </c>
      <c r="AD158">
        <v>92</v>
      </c>
      <c r="AE158" s="4">
        <v>112.33333333333333</v>
      </c>
      <c r="AF158">
        <v>91</v>
      </c>
      <c r="AG158">
        <v>26</v>
      </c>
      <c r="AH158">
        <v>36.799999999999997</v>
      </c>
      <c r="AI158" s="4">
        <v>87</v>
      </c>
      <c r="AJ158">
        <v>86</v>
      </c>
      <c r="AK158">
        <v>1.67</v>
      </c>
      <c r="AL158" t="s">
        <v>1625</v>
      </c>
      <c r="AM158">
        <v>15</v>
      </c>
      <c r="AN158" t="s">
        <v>1599</v>
      </c>
      <c r="AO158">
        <v>3</v>
      </c>
      <c r="AQ158" t="s">
        <v>1230</v>
      </c>
      <c r="AR158" t="s">
        <v>1596</v>
      </c>
      <c r="AS158" t="s">
        <v>1609</v>
      </c>
      <c r="AT158" s="1">
        <v>43928</v>
      </c>
      <c r="AU158" s="1">
        <v>43929</v>
      </c>
      <c r="AV158" t="s">
        <v>1231</v>
      </c>
      <c r="AW158" s="1"/>
      <c r="AX158" t="s">
        <v>1230</v>
      </c>
      <c r="AY158" t="s">
        <v>1236</v>
      </c>
      <c r="AZ158" s="1">
        <v>43937</v>
      </c>
      <c r="BA158" t="s">
        <v>1231</v>
      </c>
      <c r="BB158" s="1"/>
      <c r="BD158" s="1"/>
      <c r="BE158" t="s">
        <v>1231</v>
      </c>
      <c r="BF158" t="s">
        <v>1230</v>
      </c>
      <c r="BG158" s="1"/>
      <c r="BH158" s="1"/>
      <c r="BI158" s="1">
        <v>43937</v>
      </c>
      <c r="BJ158" t="s">
        <v>1230</v>
      </c>
      <c r="BK158" s="1">
        <v>43934</v>
      </c>
      <c r="BL158" t="s">
        <v>1348</v>
      </c>
      <c r="BM158" s="1">
        <v>43935</v>
      </c>
      <c r="BN158" t="s">
        <v>1231</v>
      </c>
      <c r="BO158" t="s">
        <v>1231</v>
      </c>
      <c r="BP158" t="s">
        <v>1231</v>
      </c>
      <c r="BQ158" s="1">
        <v>43928</v>
      </c>
      <c r="BR158" t="s">
        <v>76</v>
      </c>
      <c r="BS158" t="s">
        <v>1230</v>
      </c>
      <c r="BT158" t="s">
        <v>1352</v>
      </c>
      <c r="BW158" t="s">
        <v>1230</v>
      </c>
      <c r="BX158" t="s">
        <v>1641</v>
      </c>
      <c r="BY158">
        <v>3</v>
      </c>
    </row>
    <row r="159" spans="1:77" x14ac:dyDescent="0.2">
      <c r="A159">
        <v>159</v>
      </c>
      <c r="B159" t="s">
        <v>1242</v>
      </c>
      <c r="C159" t="s">
        <v>180</v>
      </c>
      <c r="D159">
        <v>388333</v>
      </c>
      <c r="E159">
        <v>20066430</v>
      </c>
      <c r="F159" t="s">
        <v>1229</v>
      </c>
      <c r="G159" t="s">
        <v>1231</v>
      </c>
      <c r="J159" s="1">
        <v>43927</v>
      </c>
      <c r="K159" s="1">
        <v>43928</v>
      </c>
      <c r="L159" s="3">
        <v>0.18870000000000001</v>
      </c>
      <c r="M159" s="3">
        <v>0.2641</v>
      </c>
      <c r="N159" t="s">
        <v>1356</v>
      </c>
      <c r="O159" s="1">
        <v>43938</v>
      </c>
      <c r="P159" s="1">
        <v>43938</v>
      </c>
      <c r="Q159" s="4">
        <f t="shared" si="15"/>
        <v>11</v>
      </c>
      <c r="R159" s="4">
        <f t="shared" si="16"/>
        <v>12</v>
      </c>
      <c r="S159" t="s">
        <v>1231</v>
      </c>
      <c r="T159">
        <v>0</v>
      </c>
      <c r="U159" s="1">
        <v>28985</v>
      </c>
      <c r="V159" s="9">
        <f t="shared" si="17"/>
        <v>40.939726027397263</v>
      </c>
      <c r="W159" s="1">
        <v>43926</v>
      </c>
      <c r="X159" s="4">
        <f t="shared" si="18"/>
        <v>3</v>
      </c>
      <c r="Y159" t="s">
        <v>1243</v>
      </c>
      <c r="Z159" t="s">
        <v>1360</v>
      </c>
      <c r="AA159" t="s">
        <v>1231</v>
      </c>
      <c r="AB159" t="s">
        <v>1231</v>
      </c>
      <c r="AC159">
        <v>123</v>
      </c>
      <c r="AD159">
        <v>82</v>
      </c>
      <c r="AE159" s="4">
        <v>95.666666666666671</v>
      </c>
      <c r="AF159">
        <v>90</v>
      </c>
      <c r="AG159">
        <v>32</v>
      </c>
      <c r="AH159">
        <v>36</v>
      </c>
      <c r="AI159" s="4">
        <v>93</v>
      </c>
      <c r="AJ159">
        <v>95</v>
      </c>
      <c r="AK159">
        <v>1.65</v>
      </c>
      <c r="AL159" t="s">
        <v>1626</v>
      </c>
      <c r="AN159" t="s">
        <v>1622</v>
      </c>
      <c r="AQ159" t="s">
        <v>1230</v>
      </c>
      <c r="AR159" t="s">
        <v>1597</v>
      </c>
      <c r="AU159" s="1">
        <v>43928</v>
      </c>
      <c r="AV159" t="s">
        <v>1231</v>
      </c>
      <c r="AW159" s="1"/>
      <c r="AX159" t="s">
        <v>1230</v>
      </c>
      <c r="AY159" t="s">
        <v>1236</v>
      </c>
      <c r="AZ159" s="1">
        <v>43938</v>
      </c>
      <c r="BA159" t="s">
        <v>1231</v>
      </c>
      <c r="BB159" s="1"/>
      <c r="BD159" s="1"/>
      <c r="BE159" t="s">
        <v>1231</v>
      </c>
      <c r="BF159" t="s">
        <v>1230</v>
      </c>
      <c r="BG159" s="1"/>
      <c r="BH159" s="1"/>
      <c r="BI159" s="1">
        <v>43932</v>
      </c>
      <c r="BJ159" t="s">
        <v>1231</v>
      </c>
      <c r="BK159" s="1"/>
      <c r="BM159" s="1"/>
      <c r="BO159" t="s">
        <v>1231</v>
      </c>
      <c r="BP159" t="s">
        <v>1231</v>
      </c>
      <c r="BQ159" s="1">
        <v>43929</v>
      </c>
      <c r="BR159" t="s">
        <v>1352</v>
      </c>
      <c r="BS159" t="s">
        <v>1230</v>
      </c>
      <c r="BT159" t="s">
        <v>1352</v>
      </c>
      <c r="BU159" s="5">
        <v>0.45</v>
      </c>
      <c r="BW159" t="s">
        <v>1230</v>
      </c>
      <c r="BX159" t="s">
        <v>1641</v>
      </c>
      <c r="BY159">
        <v>3</v>
      </c>
    </row>
    <row r="160" spans="1:77" x14ac:dyDescent="0.2">
      <c r="A160">
        <v>160</v>
      </c>
      <c r="B160" t="s">
        <v>1240</v>
      </c>
      <c r="C160" t="s">
        <v>181</v>
      </c>
      <c r="D160">
        <v>1289733</v>
      </c>
      <c r="E160">
        <v>8518277</v>
      </c>
      <c r="F160" t="s">
        <v>1229</v>
      </c>
      <c r="G160" t="s">
        <v>1231</v>
      </c>
      <c r="J160" s="1">
        <v>43955</v>
      </c>
      <c r="K160" s="1">
        <v>43959</v>
      </c>
      <c r="L160" s="3">
        <v>0.83930000000000005</v>
      </c>
      <c r="M160" s="3">
        <v>0.9284</v>
      </c>
      <c r="N160" t="s">
        <v>1356</v>
      </c>
      <c r="O160" s="1">
        <v>43964</v>
      </c>
      <c r="P160" s="1">
        <v>43964</v>
      </c>
      <c r="Q160" s="4">
        <f t="shared" si="15"/>
        <v>6</v>
      </c>
      <c r="R160" s="4">
        <f t="shared" si="16"/>
        <v>10</v>
      </c>
      <c r="S160" t="s">
        <v>1231</v>
      </c>
      <c r="T160">
        <v>0</v>
      </c>
      <c r="U160" s="1">
        <v>21190</v>
      </c>
      <c r="V160" s="9">
        <f t="shared" si="17"/>
        <v>62.38082191780822</v>
      </c>
      <c r="W160" s="1">
        <v>43948</v>
      </c>
      <c r="X160" s="4">
        <f t="shared" si="18"/>
        <v>12</v>
      </c>
      <c r="Y160" t="s">
        <v>1273</v>
      </c>
      <c r="Z160" t="s">
        <v>1360</v>
      </c>
      <c r="AA160" t="s">
        <v>1231</v>
      </c>
      <c r="AB160" t="s">
        <v>1231</v>
      </c>
      <c r="AC160">
        <v>77</v>
      </c>
      <c r="AD160">
        <v>46</v>
      </c>
      <c r="AE160" s="4">
        <v>56.333333333333336</v>
      </c>
      <c r="AF160">
        <v>81</v>
      </c>
      <c r="AG160">
        <v>20</v>
      </c>
      <c r="AH160">
        <v>35.700000000000003</v>
      </c>
      <c r="AI160" s="4">
        <v>90</v>
      </c>
      <c r="AL160" t="s">
        <v>1626</v>
      </c>
      <c r="AN160" t="s">
        <v>1622</v>
      </c>
      <c r="AQ160" t="s">
        <v>1230</v>
      </c>
      <c r="AR160" t="s">
        <v>1595</v>
      </c>
      <c r="AU160" s="1">
        <v>43958</v>
      </c>
      <c r="AV160" t="s">
        <v>1231</v>
      </c>
      <c r="AW160" s="1"/>
      <c r="AX160" t="s">
        <v>1230</v>
      </c>
      <c r="AY160" t="s">
        <v>1236</v>
      </c>
      <c r="AZ160" s="1">
        <v>43964</v>
      </c>
      <c r="BA160" t="s">
        <v>1231</v>
      </c>
      <c r="BB160" s="1"/>
      <c r="BD160" s="1"/>
      <c r="BE160" t="s">
        <v>1231</v>
      </c>
      <c r="BF160" t="s">
        <v>1230</v>
      </c>
      <c r="BG160" s="1"/>
      <c r="BH160" s="1"/>
      <c r="BI160" s="1">
        <v>43958</v>
      </c>
      <c r="BJ160" t="s">
        <v>1230</v>
      </c>
      <c r="BK160" s="1">
        <v>43962</v>
      </c>
      <c r="BL160" t="s">
        <v>1348</v>
      </c>
      <c r="BM160" s="1">
        <v>43964</v>
      </c>
      <c r="BN160" t="s">
        <v>1231</v>
      </c>
      <c r="BO160" t="s">
        <v>1231</v>
      </c>
      <c r="BP160" t="s">
        <v>1231</v>
      </c>
      <c r="BQ160" s="1">
        <v>43960</v>
      </c>
      <c r="BR160" t="s">
        <v>76</v>
      </c>
      <c r="BS160" t="s">
        <v>1231</v>
      </c>
      <c r="BW160" t="s">
        <v>1230</v>
      </c>
      <c r="BX160" t="s">
        <v>1641</v>
      </c>
      <c r="BY160">
        <v>4</v>
      </c>
    </row>
    <row r="161" spans="1:77" x14ac:dyDescent="0.2">
      <c r="A161">
        <v>161</v>
      </c>
      <c r="B161" t="s">
        <v>1240</v>
      </c>
      <c r="C161" t="s">
        <v>182</v>
      </c>
      <c r="D161">
        <v>921807</v>
      </c>
      <c r="E161">
        <v>8519811</v>
      </c>
      <c r="F161" t="s">
        <v>1228</v>
      </c>
      <c r="G161" t="s">
        <v>1231</v>
      </c>
      <c r="J161" s="1">
        <v>43957</v>
      </c>
      <c r="K161" s="1">
        <v>43960</v>
      </c>
      <c r="L161" s="3">
        <v>0.82030000000000003</v>
      </c>
      <c r="M161" s="3">
        <v>0.91649999999999998</v>
      </c>
      <c r="N161" t="s">
        <v>1356</v>
      </c>
      <c r="O161" s="1">
        <v>43963</v>
      </c>
      <c r="P161" s="1">
        <v>43963</v>
      </c>
      <c r="Q161" s="4">
        <f t="shared" si="15"/>
        <v>4</v>
      </c>
      <c r="R161" s="4">
        <f t="shared" si="16"/>
        <v>7</v>
      </c>
      <c r="S161" t="s">
        <v>1231</v>
      </c>
      <c r="T161">
        <v>0</v>
      </c>
      <c r="U161" s="1">
        <v>17786</v>
      </c>
      <c r="V161" s="9">
        <f t="shared" si="17"/>
        <v>71.709589041095896</v>
      </c>
      <c r="W161" s="1">
        <v>43953</v>
      </c>
      <c r="X161" s="4">
        <f t="shared" si="18"/>
        <v>8</v>
      </c>
      <c r="Y161" t="s">
        <v>1253</v>
      </c>
      <c r="Z161" t="s">
        <v>1361</v>
      </c>
      <c r="AA161" t="s">
        <v>1231</v>
      </c>
      <c r="AB161" t="s">
        <v>1231</v>
      </c>
      <c r="AC161">
        <v>93</v>
      </c>
      <c r="AD161">
        <v>57</v>
      </c>
      <c r="AE161" s="4">
        <v>69</v>
      </c>
      <c r="AF161">
        <v>114</v>
      </c>
      <c r="AG161">
        <v>26</v>
      </c>
      <c r="AH161">
        <v>36.1</v>
      </c>
      <c r="AI161" s="4">
        <v>90</v>
      </c>
      <c r="AL161" t="s">
        <v>1626</v>
      </c>
      <c r="AN161" t="s">
        <v>1622</v>
      </c>
      <c r="AQ161" t="s">
        <v>1230</v>
      </c>
      <c r="AR161" t="s">
        <v>1595</v>
      </c>
      <c r="AU161" s="1">
        <v>43960</v>
      </c>
      <c r="AV161" t="s">
        <v>1231</v>
      </c>
      <c r="AW161" s="1"/>
      <c r="AX161" t="s">
        <v>1230</v>
      </c>
      <c r="AY161" t="s">
        <v>1236</v>
      </c>
      <c r="AZ161" s="1">
        <v>43963</v>
      </c>
      <c r="BA161" t="s">
        <v>1231</v>
      </c>
      <c r="BB161" s="1"/>
      <c r="BD161" s="1"/>
      <c r="BE161" t="s">
        <v>1231</v>
      </c>
      <c r="BF161" t="s">
        <v>1230</v>
      </c>
      <c r="BG161" s="1"/>
      <c r="BH161" s="1"/>
      <c r="BI161" s="1">
        <v>43960</v>
      </c>
      <c r="BJ161" t="s">
        <v>1231</v>
      </c>
      <c r="BK161" s="1"/>
      <c r="BM161" s="1"/>
      <c r="BO161" t="s">
        <v>1231</v>
      </c>
      <c r="BP161" t="s">
        <v>1231</v>
      </c>
      <c r="BQ161" s="1">
        <v>43960</v>
      </c>
      <c r="BR161" t="s">
        <v>76</v>
      </c>
      <c r="BS161" t="s">
        <v>1231</v>
      </c>
      <c r="BW161" t="s">
        <v>1230</v>
      </c>
      <c r="BX161" t="s">
        <v>1641</v>
      </c>
      <c r="BY161">
        <v>4</v>
      </c>
    </row>
    <row r="162" spans="1:77" x14ac:dyDescent="0.2">
      <c r="A162">
        <v>162</v>
      </c>
      <c r="B162" t="s">
        <v>1242</v>
      </c>
      <c r="C162" t="s">
        <v>183</v>
      </c>
      <c r="D162">
        <v>1255124</v>
      </c>
      <c r="E162">
        <v>20069754</v>
      </c>
      <c r="F162" t="s">
        <v>1229</v>
      </c>
      <c r="G162" t="s">
        <v>1230</v>
      </c>
      <c r="H162" t="s">
        <v>1234</v>
      </c>
      <c r="J162" s="1">
        <v>43929</v>
      </c>
      <c r="K162" s="1">
        <v>43929</v>
      </c>
      <c r="L162" s="3">
        <v>0.35589999999999999</v>
      </c>
      <c r="M162" s="3">
        <v>0.47920000000000001</v>
      </c>
      <c r="N162" t="s">
        <v>1357</v>
      </c>
      <c r="O162" s="1">
        <v>43948</v>
      </c>
      <c r="P162" s="1">
        <v>43961</v>
      </c>
      <c r="Q162" s="4">
        <f t="shared" si="15"/>
        <v>20</v>
      </c>
      <c r="R162" s="4">
        <f t="shared" si="16"/>
        <v>33</v>
      </c>
      <c r="S162" t="s">
        <v>1230</v>
      </c>
      <c r="T162" t="s">
        <v>184</v>
      </c>
      <c r="U162" s="1">
        <v>15572</v>
      </c>
      <c r="V162" s="9">
        <f t="shared" si="17"/>
        <v>77.69041095890411</v>
      </c>
      <c r="W162" s="1">
        <v>43922</v>
      </c>
      <c r="X162" s="4">
        <f t="shared" si="18"/>
        <v>8</v>
      </c>
      <c r="Y162" t="s">
        <v>1332</v>
      </c>
      <c r="Z162" t="s">
        <v>1588</v>
      </c>
      <c r="AA162" t="s">
        <v>1231</v>
      </c>
      <c r="AB162" t="s">
        <v>1231</v>
      </c>
      <c r="AC162">
        <v>155</v>
      </c>
      <c r="AD162">
        <v>64</v>
      </c>
      <c r="AE162" s="4">
        <v>94.333333333333329</v>
      </c>
      <c r="AF162">
        <v>85</v>
      </c>
      <c r="AG162">
        <v>19</v>
      </c>
      <c r="AH162">
        <v>36.200000000000003</v>
      </c>
      <c r="AI162" s="4">
        <v>97</v>
      </c>
      <c r="AJ162">
        <v>60</v>
      </c>
      <c r="AK162">
        <v>1.55</v>
      </c>
      <c r="AL162" t="s">
        <v>1625</v>
      </c>
      <c r="AM162">
        <v>15</v>
      </c>
      <c r="AN162" t="s">
        <v>1621</v>
      </c>
      <c r="AP162" s="5">
        <v>0.5</v>
      </c>
      <c r="AQ162" t="s">
        <v>1230</v>
      </c>
      <c r="AR162" t="s">
        <v>1596</v>
      </c>
      <c r="AS162" t="s">
        <v>1616</v>
      </c>
      <c r="AT162" s="1">
        <v>43930</v>
      </c>
      <c r="AU162" s="1">
        <v>43931</v>
      </c>
      <c r="AV162" t="s">
        <v>1231</v>
      </c>
      <c r="AW162" s="1"/>
      <c r="AX162" t="s">
        <v>1230</v>
      </c>
      <c r="AY162" t="s">
        <v>1237</v>
      </c>
      <c r="AZ162" s="1">
        <v>43944</v>
      </c>
      <c r="BA162" t="s">
        <v>1231</v>
      </c>
      <c r="BB162" s="1"/>
      <c r="BD162" s="1"/>
      <c r="BE162" t="s">
        <v>1231</v>
      </c>
      <c r="BF162" t="s">
        <v>1230</v>
      </c>
      <c r="BG162" s="1"/>
      <c r="BH162" s="1"/>
      <c r="BI162" s="1">
        <v>43932</v>
      </c>
      <c r="BJ162" t="s">
        <v>1231</v>
      </c>
      <c r="BK162" s="1"/>
      <c r="BM162" s="1"/>
      <c r="BO162" t="s">
        <v>1230</v>
      </c>
      <c r="BP162" t="s">
        <v>1231</v>
      </c>
      <c r="BQ162" s="1">
        <v>43934</v>
      </c>
      <c r="BR162" t="s">
        <v>76</v>
      </c>
      <c r="BS162" t="s">
        <v>1230</v>
      </c>
      <c r="BT162" t="s">
        <v>1352</v>
      </c>
      <c r="BU162" s="5">
        <v>0.62</v>
      </c>
      <c r="BV162">
        <v>32</v>
      </c>
      <c r="BW162" t="s">
        <v>1230</v>
      </c>
      <c r="BX162" t="s">
        <v>1641</v>
      </c>
      <c r="BY162">
        <v>3</v>
      </c>
    </row>
    <row r="163" spans="1:77" x14ac:dyDescent="0.2">
      <c r="A163">
        <v>163</v>
      </c>
      <c r="B163" t="s">
        <v>1242</v>
      </c>
      <c r="C163" t="s">
        <v>185</v>
      </c>
      <c r="D163">
        <v>948471</v>
      </c>
      <c r="E163">
        <v>20069346</v>
      </c>
      <c r="F163" t="s">
        <v>1229</v>
      </c>
      <c r="G163" t="s">
        <v>1231</v>
      </c>
      <c r="J163" s="1">
        <v>43928</v>
      </c>
      <c r="K163" s="1">
        <v>43929</v>
      </c>
      <c r="L163" s="3">
        <v>0.1454</v>
      </c>
      <c r="M163" s="3">
        <v>0.20519999999999999</v>
      </c>
      <c r="N163" t="s">
        <v>1357</v>
      </c>
      <c r="O163" s="1">
        <v>43951</v>
      </c>
      <c r="P163" s="1">
        <v>43959</v>
      </c>
      <c r="Q163" s="4">
        <f t="shared" si="15"/>
        <v>23</v>
      </c>
      <c r="R163" s="4">
        <f t="shared" si="16"/>
        <v>32</v>
      </c>
      <c r="S163" t="s">
        <v>1230</v>
      </c>
      <c r="T163">
        <v>1</v>
      </c>
      <c r="U163" s="1">
        <v>20326</v>
      </c>
      <c r="V163" s="9">
        <f t="shared" si="17"/>
        <v>64.665753424657538</v>
      </c>
      <c r="W163" s="1">
        <v>43923</v>
      </c>
      <c r="X163" s="4">
        <f t="shared" si="18"/>
        <v>7</v>
      </c>
      <c r="Y163" t="s">
        <v>1279</v>
      </c>
      <c r="Z163" t="s">
        <v>1365</v>
      </c>
      <c r="AA163" t="s">
        <v>1231</v>
      </c>
      <c r="AB163" t="s">
        <v>1231</v>
      </c>
      <c r="AC163">
        <v>110</v>
      </c>
      <c r="AD163">
        <v>77</v>
      </c>
      <c r="AE163" s="4">
        <v>88</v>
      </c>
      <c r="AF163">
        <v>67</v>
      </c>
      <c r="AG163">
        <v>18</v>
      </c>
      <c r="AH163">
        <v>36</v>
      </c>
      <c r="AI163" s="4">
        <v>94</v>
      </c>
      <c r="AJ163">
        <v>105</v>
      </c>
      <c r="AK163">
        <v>1.61</v>
      </c>
      <c r="AL163" t="s">
        <v>1625</v>
      </c>
      <c r="AM163">
        <v>15</v>
      </c>
      <c r="AN163" t="s">
        <v>1599</v>
      </c>
      <c r="AO163">
        <v>3</v>
      </c>
      <c r="AQ163" t="s">
        <v>1230</v>
      </c>
      <c r="AR163" t="s">
        <v>1596</v>
      </c>
      <c r="AS163" t="s">
        <v>1610</v>
      </c>
      <c r="AT163" s="1">
        <v>43930</v>
      </c>
      <c r="AU163" s="1">
        <v>43931</v>
      </c>
      <c r="AV163" t="s">
        <v>1230</v>
      </c>
      <c r="AW163" s="1">
        <v>43934</v>
      </c>
      <c r="AX163" t="s">
        <v>1230</v>
      </c>
      <c r="AY163" t="s">
        <v>1237</v>
      </c>
      <c r="AZ163" s="1">
        <v>43946</v>
      </c>
      <c r="BA163" t="s">
        <v>1231</v>
      </c>
      <c r="BB163" s="1"/>
      <c r="BD163" s="1"/>
      <c r="BE163" t="s">
        <v>1231</v>
      </c>
      <c r="BF163" t="s">
        <v>1231</v>
      </c>
      <c r="BG163" s="1"/>
      <c r="BH163" s="1"/>
      <c r="BI163" s="1"/>
      <c r="BJ163" t="s">
        <v>1231</v>
      </c>
      <c r="BK163" s="1"/>
      <c r="BM163" s="1"/>
      <c r="BO163" t="s">
        <v>1230</v>
      </c>
      <c r="BP163" t="s">
        <v>1231</v>
      </c>
      <c r="BQ163" s="1">
        <v>43935</v>
      </c>
      <c r="BR163" t="s">
        <v>76</v>
      </c>
      <c r="BS163" t="s">
        <v>1230</v>
      </c>
      <c r="BT163" t="s">
        <v>1352</v>
      </c>
      <c r="BU163" s="5">
        <v>0.67</v>
      </c>
      <c r="BW163" t="s">
        <v>1230</v>
      </c>
      <c r="BX163" t="s">
        <v>1641</v>
      </c>
      <c r="BY163">
        <v>2</v>
      </c>
    </row>
    <row r="164" spans="1:77" x14ac:dyDescent="0.2">
      <c r="A164">
        <v>164</v>
      </c>
      <c r="B164" t="s">
        <v>1240</v>
      </c>
      <c r="C164" t="s">
        <v>186</v>
      </c>
      <c r="D164">
        <v>7154</v>
      </c>
      <c r="E164">
        <v>8519300</v>
      </c>
      <c r="F164" t="s">
        <v>1229</v>
      </c>
      <c r="G164" t="s">
        <v>1231</v>
      </c>
      <c r="J164" s="1">
        <v>43957</v>
      </c>
      <c r="K164" s="1">
        <v>43958</v>
      </c>
      <c r="L164" s="3">
        <v>9.8900000000000002E-2</v>
      </c>
      <c r="M164" s="3">
        <v>0.1411</v>
      </c>
      <c r="N164" t="s">
        <v>1356</v>
      </c>
      <c r="O164" s="1">
        <v>43964</v>
      </c>
      <c r="P164" s="1">
        <v>43964</v>
      </c>
      <c r="Q164" s="4">
        <f t="shared" si="15"/>
        <v>7</v>
      </c>
      <c r="R164" s="4">
        <f t="shared" si="16"/>
        <v>8</v>
      </c>
      <c r="S164" t="s">
        <v>1231</v>
      </c>
      <c r="T164">
        <v>0</v>
      </c>
      <c r="U164" s="1">
        <v>27747</v>
      </c>
      <c r="V164" s="9">
        <f t="shared" si="17"/>
        <v>44.413698630136984</v>
      </c>
      <c r="W164" s="1">
        <v>43952</v>
      </c>
      <c r="X164" s="4">
        <f t="shared" si="18"/>
        <v>7</v>
      </c>
      <c r="Y164" t="s">
        <v>1254</v>
      </c>
      <c r="Z164" t="s">
        <v>1360</v>
      </c>
      <c r="AA164" t="s">
        <v>1231</v>
      </c>
      <c r="AB164" t="s">
        <v>1231</v>
      </c>
      <c r="AC164">
        <v>160</v>
      </c>
      <c r="AD164">
        <v>100</v>
      </c>
      <c r="AE164" s="4">
        <v>120</v>
      </c>
      <c r="AF164">
        <v>108</v>
      </c>
      <c r="AG164">
        <v>22</v>
      </c>
      <c r="AH164">
        <v>36.700000000000003</v>
      </c>
      <c r="AI164" s="4">
        <v>92</v>
      </c>
      <c r="AL164" t="s">
        <v>1626</v>
      </c>
      <c r="AN164" t="s">
        <v>1622</v>
      </c>
      <c r="AQ164" t="s">
        <v>1230</v>
      </c>
      <c r="AR164" t="s">
        <v>1595</v>
      </c>
      <c r="AU164" s="1">
        <v>43958</v>
      </c>
      <c r="AV164" t="s">
        <v>1230</v>
      </c>
      <c r="AW164" s="1">
        <v>43958</v>
      </c>
      <c r="AX164" t="s">
        <v>1230</v>
      </c>
      <c r="AY164" t="s">
        <v>1236</v>
      </c>
      <c r="AZ164" s="1">
        <v>43964</v>
      </c>
      <c r="BA164" t="s">
        <v>1231</v>
      </c>
      <c r="BB164" s="1"/>
      <c r="BD164" s="1"/>
      <c r="BE164" t="s">
        <v>1231</v>
      </c>
      <c r="BF164" t="s">
        <v>1230</v>
      </c>
      <c r="BG164" s="1"/>
      <c r="BH164" s="1"/>
      <c r="BI164" s="1">
        <v>43958</v>
      </c>
      <c r="BJ164" t="s">
        <v>1230</v>
      </c>
      <c r="BK164" s="1">
        <v>43962</v>
      </c>
      <c r="BL164" t="s">
        <v>1348</v>
      </c>
      <c r="BM164" s="1">
        <v>43964</v>
      </c>
      <c r="BN164" t="s">
        <v>1231</v>
      </c>
      <c r="BO164" t="s">
        <v>1231</v>
      </c>
      <c r="BP164" t="s">
        <v>1231</v>
      </c>
      <c r="BQ164" s="1">
        <v>43959</v>
      </c>
      <c r="BR164" t="s">
        <v>76</v>
      </c>
      <c r="BS164" t="s">
        <v>1231</v>
      </c>
      <c r="BW164" t="s">
        <v>1230</v>
      </c>
      <c r="BX164" t="s">
        <v>1641</v>
      </c>
      <c r="BY164">
        <v>4</v>
      </c>
    </row>
    <row r="165" spans="1:77" x14ac:dyDescent="0.2">
      <c r="A165">
        <v>165</v>
      </c>
      <c r="B165" t="s">
        <v>1240</v>
      </c>
      <c r="C165" t="s">
        <v>187</v>
      </c>
      <c r="D165">
        <v>929219</v>
      </c>
      <c r="E165">
        <v>8518515</v>
      </c>
      <c r="F165" t="s">
        <v>1229</v>
      </c>
      <c r="G165" t="s">
        <v>1231</v>
      </c>
      <c r="J165" s="1">
        <v>43956</v>
      </c>
      <c r="K165" s="1">
        <v>43958</v>
      </c>
      <c r="L165" s="3">
        <v>0.73619999999999997</v>
      </c>
      <c r="M165" s="3">
        <v>0.85760000000000003</v>
      </c>
      <c r="N165" t="s">
        <v>1356</v>
      </c>
      <c r="O165" s="1">
        <v>43967</v>
      </c>
      <c r="P165" s="1">
        <v>43967</v>
      </c>
      <c r="Q165" s="4">
        <f t="shared" si="15"/>
        <v>10</v>
      </c>
      <c r="R165" s="4">
        <f t="shared" si="16"/>
        <v>12</v>
      </c>
      <c r="S165" t="s">
        <v>1231</v>
      </c>
      <c r="T165">
        <v>0</v>
      </c>
      <c r="U165" s="1">
        <v>25392</v>
      </c>
      <c r="V165" s="9">
        <f t="shared" si="17"/>
        <v>50.865753424657534</v>
      </c>
      <c r="W165" s="1">
        <v>43948</v>
      </c>
      <c r="X165" s="4">
        <f t="shared" si="18"/>
        <v>11</v>
      </c>
      <c r="Y165" t="s">
        <v>1273</v>
      </c>
      <c r="Z165" t="s">
        <v>1362</v>
      </c>
      <c r="AA165" t="s">
        <v>1231</v>
      </c>
      <c r="AB165" t="s">
        <v>1231</v>
      </c>
      <c r="AC165">
        <v>104</v>
      </c>
      <c r="AD165">
        <v>68</v>
      </c>
      <c r="AE165" s="4">
        <v>80</v>
      </c>
      <c r="AF165">
        <v>106</v>
      </c>
      <c r="AG165">
        <v>20</v>
      </c>
      <c r="AH165">
        <v>35</v>
      </c>
      <c r="AI165" s="4">
        <v>92</v>
      </c>
      <c r="AL165" t="s">
        <v>1626</v>
      </c>
      <c r="AN165" t="s">
        <v>1622</v>
      </c>
      <c r="AQ165" t="s">
        <v>1230</v>
      </c>
      <c r="AR165" t="s">
        <v>1595</v>
      </c>
      <c r="AU165" s="1">
        <v>43958</v>
      </c>
      <c r="AV165" t="s">
        <v>1230</v>
      </c>
      <c r="AW165" s="1">
        <v>43956</v>
      </c>
      <c r="AX165" t="s">
        <v>1230</v>
      </c>
      <c r="AY165" t="s">
        <v>1236</v>
      </c>
      <c r="AZ165" s="1">
        <v>43967</v>
      </c>
      <c r="BA165" t="s">
        <v>1231</v>
      </c>
      <c r="BB165" s="1"/>
      <c r="BD165" s="1"/>
      <c r="BE165" t="s">
        <v>1231</v>
      </c>
      <c r="BF165" t="s">
        <v>1230</v>
      </c>
      <c r="BG165" s="1"/>
      <c r="BH165" s="1"/>
      <c r="BI165" s="1">
        <v>43958</v>
      </c>
      <c r="BJ165" t="s">
        <v>1230</v>
      </c>
      <c r="BK165" s="1">
        <v>43961</v>
      </c>
      <c r="BL165" t="s">
        <v>1348</v>
      </c>
      <c r="BM165" s="1">
        <v>43966</v>
      </c>
      <c r="BN165" t="s">
        <v>1231</v>
      </c>
      <c r="BO165" t="s">
        <v>1231</v>
      </c>
      <c r="BP165" t="s">
        <v>1231</v>
      </c>
      <c r="BQ165" s="1">
        <v>43963</v>
      </c>
      <c r="BR165" t="s">
        <v>76</v>
      </c>
      <c r="BS165" t="s">
        <v>1231</v>
      </c>
      <c r="BW165" t="s">
        <v>1230</v>
      </c>
      <c r="BX165" t="s">
        <v>1641</v>
      </c>
      <c r="BY165">
        <v>4</v>
      </c>
    </row>
    <row r="166" spans="1:77" x14ac:dyDescent="0.2">
      <c r="A166">
        <v>166</v>
      </c>
      <c r="B166" t="s">
        <v>1240</v>
      </c>
      <c r="C166" t="s">
        <v>188</v>
      </c>
      <c r="D166">
        <v>1259630</v>
      </c>
      <c r="E166">
        <v>8519769</v>
      </c>
      <c r="F166" t="s">
        <v>1229</v>
      </c>
      <c r="G166" t="s">
        <v>1231</v>
      </c>
      <c r="J166" s="1">
        <v>43957</v>
      </c>
      <c r="K166" s="1">
        <v>43959</v>
      </c>
      <c r="L166" s="3">
        <v>0.87150000000000005</v>
      </c>
      <c r="M166" s="3">
        <v>0.94730000000000003</v>
      </c>
      <c r="N166" t="s">
        <v>1356</v>
      </c>
      <c r="O166" s="1">
        <v>43960</v>
      </c>
      <c r="P166" s="1">
        <v>43960</v>
      </c>
      <c r="Q166" s="4">
        <f t="shared" si="15"/>
        <v>2</v>
      </c>
      <c r="R166" s="4">
        <f t="shared" si="16"/>
        <v>4</v>
      </c>
      <c r="S166" t="s">
        <v>1231</v>
      </c>
      <c r="T166">
        <v>0</v>
      </c>
      <c r="U166" s="1">
        <v>18478</v>
      </c>
      <c r="V166" s="9">
        <f t="shared" si="17"/>
        <v>69.810958904109583</v>
      </c>
      <c r="W166" s="1">
        <v>43955</v>
      </c>
      <c r="X166" s="4">
        <f t="shared" si="18"/>
        <v>5</v>
      </c>
      <c r="Y166" t="s">
        <v>1243</v>
      </c>
      <c r="Z166" t="s">
        <v>1360</v>
      </c>
      <c r="AA166" t="s">
        <v>1231</v>
      </c>
      <c r="AB166" t="s">
        <v>1231</v>
      </c>
      <c r="AC166">
        <v>95</v>
      </c>
      <c r="AD166">
        <v>72</v>
      </c>
      <c r="AE166" s="4">
        <v>79.666666666666671</v>
      </c>
      <c r="AF166">
        <v>88</v>
      </c>
      <c r="AG166">
        <v>20</v>
      </c>
      <c r="AH166">
        <v>36</v>
      </c>
      <c r="AI166" s="4">
        <v>96</v>
      </c>
      <c r="AL166" t="s">
        <v>1626</v>
      </c>
      <c r="AN166" t="s">
        <v>1622</v>
      </c>
      <c r="AQ166" t="s">
        <v>1230</v>
      </c>
      <c r="AR166" t="s">
        <v>1595</v>
      </c>
      <c r="AU166" s="1">
        <v>43958</v>
      </c>
      <c r="AV166" t="s">
        <v>1231</v>
      </c>
      <c r="AW166" s="1"/>
      <c r="AX166" t="s">
        <v>1230</v>
      </c>
      <c r="AY166" t="s">
        <v>1236</v>
      </c>
      <c r="AZ166" s="1">
        <v>43960</v>
      </c>
      <c r="BA166" t="s">
        <v>1231</v>
      </c>
      <c r="BB166" s="1"/>
      <c r="BD166" s="1"/>
      <c r="BE166" t="s">
        <v>1231</v>
      </c>
      <c r="BF166" t="s">
        <v>1230</v>
      </c>
      <c r="BG166" s="1"/>
      <c r="BH166" s="1"/>
      <c r="BI166" s="1">
        <v>43959</v>
      </c>
      <c r="BJ166" t="s">
        <v>1231</v>
      </c>
      <c r="BK166" s="1"/>
      <c r="BM166" s="1"/>
      <c r="BO166" t="s">
        <v>1231</v>
      </c>
      <c r="BP166" t="s">
        <v>1231</v>
      </c>
      <c r="BQ166" s="1">
        <v>43959</v>
      </c>
      <c r="BR166" t="s">
        <v>1353</v>
      </c>
      <c r="BS166" t="s">
        <v>1231</v>
      </c>
      <c r="BW166" t="s">
        <v>1230</v>
      </c>
      <c r="BX166" t="s">
        <v>1641</v>
      </c>
      <c r="BY166">
        <v>4</v>
      </c>
    </row>
    <row r="167" spans="1:77" x14ac:dyDescent="0.2">
      <c r="A167">
        <v>167</v>
      </c>
      <c r="B167" t="s">
        <v>1242</v>
      </c>
      <c r="C167" t="s">
        <v>189</v>
      </c>
      <c r="D167">
        <v>270480</v>
      </c>
      <c r="E167">
        <v>20069875</v>
      </c>
      <c r="F167" t="s">
        <v>1228</v>
      </c>
      <c r="G167" t="s">
        <v>1230</v>
      </c>
      <c r="H167" t="s">
        <v>190</v>
      </c>
      <c r="J167" s="1">
        <v>43930</v>
      </c>
      <c r="K167" s="1">
        <v>43930</v>
      </c>
      <c r="L167" s="3">
        <v>0.1205</v>
      </c>
      <c r="M167" s="3">
        <v>0.1711</v>
      </c>
      <c r="N167" t="s">
        <v>1357</v>
      </c>
      <c r="O167" s="1">
        <v>43931</v>
      </c>
      <c r="P167" s="1">
        <v>43932</v>
      </c>
      <c r="Q167" s="4">
        <f t="shared" si="15"/>
        <v>2</v>
      </c>
      <c r="R167" s="4">
        <f t="shared" si="16"/>
        <v>3</v>
      </c>
      <c r="S167" t="s">
        <v>1231</v>
      </c>
      <c r="T167">
        <v>0</v>
      </c>
      <c r="U167" s="1">
        <v>21009</v>
      </c>
      <c r="V167" s="9">
        <f t="shared" si="17"/>
        <v>62.797260273972604</v>
      </c>
      <c r="W167" s="1">
        <v>43925</v>
      </c>
      <c r="X167" s="4">
        <f t="shared" si="18"/>
        <v>6</v>
      </c>
      <c r="Y167" t="s">
        <v>1254</v>
      </c>
      <c r="Z167" t="s">
        <v>1361</v>
      </c>
      <c r="AA167" t="s">
        <v>1231</v>
      </c>
      <c r="AB167" t="s">
        <v>1231</v>
      </c>
      <c r="AC167">
        <v>119</v>
      </c>
      <c r="AD167">
        <v>65</v>
      </c>
      <c r="AE167" s="4">
        <v>83</v>
      </c>
      <c r="AF167">
        <v>75</v>
      </c>
      <c r="AG167">
        <v>22</v>
      </c>
      <c r="AH167">
        <v>36.1</v>
      </c>
      <c r="AI167" s="4">
        <v>97</v>
      </c>
      <c r="AJ167">
        <v>66</v>
      </c>
      <c r="AK167">
        <v>1.69</v>
      </c>
      <c r="AL167" t="s">
        <v>1625</v>
      </c>
      <c r="AM167">
        <v>15</v>
      </c>
      <c r="AN167" t="s">
        <v>1599</v>
      </c>
      <c r="AO167">
        <v>3</v>
      </c>
      <c r="AQ167" t="s">
        <v>1231</v>
      </c>
      <c r="AU167" s="1"/>
      <c r="AW167" s="1"/>
      <c r="BB167" s="1"/>
      <c r="BD167" s="1"/>
      <c r="BF167" t="s">
        <v>1231</v>
      </c>
      <c r="BG167" s="1"/>
      <c r="BH167" s="1"/>
      <c r="BI167" s="1"/>
      <c r="BJ167" t="s">
        <v>1231</v>
      </c>
      <c r="BK167" s="1"/>
      <c r="BM167" s="1"/>
      <c r="BO167" t="s">
        <v>1231</v>
      </c>
      <c r="BP167" t="s">
        <v>1231</v>
      </c>
      <c r="BQ167" s="1">
        <v>43930</v>
      </c>
      <c r="BR167" t="s">
        <v>1352</v>
      </c>
      <c r="BS167" t="s">
        <v>1231</v>
      </c>
      <c r="BU167" s="5">
        <v>0.35</v>
      </c>
      <c r="BV167">
        <v>37</v>
      </c>
      <c r="BW167" t="s">
        <v>1230</v>
      </c>
      <c r="BX167" t="s">
        <v>1641</v>
      </c>
      <c r="BY167">
        <v>3</v>
      </c>
    </row>
    <row r="168" spans="1:77" x14ac:dyDescent="0.2">
      <c r="A168">
        <v>168</v>
      </c>
      <c r="B168" t="s">
        <v>1242</v>
      </c>
      <c r="C168" t="s">
        <v>191</v>
      </c>
      <c r="D168">
        <v>1255282</v>
      </c>
      <c r="E168">
        <v>20071254</v>
      </c>
      <c r="F168" t="s">
        <v>1228</v>
      </c>
      <c r="G168" t="s">
        <v>1230</v>
      </c>
      <c r="H168" t="s">
        <v>1234</v>
      </c>
      <c r="J168" s="1">
        <v>43930</v>
      </c>
      <c r="K168" s="1">
        <v>43930</v>
      </c>
      <c r="L168" s="3">
        <v>9.8900000000000002E-2</v>
      </c>
      <c r="M168" s="3">
        <v>0.1411</v>
      </c>
      <c r="N168" t="s">
        <v>1357</v>
      </c>
      <c r="O168" s="1">
        <v>43939</v>
      </c>
      <c r="P168" s="1">
        <v>43944</v>
      </c>
      <c r="Q168" s="4">
        <f t="shared" si="15"/>
        <v>10</v>
      </c>
      <c r="R168" s="4">
        <f t="shared" si="16"/>
        <v>15</v>
      </c>
      <c r="S168" t="s">
        <v>1231</v>
      </c>
      <c r="T168">
        <v>0</v>
      </c>
      <c r="U168" s="1">
        <v>23634</v>
      </c>
      <c r="V168" s="9">
        <f t="shared" si="17"/>
        <v>55.605479452054794</v>
      </c>
      <c r="W168" s="1">
        <v>43920</v>
      </c>
      <c r="X168" s="4">
        <f t="shared" si="18"/>
        <v>11</v>
      </c>
      <c r="Y168" t="s">
        <v>1284</v>
      </c>
      <c r="Z168" t="s">
        <v>1434</v>
      </c>
      <c r="AA168" t="s">
        <v>1231</v>
      </c>
      <c r="AB168" t="s">
        <v>1231</v>
      </c>
      <c r="AC168">
        <v>152</v>
      </c>
      <c r="AD168">
        <v>89</v>
      </c>
      <c r="AE168" s="4">
        <v>110</v>
      </c>
      <c r="AF168">
        <v>88</v>
      </c>
      <c r="AG168">
        <v>25</v>
      </c>
      <c r="AH168">
        <v>37.700000000000003</v>
      </c>
      <c r="AI168" s="4">
        <v>83</v>
      </c>
      <c r="AJ168">
        <v>95</v>
      </c>
      <c r="AK168">
        <v>1.71</v>
      </c>
      <c r="AL168" t="s">
        <v>1625</v>
      </c>
      <c r="AM168">
        <v>15</v>
      </c>
      <c r="AN168" t="s">
        <v>1599</v>
      </c>
      <c r="AO168">
        <v>2</v>
      </c>
      <c r="AQ168" t="s">
        <v>1230</v>
      </c>
      <c r="AR168" t="s">
        <v>1596</v>
      </c>
      <c r="AS168" t="s">
        <v>1616</v>
      </c>
      <c r="AT168" s="1">
        <v>43931</v>
      </c>
      <c r="AU168" s="1">
        <v>43932</v>
      </c>
      <c r="AV168" t="s">
        <v>1231</v>
      </c>
      <c r="AW168" s="1"/>
      <c r="AX168" t="s">
        <v>1231</v>
      </c>
      <c r="AY168" t="s">
        <v>1237</v>
      </c>
      <c r="AZ168" s="1">
        <v>43937</v>
      </c>
      <c r="BA168" t="s">
        <v>1231</v>
      </c>
      <c r="BB168" s="1"/>
      <c r="BD168" s="1"/>
      <c r="BE168" t="s">
        <v>1231</v>
      </c>
      <c r="BF168" t="s">
        <v>1230</v>
      </c>
      <c r="BG168" s="1"/>
      <c r="BH168" s="1"/>
      <c r="BI168" s="1">
        <v>43933</v>
      </c>
      <c r="BJ168" t="s">
        <v>1231</v>
      </c>
      <c r="BK168" s="1"/>
      <c r="BM168" s="1"/>
      <c r="BO168" t="s">
        <v>1231</v>
      </c>
      <c r="BP168" t="s">
        <v>1231</v>
      </c>
      <c r="BQ168" s="1">
        <v>43930</v>
      </c>
      <c r="BR168" t="s">
        <v>76</v>
      </c>
      <c r="BS168" t="s">
        <v>1230</v>
      </c>
      <c r="BT168" t="s">
        <v>1352</v>
      </c>
      <c r="BW168" t="s">
        <v>1230</v>
      </c>
      <c r="BX168" t="s">
        <v>1641</v>
      </c>
      <c r="BY168">
        <v>3</v>
      </c>
    </row>
    <row r="169" spans="1:77" x14ac:dyDescent="0.2">
      <c r="A169">
        <v>169</v>
      </c>
      <c r="B169" t="s">
        <v>1242</v>
      </c>
      <c r="C169" t="s">
        <v>192</v>
      </c>
      <c r="D169">
        <v>562211</v>
      </c>
      <c r="E169">
        <v>20069790</v>
      </c>
      <c r="F169" t="s">
        <v>1229</v>
      </c>
      <c r="G169" t="s">
        <v>1231</v>
      </c>
      <c r="J169" s="1">
        <v>43929</v>
      </c>
      <c r="K169" s="1">
        <v>43930</v>
      </c>
      <c r="L169" s="3">
        <v>0.1205</v>
      </c>
      <c r="M169" s="3">
        <v>0.1711</v>
      </c>
      <c r="N169" t="s">
        <v>1356</v>
      </c>
      <c r="O169" s="1">
        <v>43938</v>
      </c>
      <c r="P169" s="1">
        <v>43938</v>
      </c>
      <c r="Q169" s="4">
        <f t="shared" si="15"/>
        <v>9</v>
      </c>
      <c r="R169" s="4">
        <f t="shared" si="16"/>
        <v>10</v>
      </c>
      <c r="S169" t="s">
        <v>1231</v>
      </c>
      <c r="T169">
        <v>0</v>
      </c>
      <c r="U169" s="1">
        <v>19668</v>
      </c>
      <c r="V169" s="9">
        <f t="shared" si="17"/>
        <v>66.471232876712335</v>
      </c>
      <c r="W169" s="1">
        <v>43919</v>
      </c>
      <c r="X169" s="4">
        <f t="shared" si="18"/>
        <v>12</v>
      </c>
      <c r="Y169" t="s">
        <v>1279</v>
      </c>
      <c r="Z169" t="s">
        <v>1462</v>
      </c>
      <c r="AA169" t="s">
        <v>1231</v>
      </c>
      <c r="AB169" t="s">
        <v>1231</v>
      </c>
      <c r="AC169">
        <v>151</v>
      </c>
      <c r="AD169">
        <v>82</v>
      </c>
      <c r="AE169" s="4">
        <v>105</v>
      </c>
      <c r="AF169">
        <v>77</v>
      </c>
      <c r="AG169">
        <v>26</v>
      </c>
      <c r="AH169">
        <v>36</v>
      </c>
      <c r="AI169" s="4">
        <v>84</v>
      </c>
      <c r="AJ169">
        <v>95</v>
      </c>
      <c r="AK169">
        <v>1.65</v>
      </c>
      <c r="AL169" t="s">
        <v>1625</v>
      </c>
      <c r="AM169">
        <v>15</v>
      </c>
      <c r="AN169" t="s">
        <v>1599</v>
      </c>
      <c r="AO169">
        <v>4</v>
      </c>
      <c r="AQ169" t="s">
        <v>1230</v>
      </c>
      <c r="AR169" t="s">
        <v>1596</v>
      </c>
      <c r="AS169" t="s">
        <v>1616</v>
      </c>
      <c r="AT169" s="1">
        <v>43930</v>
      </c>
      <c r="AU169" s="1">
        <v>43932</v>
      </c>
      <c r="AV169" t="s">
        <v>1231</v>
      </c>
      <c r="AW169" s="1"/>
      <c r="AX169" t="s">
        <v>1230</v>
      </c>
      <c r="AY169" t="s">
        <v>1236</v>
      </c>
      <c r="AZ169" s="1">
        <v>43938</v>
      </c>
      <c r="BA169" t="s">
        <v>1231</v>
      </c>
      <c r="BB169" s="1"/>
      <c r="BD169" s="1"/>
      <c r="BE169" t="s">
        <v>1231</v>
      </c>
      <c r="BF169" t="s">
        <v>1230</v>
      </c>
      <c r="BG169" s="1"/>
      <c r="BH169" s="1"/>
      <c r="BI169" s="1">
        <v>43932</v>
      </c>
      <c r="BJ169" t="s">
        <v>1231</v>
      </c>
      <c r="BK169" s="1"/>
      <c r="BM169" s="1"/>
      <c r="BO169" t="s">
        <v>1231</v>
      </c>
      <c r="BP169" t="s">
        <v>1231</v>
      </c>
      <c r="BQ169" s="1">
        <v>43930</v>
      </c>
      <c r="BR169" t="s">
        <v>76</v>
      </c>
      <c r="BS169" t="s">
        <v>1230</v>
      </c>
      <c r="BT169" t="s">
        <v>1352</v>
      </c>
      <c r="BU169" s="5">
        <v>0.62</v>
      </c>
      <c r="BW169" t="s">
        <v>1230</v>
      </c>
      <c r="BX169" t="s">
        <v>1641</v>
      </c>
      <c r="BY169">
        <v>2</v>
      </c>
    </row>
    <row r="170" spans="1:77" x14ac:dyDescent="0.2">
      <c r="A170">
        <v>170</v>
      </c>
      <c r="B170" t="s">
        <v>1242</v>
      </c>
      <c r="C170" t="s">
        <v>193</v>
      </c>
      <c r="D170">
        <v>72387</v>
      </c>
      <c r="E170">
        <v>20071489</v>
      </c>
      <c r="F170" t="s">
        <v>1228</v>
      </c>
      <c r="G170" t="s">
        <v>1230</v>
      </c>
      <c r="H170" t="s">
        <v>111</v>
      </c>
      <c r="J170" s="1">
        <v>43931</v>
      </c>
      <c r="K170" s="1">
        <v>43931</v>
      </c>
      <c r="L170" s="3">
        <v>0.10929999999999999</v>
      </c>
      <c r="M170" s="3">
        <v>0.15559999999999999</v>
      </c>
      <c r="N170" t="s">
        <v>1356</v>
      </c>
      <c r="O170" s="1">
        <v>43939</v>
      </c>
      <c r="P170" s="1">
        <v>43939</v>
      </c>
      <c r="Q170" s="4">
        <f t="shared" si="15"/>
        <v>9</v>
      </c>
      <c r="R170" s="4">
        <f t="shared" si="16"/>
        <v>9</v>
      </c>
      <c r="S170" t="s">
        <v>1231</v>
      </c>
      <c r="T170">
        <v>0</v>
      </c>
      <c r="U170" s="1">
        <v>31787</v>
      </c>
      <c r="V170" s="9">
        <f t="shared" si="17"/>
        <v>33.271232876712325</v>
      </c>
      <c r="W170" s="1">
        <v>43924</v>
      </c>
      <c r="X170" s="4">
        <f t="shared" si="18"/>
        <v>8</v>
      </c>
      <c r="Y170" t="s">
        <v>1273</v>
      </c>
      <c r="AA170" t="s">
        <v>1231</v>
      </c>
      <c r="AB170" t="s">
        <v>1231</v>
      </c>
      <c r="AC170">
        <v>120</v>
      </c>
      <c r="AD170">
        <v>78</v>
      </c>
      <c r="AE170" s="4">
        <v>92</v>
      </c>
      <c r="AF170">
        <v>87</v>
      </c>
      <c r="AG170">
        <v>60</v>
      </c>
      <c r="AH170">
        <v>37.9</v>
      </c>
      <c r="AI170" s="4">
        <v>95</v>
      </c>
      <c r="AJ170">
        <v>74</v>
      </c>
      <c r="AK170">
        <v>1.6</v>
      </c>
      <c r="AL170" t="s">
        <v>1625</v>
      </c>
      <c r="AM170">
        <v>15</v>
      </c>
      <c r="AN170" t="s">
        <v>1621</v>
      </c>
      <c r="AP170" s="5">
        <v>0.5</v>
      </c>
      <c r="AQ170" t="s">
        <v>1230</v>
      </c>
      <c r="AR170" t="s">
        <v>1596</v>
      </c>
      <c r="AS170" t="s">
        <v>1616</v>
      </c>
      <c r="AT170" s="1">
        <v>43931</v>
      </c>
      <c r="AU170" s="1">
        <v>43932</v>
      </c>
      <c r="AV170" t="s">
        <v>1230</v>
      </c>
      <c r="AW170" s="1">
        <v>43935</v>
      </c>
      <c r="AX170" t="s">
        <v>1230</v>
      </c>
      <c r="AY170" t="s">
        <v>1236</v>
      </c>
      <c r="AZ170" s="1">
        <v>43939</v>
      </c>
      <c r="BA170" t="s">
        <v>1231</v>
      </c>
      <c r="BB170" s="1"/>
      <c r="BD170" s="1"/>
      <c r="BE170" t="s">
        <v>1231</v>
      </c>
      <c r="BF170" t="s">
        <v>1230</v>
      </c>
      <c r="BG170" s="1"/>
      <c r="BH170" s="1"/>
      <c r="BI170" s="1">
        <v>43939</v>
      </c>
      <c r="BJ170" t="s">
        <v>1231</v>
      </c>
      <c r="BK170" s="1"/>
      <c r="BM170" s="1"/>
      <c r="BO170" t="s">
        <v>1231</v>
      </c>
      <c r="BP170" t="s">
        <v>1231</v>
      </c>
      <c r="BQ170" s="1">
        <v>43931</v>
      </c>
      <c r="BR170" t="s">
        <v>76</v>
      </c>
      <c r="BS170" t="s">
        <v>1230</v>
      </c>
      <c r="BT170" t="s">
        <v>1352</v>
      </c>
      <c r="BW170" t="s">
        <v>1230</v>
      </c>
      <c r="BX170" t="s">
        <v>1641</v>
      </c>
      <c r="BY170">
        <v>3</v>
      </c>
    </row>
    <row r="171" spans="1:77" x14ac:dyDescent="0.2">
      <c r="A171">
        <v>171</v>
      </c>
      <c r="B171" t="s">
        <v>1242</v>
      </c>
      <c r="C171" t="s">
        <v>194</v>
      </c>
      <c r="D171">
        <v>4533</v>
      </c>
      <c r="E171">
        <v>20072010</v>
      </c>
      <c r="F171" t="s">
        <v>1229</v>
      </c>
      <c r="G171" t="s">
        <v>1230</v>
      </c>
      <c r="H171" t="s">
        <v>195</v>
      </c>
      <c r="J171" s="1">
        <v>43931</v>
      </c>
      <c r="K171" s="1">
        <v>43931</v>
      </c>
      <c r="L171" s="3">
        <v>0.17349999999999999</v>
      </c>
      <c r="M171" s="3">
        <v>0.24349999999999999</v>
      </c>
      <c r="N171" t="s">
        <v>1357</v>
      </c>
      <c r="O171" s="1">
        <v>43941</v>
      </c>
      <c r="P171" s="1">
        <v>43946</v>
      </c>
      <c r="Q171" s="4">
        <f t="shared" si="15"/>
        <v>11</v>
      </c>
      <c r="R171" s="4">
        <f t="shared" si="16"/>
        <v>16</v>
      </c>
      <c r="S171" t="s">
        <v>1231</v>
      </c>
      <c r="T171">
        <v>0</v>
      </c>
      <c r="U171" s="1">
        <v>19400</v>
      </c>
      <c r="V171" s="9">
        <f t="shared" si="17"/>
        <v>67.208219178082189</v>
      </c>
      <c r="W171" s="1">
        <v>43921</v>
      </c>
      <c r="X171" s="4">
        <f t="shared" si="18"/>
        <v>11</v>
      </c>
      <c r="Y171" t="s">
        <v>1285</v>
      </c>
      <c r="Z171" t="s">
        <v>1446</v>
      </c>
      <c r="AA171" t="s">
        <v>1231</v>
      </c>
      <c r="AB171" t="s">
        <v>1231</v>
      </c>
      <c r="AC171">
        <v>112</v>
      </c>
      <c r="AD171">
        <v>71</v>
      </c>
      <c r="AE171" s="4">
        <v>84.666666666666671</v>
      </c>
      <c r="AF171">
        <v>76</v>
      </c>
      <c r="AG171">
        <v>23</v>
      </c>
      <c r="AH171">
        <v>36.6</v>
      </c>
      <c r="AI171" s="4">
        <v>95</v>
      </c>
      <c r="AJ171">
        <v>68</v>
      </c>
      <c r="AK171">
        <v>1.55</v>
      </c>
      <c r="AL171" t="s">
        <v>1625</v>
      </c>
      <c r="AM171">
        <v>15</v>
      </c>
      <c r="AN171" t="s">
        <v>1622</v>
      </c>
      <c r="AQ171" t="s">
        <v>1230</v>
      </c>
      <c r="AR171" t="s">
        <v>1597</v>
      </c>
      <c r="AU171" s="1">
        <v>43931</v>
      </c>
      <c r="AV171" t="s">
        <v>1231</v>
      </c>
      <c r="AW171" s="1"/>
      <c r="AX171" t="s">
        <v>1230</v>
      </c>
      <c r="AY171" t="s">
        <v>1237</v>
      </c>
      <c r="AZ171" s="1">
        <v>43939</v>
      </c>
      <c r="BA171" t="s">
        <v>1231</v>
      </c>
      <c r="BB171" s="1"/>
      <c r="BD171" s="1"/>
      <c r="BE171" t="s">
        <v>1231</v>
      </c>
      <c r="BF171" t="s">
        <v>1230</v>
      </c>
      <c r="BG171" s="1"/>
      <c r="BH171" s="1"/>
      <c r="BI171" s="1">
        <v>43936</v>
      </c>
      <c r="BJ171" t="s">
        <v>1231</v>
      </c>
      <c r="BK171" s="1"/>
      <c r="BM171" s="1"/>
      <c r="BO171" t="s">
        <v>1231</v>
      </c>
      <c r="BP171" t="s">
        <v>1231</v>
      </c>
      <c r="BQ171" s="1">
        <v>43934</v>
      </c>
      <c r="BR171" t="s">
        <v>76</v>
      </c>
      <c r="BS171" t="s">
        <v>1230</v>
      </c>
      <c r="BT171" t="s">
        <v>1352</v>
      </c>
      <c r="BW171" t="s">
        <v>1230</v>
      </c>
      <c r="BX171" t="s">
        <v>1641</v>
      </c>
      <c r="BY171">
        <v>2</v>
      </c>
    </row>
    <row r="172" spans="1:77" x14ac:dyDescent="0.2">
      <c r="A172">
        <v>172</v>
      </c>
      <c r="B172" t="s">
        <v>1240</v>
      </c>
      <c r="C172" t="s">
        <v>196</v>
      </c>
      <c r="D172">
        <v>1287613</v>
      </c>
      <c r="E172">
        <v>8494945</v>
      </c>
      <c r="F172" t="s">
        <v>1228</v>
      </c>
      <c r="G172" t="s">
        <v>1230</v>
      </c>
      <c r="H172" t="s">
        <v>178</v>
      </c>
      <c r="J172" s="1">
        <v>43919</v>
      </c>
      <c r="K172" s="1">
        <v>43924</v>
      </c>
      <c r="L172" s="3">
        <v>9.8900000000000002E-2</v>
      </c>
      <c r="M172" s="3">
        <v>0.1411</v>
      </c>
      <c r="N172" t="s">
        <v>1359</v>
      </c>
      <c r="O172" s="1">
        <v>43936</v>
      </c>
      <c r="P172" s="1">
        <v>43936</v>
      </c>
      <c r="Q172" s="4">
        <f t="shared" si="15"/>
        <v>13</v>
      </c>
      <c r="R172" s="4">
        <f t="shared" si="16"/>
        <v>18</v>
      </c>
      <c r="S172" t="s">
        <v>1231</v>
      </c>
      <c r="T172">
        <v>0</v>
      </c>
      <c r="U172" s="1">
        <v>28939</v>
      </c>
      <c r="V172" s="9">
        <f t="shared" si="17"/>
        <v>41.054794520547944</v>
      </c>
      <c r="W172" s="1">
        <v>43934</v>
      </c>
      <c r="X172" s="4">
        <f t="shared" si="18"/>
        <v>-9</v>
      </c>
      <c r="AA172" t="s">
        <v>1231</v>
      </c>
      <c r="AB172" t="s">
        <v>1231</v>
      </c>
      <c r="AC172">
        <v>108</v>
      </c>
      <c r="AD172">
        <v>73</v>
      </c>
      <c r="AE172" s="4">
        <v>84.666666666666671</v>
      </c>
      <c r="AF172">
        <v>92</v>
      </c>
      <c r="AG172">
        <v>18</v>
      </c>
      <c r="AH172">
        <v>36.4</v>
      </c>
      <c r="AI172" s="4">
        <v>97</v>
      </c>
      <c r="AL172" t="s">
        <v>1627</v>
      </c>
      <c r="AM172">
        <v>13</v>
      </c>
      <c r="AN172" t="s">
        <v>1623</v>
      </c>
      <c r="AQ172" t="s">
        <v>1231</v>
      </c>
      <c r="AU172" s="1"/>
      <c r="AV172" t="s">
        <v>1231</v>
      </c>
      <c r="AW172" s="1"/>
      <c r="AX172" t="s">
        <v>1231</v>
      </c>
      <c r="BA172" t="s">
        <v>1231</v>
      </c>
      <c r="BB172" s="1"/>
      <c r="BD172" s="1"/>
      <c r="BE172" t="s">
        <v>1231</v>
      </c>
      <c r="BF172" t="s">
        <v>1230</v>
      </c>
      <c r="BG172" s="1"/>
      <c r="BH172" s="1"/>
      <c r="BI172" s="1">
        <v>43924</v>
      </c>
      <c r="BJ172" t="s">
        <v>1231</v>
      </c>
      <c r="BK172" s="1"/>
      <c r="BM172" s="1"/>
      <c r="BO172" t="s">
        <v>1231</v>
      </c>
      <c r="BP172" t="s">
        <v>1231</v>
      </c>
      <c r="BQ172" s="1">
        <v>43935</v>
      </c>
      <c r="BR172" t="s">
        <v>76</v>
      </c>
      <c r="BS172" t="s">
        <v>1231</v>
      </c>
      <c r="BW172" t="s">
        <v>1230</v>
      </c>
      <c r="BX172" t="s">
        <v>1641</v>
      </c>
      <c r="BY172">
        <v>4</v>
      </c>
    </row>
    <row r="173" spans="1:77" x14ac:dyDescent="0.2">
      <c r="A173">
        <v>173</v>
      </c>
      <c r="B173" t="s">
        <v>1242</v>
      </c>
      <c r="C173" t="s">
        <v>197</v>
      </c>
      <c r="D173">
        <v>468836</v>
      </c>
      <c r="E173">
        <v>20072303</v>
      </c>
      <c r="F173" t="s">
        <v>1228</v>
      </c>
      <c r="G173" t="s">
        <v>1230</v>
      </c>
      <c r="H173" t="s">
        <v>198</v>
      </c>
      <c r="J173" s="1">
        <v>43931</v>
      </c>
      <c r="K173" s="1">
        <v>43932</v>
      </c>
      <c r="L173" s="3">
        <v>0.84799999999999998</v>
      </c>
      <c r="M173" s="3">
        <v>0.93359999999999999</v>
      </c>
      <c r="N173" t="s">
        <v>1356</v>
      </c>
      <c r="O173" s="1">
        <v>43937</v>
      </c>
      <c r="P173" s="1">
        <v>43937</v>
      </c>
      <c r="Q173" s="4">
        <f t="shared" si="15"/>
        <v>6</v>
      </c>
      <c r="R173" s="4">
        <f t="shared" si="16"/>
        <v>7</v>
      </c>
      <c r="S173" t="s">
        <v>1231</v>
      </c>
      <c r="T173">
        <v>0</v>
      </c>
      <c r="U173" s="1">
        <v>16596</v>
      </c>
      <c r="V173" s="9">
        <f t="shared" si="17"/>
        <v>74.893150684931513</v>
      </c>
      <c r="W173" s="1">
        <v>43927</v>
      </c>
      <c r="X173" s="4">
        <f t="shared" si="18"/>
        <v>6</v>
      </c>
      <c r="Y173" t="s">
        <v>1243</v>
      </c>
      <c r="Z173" t="s">
        <v>1364</v>
      </c>
      <c r="AA173" t="s">
        <v>1231</v>
      </c>
      <c r="AB173" t="s">
        <v>1231</v>
      </c>
      <c r="AC173">
        <v>112</v>
      </c>
      <c r="AD173">
        <v>86</v>
      </c>
      <c r="AE173" s="4">
        <v>94.666666666666671</v>
      </c>
      <c r="AF173">
        <v>89</v>
      </c>
      <c r="AG173">
        <v>28</v>
      </c>
      <c r="AH173">
        <v>35.799999999999997</v>
      </c>
      <c r="AI173" s="4">
        <v>70</v>
      </c>
      <c r="AJ173">
        <v>78</v>
      </c>
      <c r="AK173">
        <v>1.69</v>
      </c>
      <c r="AL173" t="s">
        <v>1626</v>
      </c>
      <c r="AN173" t="s">
        <v>1622</v>
      </c>
      <c r="AQ173" t="s">
        <v>1230</v>
      </c>
      <c r="AR173" t="s">
        <v>1597</v>
      </c>
      <c r="AU173" s="1">
        <v>43931</v>
      </c>
      <c r="AV173" t="s">
        <v>1231</v>
      </c>
      <c r="AW173" s="1"/>
      <c r="AX173" t="s">
        <v>1230</v>
      </c>
      <c r="AY173" t="s">
        <v>1236</v>
      </c>
      <c r="AZ173" s="1">
        <v>43937</v>
      </c>
      <c r="BA173" t="s">
        <v>1231</v>
      </c>
      <c r="BB173" s="1"/>
      <c r="BD173" s="1"/>
      <c r="BE173" t="s">
        <v>1231</v>
      </c>
      <c r="BF173" t="s">
        <v>1230</v>
      </c>
      <c r="BG173" s="1"/>
      <c r="BH173" s="1"/>
      <c r="BI173" s="1">
        <v>43931</v>
      </c>
      <c r="BJ173" t="s">
        <v>1230</v>
      </c>
      <c r="BK173" s="1">
        <v>43936</v>
      </c>
      <c r="BL173" t="s">
        <v>1348</v>
      </c>
      <c r="BM173" s="1">
        <v>43936</v>
      </c>
      <c r="BN173" t="s">
        <v>1231</v>
      </c>
      <c r="BO173" t="s">
        <v>1231</v>
      </c>
      <c r="BP173" t="s">
        <v>1231</v>
      </c>
      <c r="BQ173" s="1">
        <v>43935</v>
      </c>
      <c r="BR173" t="s">
        <v>76</v>
      </c>
      <c r="BS173" t="s">
        <v>1230</v>
      </c>
      <c r="BT173" t="s">
        <v>1352</v>
      </c>
      <c r="BU173" s="5">
        <v>0.64</v>
      </c>
      <c r="BW173" t="s">
        <v>1230</v>
      </c>
      <c r="BX173" t="s">
        <v>1640</v>
      </c>
      <c r="BY173">
        <v>0</v>
      </c>
    </row>
    <row r="174" spans="1:77" x14ac:dyDescent="0.2">
      <c r="A174">
        <v>174</v>
      </c>
      <c r="B174" t="s">
        <v>1240</v>
      </c>
      <c r="C174" t="s">
        <v>199</v>
      </c>
      <c r="D174">
        <v>1179567</v>
      </c>
      <c r="E174">
        <v>8521066</v>
      </c>
      <c r="F174" t="s">
        <v>1229</v>
      </c>
      <c r="G174" t="s">
        <v>1231</v>
      </c>
      <c r="J174" s="1">
        <v>43960</v>
      </c>
      <c r="K174" s="1">
        <v>43960</v>
      </c>
      <c r="L174" s="3">
        <v>0.62239999999999995</v>
      </c>
      <c r="M174" s="3">
        <v>0.76280000000000003</v>
      </c>
      <c r="N174" t="s">
        <v>1356</v>
      </c>
      <c r="O174" s="1">
        <v>43964</v>
      </c>
      <c r="P174" s="1">
        <v>43964</v>
      </c>
      <c r="Q174" s="4">
        <f t="shared" si="15"/>
        <v>5</v>
      </c>
      <c r="R174" s="4">
        <f t="shared" si="16"/>
        <v>5</v>
      </c>
      <c r="S174" t="s">
        <v>1231</v>
      </c>
      <c r="T174">
        <v>0</v>
      </c>
      <c r="U174" s="1">
        <v>15546</v>
      </c>
      <c r="V174" s="9">
        <f t="shared" si="17"/>
        <v>77.846575342465755</v>
      </c>
      <c r="W174" s="1">
        <v>43959</v>
      </c>
      <c r="X174" s="4">
        <f t="shared" si="18"/>
        <v>2</v>
      </c>
      <c r="Y174" t="s">
        <v>1243</v>
      </c>
      <c r="Z174" t="s">
        <v>1364</v>
      </c>
      <c r="AA174" t="s">
        <v>1231</v>
      </c>
      <c r="AB174" t="s">
        <v>1231</v>
      </c>
      <c r="AC174">
        <v>132</v>
      </c>
      <c r="AD174">
        <v>45</v>
      </c>
      <c r="AE174" s="4">
        <v>74</v>
      </c>
      <c r="AF174">
        <v>92</v>
      </c>
      <c r="AG174">
        <v>20</v>
      </c>
      <c r="AH174">
        <v>36.200000000000003</v>
      </c>
      <c r="AI174" s="4">
        <v>90</v>
      </c>
      <c r="AL174" t="s">
        <v>1626</v>
      </c>
      <c r="AN174" t="s">
        <v>1622</v>
      </c>
      <c r="AQ174" t="s">
        <v>1230</v>
      </c>
      <c r="AR174" t="s">
        <v>1595</v>
      </c>
      <c r="AU174" s="1">
        <v>43960</v>
      </c>
      <c r="AV174" t="s">
        <v>1231</v>
      </c>
      <c r="AW174" s="1"/>
      <c r="AX174" t="s">
        <v>1230</v>
      </c>
      <c r="AY174" t="s">
        <v>1236</v>
      </c>
      <c r="AZ174" s="1">
        <v>43964</v>
      </c>
      <c r="BA174" t="s">
        <v>1231</v>
      </c>
      <c r="BB174" s="1"/>
      <c r="BD174" s="1"/>
      <c r="BE174" t="s">
        <v>1231</v>
      </c>
      <c r="BF174" t="s">
        <v>1230</v>
      </c>
      <c r="BG174" s="1"/>
      <c r="BH174" s="1"/>
      <c r="BI174" s="1">
        <v>43960</v>
      </c>
      <c r="BJ174" t="s">
        <v>1230</v>
      </c>
      <c r="BK174" s="1">
        <v>43962</v>
      </c>
      <c r="BL174" t="s">
        <v>1348</v>
      </c>
      <c r="BM174" s="1">
        <v>43964</v>
      </c>
      <c r="BN174" t="s">
        <v>1231</v>
      </c>
      <c r="BO174" t="s">
        <v>1231</v>
      </c>
      <c r="BP174" t="s">
        <v>1231</v>
      </c>
      <c r="BQ174" s="1"/>
      <c r="BR174" t="s">
        <v>1353</v>
      </c>
      <c r="BS174" t="s">
        <v>1231</v>
      </c>
      <c r="BW174" t="s">
        <v>1230</v>
      </c>
      <c r="BX174" t="s">
        <v>1641</v>
      </c>
      <c r="BY174">
        <v>4</v>
      </c>
    </row>
    <row r="175" spans="1:77" x14ac:dyDescent="0.2">
      <c r="A175">
        <v>175</v>
      </c>
      <c r="B175" t="s">
        <v>1240</v>
      </c>
      <c r="C175" t="s">
        <v>200</v>
      </c>
      <c r="D175">
        <v>1289836</v>
      </c>
      <c r="E175">
        <v>8519262</v>
      </c>
      <c r="F175" t="s">
        <v>1229</v>
      </c>
      <c r="G175" t="s">
        <v>1230</v>
      </c>
      <c r="H175" t="s">
        <v>178</v>
      </c>
      <c r="J175" s="1">
        <v>43957</v>
      </c>
      <c r="K175" s="1">
        <v>43959</v>
      </c>
      <c r="L175" s="3">
        <v>0.73619999999999997</v>
      </c>
      <c r="M175" s="3">
        <v>0.85760000000000003</v>
      </c>
      <c r="N175" t="s">
        <v>1356</v>
      </c>
      <c r="O175" s="1">
        <v>43964</v>
      </c>
      <c r="P175" s="1">
        <v>43964</v>
      </c>
      <c r="Q175" s="4">
        <f t="shared" si="15"/>
        <v>6</v>
      </c>
      <c r="R175" s="4">
        <f t="shared" si="16"/>
        <v>8</v>
      </c>
      <c r="S175" t="s">
        <v>1231</v>
      </c>
      <c r="T175">
        <v>0</v>
      </c>
      <c r="U175" s="1">
        <v>20072</v>
      </c>
      <c r="V175" s="9">
        <f t="shared" si="17"/>
        <v>65.443835616438349</v>
      </c>
      <c r="AA175" t="s">
        <v>1231</v>
      </c>
      <c r="AB175" t="s">
        <v>1231</v>
      </c>
      <c r="AC175">
        <v>161</v>
      </c>
      <c r="AD175">
        <v>95</v>
      </c>
      <c r="AE175" s="4">
        <v>117</v>
      </c>
      <c r="AF175">
        <v>84</v>
      </c>
      <c r="AG175">
        <v>20</v>
      </c>
      <c r="AH175">
        <v>36.799999999999997</v>
      </c>
      <c r="AI175" s="4">
        <v>99</v>
      </c>
      <c r="AL175" t="s">
        <v>1626</v>
      </c>
      <c r="AN175" t="s">
        <v>1622</v>
      </c>
      <c r="AQ175" t="s">
        <v>1230</v>
      </c>
      <c r="AR175" t="s">
        <v>1595</v>
      </c>
      <c r="AU175" s="1">
        <v>43957</v>
      </c>
      <c r="AV175" t="s">
        <v>1231</v>
      </c>
      <c r="AW175" s="1"/>
      <c r="AX175" t="s">
        <v>1230</v>
      </c>
      <c r="AY175" t="s">
        <v>1236</v>
      </c>
      <c r="AZ175" s="1">
        <v>43964</v>
      </c>
      <c r="BA175" t="s">
        <v>1231</v>
      </c>
      <c r="BB175" s="1"/>
      <c r="BD175" s="1"/>
      <c r="BE175" t="s">
        <v>1231</v>
      </c>
      <c r="BF175" t="s">
        <v>1230</v>
      </c>
      <c r="BG175" s="1"/>
      <c r="BH175" s="1"/>
      <c r="BI175" s="1">
        <v>43962</v>
      </c>
      <c r="BJ175" t="s">
        <v>1230</v>
      </c>
      <c r="BK175" s="1">
        <v>43959</v>
      </c>
      <c r="BL175" t="s">
        <v>1348</v>
      </c>
      <c r="BM175" s="1">
        <v>43964</v>
      </c>
      <c r="BN175" t="s">
        <v>1231</v>
      </c>
      <c r="BO175" t="s">
        <v>1231</v>
      </c>
      <c r="BP175" t="s">
        <v>1231</v>
      </c>
      <c r="BQ175" s="1">
        <v>43964</v>
      </c>
      <c r="BR175" t="s">
        <v>76</v>
      </c>
      <c r="BS175" t="s">
        <v>1231</v>
      </c>
      <c r="BW175" t="s">
        <v>1230</v>
      </c>
      <c r="BX175" t="s">
        <v>1641</v>
      </c>
      <c r="BY175">
        <v>4</v>
      </c>
    </row>
    <row r="176" spans="1:77" x14ac:dyDescent="0.2">
      <c r="A176">
        <v>176</v>
      </c>
      <c r="B176" t="s">
        <v>1240</v>
      </c>
      <c r="C176" t="s">
        <v>148</v>
      </c>
      <c r="D176">
        <v>1289866</v>
      </c>
      <c r="E176">
        <v>8519792</v>
      </c>
      <c r="F176" t="s">
        <v>1228</v>
      </c>
      <c r="G176" t="s">
        <v>1230</v>
      </c>
      <c r="H176" t="s">
        <v>141</v>
      </c>
      <c r="J176" s="1">
        <v>43957</v>
      </c>
      <c r="K176" s="1">
        <v>43961</v>
      </c>
      <c r="L176" s="3">
        <v>0.81</v>
      </c>
      <c r="M176" s="3">
        <v>0.90980000000000005</v>
      </c>
      <c r="N176" t="s">
        <v>1356</v>
      </c>
      <c r="O176" s="1">
        <v>43961</v>
      </c>
      <c r="P176" s="1">
        <v>43961</v>
      </c>
      <c r="Q176" s="4">
        <f t="shared" si="15"/>
        <v>1</v>
      </c>
      <c r="R176" s="4">
        <f t="shared" si="16"/>
        <v>5</v>
      </c>
      <c r="S176" t="s">
        <v>1231</v>
      </c>
      <c r="T176">
        <v>0</v>
      </c>
      <c r="U176" s="1">
        <v>19812</v>
      </c>
      <c r="V176" s="9">
        <f t="shared" si="17"/>
        <v>66.161643835616445</v>
      </c>
      <c r="W176" s="1">
        <v>43927</v>
      </c>
      <c r="X176" s="4">
        <f t="shared" ref="X176:X191" si="19">(K176-W176)+1</f>
        <v>35</v>
      </c>
      <c r="Y176" t="s">
        <v>1243</v>
      </c>
      <c r="Z176" t="s">
        <v>1397</v>
      </c>
      <c r="AA176" t="s">
        <v>1231</v>
      </c>
      <c r="AB176" t="s">
        <v>1231</v>
      </c>
      <c r="AC176">
        <v>112</v>
      </c>
      <c r="AD176">
        <v>74</v>
      </c>
      <c r="AE176" s="4">
        <v>86.666666666666671</v>
      </c>
      <c r="AF176">
        <v>112</v>
      </c>
      <c r="AG176">
        <v>20</v>
      </c>
      <c r="AH176">
        <v>36</v>
      </c>
      <c r="AI176" s="4">
        <v>94</v>
      </c>
      <c r="AL176" t="s">
        <v>1626</v>
      </c>
      <c r="AN176" t="s">
        <v>1622</v>
      </c>
      <c r="AQ176" t="s">
        <v>1230</v>
      </c>
      <c r="AR176" t="s">
        <v>1595</v>
      </c>
      <c r="AU176" s="1">
        <v>43957</v>
      </c>
      <c r="AV176" t="s">
        <v>1231</v>
      </c>
      <c r="AW176" s="1"/>
      <c r="AX176" t="s">
        <v>1231</v>
      </c>
      <c r="AY176" t="s">
        <v>1236</v>
      </c>
      <c r="AZ176" s="1">
        <v>43961</v>
      </c>
      <c r="BA176" t="s">
        <v>1231</v>
      </c>
      <c r="BB176" s="1"/>
      <c r="BD176" s="1"/>
      <c r="BE176" t="s">
        <v>1231</v>
      </c>
      <c r="BF176" t="s">
        <v>1231</v>
      </c>
      <c r="BG176" s="1"/>
      <c r="BH176" s="1"/>
      <c r="BI176" s="1"/>
      <c r="BJ176" t="s">
        <v>1231</v>
      </c>
      <c r="BK176" s="1"/>
      <c r="BM176" s="1"/>
      <c r="BO176" t="s">
        <v>1231</v>
      </c>
      <c r="BP176" t="s">
        <v>1231</v>
      </c>
      <c r="BQ176" s="1">
        <v>43959</v>
      </c>
      <c r="BR176" t="s">
        <v>1352</v>
      </c>
      <c r="BS176" t="s">
        <v>1231</v>
      </c>
      <c r="BW176" t="s">
        <v>1230</v>
      </c>
      <c r="BX176" t="s">
        <v>1641</v>
      </c>
      <c r="BY176">
        <v>4</v>
      </c>
    </row>
    <row r="177" spans="1:77" x14ac:dyDescent="0.2">
      <c r="A177">
        <v>177</v>
      </c>
      <c r="B177" t="s">
        <v>1242</v>
      </c>
      <c r="C177" t="s">
        <v>201</v>
      </c>
      <c r="D177">
        <v>1255581</v>
      </c>
      <c r="E177">
        <v>20072507</v>
      </c>
      <c r="F177" t="s">
        <v>1228</v>
      </c>
      <c r="G177" t="s">
        <v>1230</v>
      </c>
      <c r="H177" t="s">
        <v>202</v>
      </c>
      <c r="J177" s="1">
        <v>43932</v>
      </c>
      <c r="K177" s="1">
        <v>43933</v>
      </c>
      <c r="L177" s="3">
        <v>0.2215</v>
      </c>
      <c r="M177" s="3">
        <v>0.308</v>
      </c>
      <c r="N177" t="s">
        <v>1357</v>
      </c>
      <c r="O177" s="1">
        <v>43943</v>
      </c>
      <c r="P177" s="1">
        <v>43946</v>
      </c>
      <c r="Q177" s="4">
        <f t="shared" si="15"/>
        <v>11</v>
      </c>
      <c r="R177" s="4">
        <f t="shared" si="16"/>
        <v>15</v>
      </c>
      <c r="S177" t="s">
        <v>1231</v>
      </c>
      <c r="T177">
        <v>0</v>
      </c>
      <c r="U177" s="1">
        <v>26789</v>
      </c>
      <c r="V177" s="9">
        <f t="shared" si="17"/>
        <v>46.969863013698628</v>
      </c>
      <c r="W177" s="1">
        <v>43925</v>
      </c>
      <c r="X177" s="4">
        <f t="shared" si="19"/>
        <v>9</v>
      </c>
      <c r="Y177" t="s">
        <v>1274</v>
      </c>
      <c r="AA177" t="s">
        <v>1231</v>
      </c>
      <c r="AB177" t="s">
        <v>1231</v>
      </c>
      <c r="AC177">
        <v>132</v>
      </c>
      <c r="AD177">
        <v>79</v>
      </c>
      <c r="AE177" s="4">
        <v>96.666666666666671</v>
      </c>
      <c r="AF177">
        <v>83</v>
      </c>
      <c r="AG177">
        <v>38</v>
      </c>
      <c r="AH177">
        <v>36.5</v>
      </c>
      <c r="AI177" s="4">
        <v>83</v>
      </c>
      <c r="AJ177">
        <v>94</v>
      </c>
      <c r="AK177">
        <v>1.65</v>
      </c>
      <c r="AL177" t="s">
        <v>1625</v>
      </c>
      <c r="AM177">
        <v>15</v>
      </c>
      <c r="AN177" t="s">
        <v>1599</v>
      </c>
      <c r="AO177">
        <v>4</v>
      </c>
      <c r="AQ177" t="s">
        <v>1230</v>
      </c>
      <c r="AR177" t="s">
        <v>1597</v>
      </c>
      <c r="AU177" s="1">
        <v>43933</v>
      </c>
      <c r="AV177" t="s">
        <v>1231</v>
      </c>
      <c r="AW177" s="1"/>
      <c r="AX177" t="s">
        <v>1230</v>
      </c>
      <c r="AY177" t="s">
        <v>1237</v>
      </c>
      <c r="AZ177" s="1">
        <v>43940</v>
      </c>
      <c r="BA177" t="s">
        <v>1231</v>
      </c>
      <c r="BB177" s="1"/>
      <c r="BD177" s="1"/>
      <c r="BE177" t="s">
        <v>1231</v>
      </c>
      <c r="BF177" t="s">
        <v>1231</v>
      </c>
      <c r="BG177" s="1"/>
      <c r="BH177" s="1"/>
      <c r="BI177" s="1"/>
      <c r="BJ177" t="s">
        <v>1231</v>
      </c>
      <c r="BK177" s="1"/>
      <c r="BM177" s="1"/>
      <c r="BO177" t="s">
        <v>1231</v>
      </c>
      <c r="BP177" t="s">
        <v>1231</v>
      </c>
      <c r="BQ177" s="1">
        <v>43935</v>
      </c>
      <c r="BR177" t="s">
        <v>76</v>
      </c>
      <c r="BS177" t="s">
        <v>1230</v>
      </c>
      <c r="BT177" t="s">
        <v>1352</v>
      </c>
      <c r="BW177" t="s">
        <v>1230</v>
      </c>
      <c r="BX177" t="s">
        <v>1641</v>
      </c>
      <c r="BY177">
        <v>3</v>
      </c>
    </row>
    <row r="178" spans="1:77" x14ac:dyDescent="0.2">
      <c r="A178">
        <v>178</v>
      </c>
      <c r="B178" t="s">
        <v>1240</v>
      </c>
      <c r="C178" t="s">
        <v>203</v>
      </c>
      <c r="D178">
        <v>123763</v>
      </c>
      <c r="E178">
        <v>8500719</v>
      </c>
      <c r="F178" t="s">
        <v>1228</v>
      </c>
      <c r="G178" t="s">
        <v>1231</v>
      </c>
      <c r="J178" s="1">
        <v>43928</v>
      </c>
      <c r="K178" s="1">
        <v>43935</v>
      </c>
      <c r="L178" s="3">
        <v>0.35589999999999999</v>
      </c>
      <c r="M178" s="3">
        <v>0.47920000000000001</v>
      </c>
      <c r="N178" t="s">
        <v>1359</v>
      </c>
      <c r="O178" s="1">
        <v>43943</v>
      </c>
      <c r="P178" s="1">
        <v>43943</v>
      </c>
      <c r="Q178" s="4">
        <f t="shared" si="15"/>
        <v>9</v>
      </c>
      <c r="R178" s="4">
        <f t="shared" si="16"/>
        <v>16</v>
      </c>
      <c r="S178" t="s">
        <v>1231</v>
      </c>
      <c r="T178">
        <v>0</v>
      </c>
      <c r="U178" s="1">
        <v>22372</v>
      </c>
      <c r="V178" s="9">
        <f t="shared" si="17"/>
        <v>59.076712328767123</v>
      </c>
      <c r="W178" s="1">
        <v>43926</v>
      </c>
      <c r="X178" s="4">
        <f t="shared" si="19"/>
        <v>10</v>
      </c>
      <c r="Y178" t="s">
        <v>1333</v>
      </c>
      <c r="Z178" t="s">
        <v>1447</v>
      </c>
      <c r="AA178" t="s">
        <v>1231</v>
      </c>
      <c r="AB178" t="s">
        <v>1231</v>
      </c>
      <c r="AC178">
        <v>128</v>
      </c>
      <c r="AD178">
        <v>78</v>
      </c>
      <c r="AE178" s="4">
        <v>94.666666666666671</v>
      </c>
      <c r="AF178">
        <v>91</v>
      </c>
      <c r="AG178">
        <v>20</v>
      </c>
      <c r="AH178">
        <v>35</v>
      </c>
      <c r="AI178" s="4">
        <v>97</v>
      </c>
      <c r="AL178" t="s">
        <v>1625</v>
      </c>
      <c r="AM178">
        <v>15</v>
      </c>
      <c r="AN178" t="s">
        <v>1599</v>
      </c>
      <c r="AO178">
        <v>2</v>
      </c>
      <c r="AQ178" t="s">
        <v>1231</v>
      </c>
      <c r="AU178" s="1"/>
      <c r="AV178" t="s">
        <v>1231</v>
      </c>
      <c r="AW178" s="1"/>
      <c r="AX178" t="s">
        <v>1231</v>
      </c>
      <c r="BA178" t="s">
        <v>1231</v>
      </c>
      <c r="BB178" s="1"/>
      <c r="BD178" s="1"/>
      <c r="BE178" t="s">
        <v>1231</v>
      </c>
      <c r="BF178" t="s">
        <v>1230</v>
      </c>
      <c r="BG178" s="1"/>
      <c r="BH178" s="1"/>
      <c r="BI178" s="1">
        <v>43958</v>
      </c>
      <c r="BJ178" t="s">
        <v>1230</v>
      </c>
      <c r="BK178" s="1">
        <v>43932</v>
      </c>
      <c r="BL178" t="s">
        <v>1348</v>
      </c>
      <c r="BM178" s="1">
        <v>43944</v>
      </c>
      <c r="BN178" t="s">
        <v>1231</v>
      </c>
      <c r="BO178" t="s">
        <v>1231</v>
      </c>
      <c r="BP178" t="s">
        <v>1231</v>
      </c>
      <c r="BQ178" s="1">
        <v>43937</v>
      </c>
      <c r="BR178" t="s">
        <v>76</v>
      </c>
      <c r="BS178" t="s">
        <v>1231</v>
      </c>
      <c r="BW178" t="s">
        <v>1230</v>
      </c>
      <c r="BX178" t="s">
        <v>1641</v>
      </c>
      <c r="BY178">
        <v>3</v>
      </c>
    </row>
    <row r="179" spans="1:77" x14ac:dyDescent="0.2">
      <c r="A179">
        <v>179</v>
      </c>
      <c r="B179" t="s">
        <v>1240</v>
      </c>
      <c r="C179" t="s">
        <v>204</v>
      </c>
      <c r="D179">
        <v>89526</v>
      </c>
      <c r="E179">
        <v>8495928</v>
      </c>
      <c r="F179" t="s">
        <v>1229</v>
      </c>
      <c r="G179" t="s">
        <v>1231</v>
      </c>
      <c r="J179" s="1">
        <v>43920</v>
      </c>
      <c r="K179" s="1">
        <v>43926</v>
      </c>
      <c r="L179" s="3">
        <v>0.89729999999999999</v>
      </c>
      <c r="M179" s="3">
        <v>0.96109999999999995</v>
      </c>
      <c r="N179" t="s">
        <v>1356</v>
      </c>
      <c r="O179" s="1">
        <v>43927</v>
      </c>
      <c r="P179" s="1">
        <v>43927</v>
      </c>
      <c r="Q179" s="4">
        <f t="shared" si="15"/>
        <v>2</v>
      </c>
      <c r="R179" s="4">
        <f t="shared" si="16"/>
        <v>8</v>
      </c>
      <c r="S179" t="s">
        <v>1231</v>
      </c>
      <c r="T179">
        <v>0</v>
      </c>
      <c r="U179" s="1">
        <v>21195</v>
      </c>
      <c r="V179" s="9">
        <f t="shared" si="17"/>
        <v>62.276712328767125</v>
      </c>
      <c r="W179" s="1">
        <v>43916</v>
      </c>
      <c r="X179" s="4">
        <f t="shared" si="19"/>
        <v>11</v>
      </c>
      <c r="Y179" t="s">
        <v>1251</v>
      </c>
      <c r="Z179" t="s">
        <v>1436</v>
      </c>
      <c r="AA179" t="s">
        <v>1231</v>
      </c>
      <c r="AB179" t="s">
        <v>1231</v>
      </c>
      <c r="AC179">
        <v>100</v>
      </c>
      <c r="AD179">
        <v>42</v>
      </c>
      <c r="AE179" s="4">
        <v>61.333333333333336</v>
      </c>
      <c r="AF179">
        <v>115</v>
      </c>
      <c r="AG179">
        <v>20</v>
      </c>
      <c r="AH179">
        <v>39.700000000000003</v>
      </c>
      <c r="AI179" s="4">
        <v>88</v>
      </c>
      <c r="AL179" t="s">
        <v>1626</v>
      </c>
      <c r="AN179" t="s">
        <v>1622</v>
      </c>
      <c r="AQ179" t="s">
        <v>1230</v>
      </c>
      <c r="AR179" t="s">
        <v>1595</v>
      </c>
      <c r="AU179" s="1">
        <v>43920</v>
      </c>
      <c r="AV179" t="s">
        <v>1231</v>
      </c>
      <c r="AW179" s="1"/>
      <c r="AX179" t="s">
        <v>1231</v>
      </c>
      <c r="AY179" t="s">
        <v>1236</v>
      </c>
      <c r="AZ179" s="1">
        <v>43927</v>
      </c>
      <c r="BA179" t="s">
        <v>1231</v>
      </c>
      <c r="BB179" s="1"/>
      <c r="BD179" s="1"/>
      <c r="BE179" t="s">
        <v>1231</v>
      </c>
      <c r="BF179" t="s">
        <v>1230</v>
      </c>
      <c r="BG179" s="1"/>
      <c r="BH179" s="1"/>
      <c r="BI179" s="1">
        <v>43920</v>
      </c>
      <c r="BJ179" t="s">
        <v>1231</v>
      </c>
      <c r="BK179" s="1"/>
      <c r="BM179" s="1"/>
      <c r="BO179" t="s">
        <v>1231</v>
      </c>
      <c r="BP179" t="s">
        <v>1231</v>
      </c>
      <c r="BQ179" s="1">
        <v>43921</v>
      </c>
      <c r="BR179" t="s">
        <v>76</v>
      </c>
      <c r="BS179" t="s">
        <v>1231</v>
      </c>
      <c r="BW179" t="s">
        <v>1231</v>
      </c>
    </row>
    <row r="180" spans="1:77" x14ac:dyDescent="0.2">
      <c r="A180">
        <v>180</v>
      </c>
      <c r="B180" t="s">
        <v>1240</v>
      </c>
      <c r="C180" t="s">
        <v>205</v>
      </c>
      <c r="D180">
        <v>1276042</v>
      </c>
      <c r="E180">
        <v>8496875</v>
      </c>
      <c r="F180" t="s">
        <v>1228</v>
      </c>
      <c r="G180" t="s">
        <v>1230</v>
      </c>
      <c r="H180" t="s">
        <v>178</v>
      </c>
      <c r="J180" s="1">
        <v>43922</v>
      </c>
      <c r="K180" s="1">
        <v>43923</v>
      </c>
      <c r="L180" s="3">
        <v>0.78779999999999994</v>
      </c>
      <c r="M180" s="3">
        <v>0.89490000000000003</v>
      </c>
      <c r="N180" t="s">
        <v>1356</v>
      </c>
      <c r="O180" s="1">
        <v>43929</v>
      </c>
      <c r="P180" s="1">
        <v>43929</v>
      </c>
      <c r="Q180" s="4">
        <f t="shared" si="15"/>
        <v>7</v>
      </c>
      <c r="R180" s="4">
        <f t="shared" si="16"/>
        <v>8</v>
      </c>
      <c r="S180" t="s">
        <v>1231</v>
      </c>
      <c r="T180">
        <v>0</v>
      </c>
      <c r="U180" s="1">
        <v>16149</v>
      </c>
      <c r="V180" s="9">
        <f t="shared" si="17"/>
        <v>76.093150684931501</v>
      </c>
      <c r="W180" s="1">
        <v>43922</v>
      </c>
      <c r="X180" s="4">
        <f t="shared" si="19"/>
        <v>2</v>
      </c>
      <c r="Y180" t="s">
        <v>1243</v>
      </c>
      <c r="AA180" t="s">
        <v>1231</v>
      </c>
      <c r="AB180" t="s">
        <v>1231</v>
      </c>
      <c r="AC180">
        <v>136</v>
      </c>
      <c r="AD180">
        <v>76</v>
      </c>
      <c r="AE180" s="4">
        <v>96</v>
      </c>
      <c r="AF180">
        <v>88</v>
      </c>
      <c r="AG180">
        <v>14</v>
      </c>
      <c r="AH180">
        <v>36.4</v>
      </c>
      <c r="AI180" s="4">
        <v>95</v>
      </c>
      <c r="AL180" t="s">
        <v>1626</v>
      </c>
      <c r="AN180" t="s">
        <v>1622</v>
      </c>
      <c r="AQ180" t="s">
        <v>1230</v>
      </c>
      <c r="AR180" t="s">
        <v>1595</v>
      </c>
      <c r="AU180" s="1">
        <v>43923</v>
      </c>
      <c r="AV180" t="s">
        <v>1231</v>
      </c>
      <c r="AW180" s="1"/>
      <c r="AX180" t="s">
        <v>1231</v>
      </c>
      <c r="AY180" t="s">
        <v>1236</v>
      </c>
      <c r="AZ180" s="1">
        <v>43959</v>
      </c>
      <c r="BA180" t="s">
        <v>1231</v>
      </c>
      <c r="BB180" s="1"/>
      <c r="BD180" s="1"/>
      <c r="BE180" t="s">
        <v>1231</v>
      </c>
      <c r="BF180" t="s">
        <v>1230</v>
      </c>
      <c r="BG180" s="1"/>
      <c r="BH180" s="1"/>
      <c r="BI180" s="1">
        <v>43923</v>
      </c>
      <c r="BJ180" t="s">
        <v>1230</v>
      </c>
      <c r="BK180" s="1">
        <v>43927</v>
      </c>
      <c r="BL180" t="s">
        <v>1348</v>
      </c>
      <c r="BM180" s="1">
        <v>43928</v>
      </c>
      <c r="BN180" t="s">
        <v>1231</v>
      </c>
      <c r="BO180" t="s">
        <v>1231</v>
      </c>
      <c r="BP180" t="s">
        <v>1231</v>
      </c>
      <c r="BQ180" s="1">
        <v>43929</v>
      </c>
      <c r="BR180" t="s">
        <v>76</v>
      </c>
      <c r="BS180" t="s">
        <v>1231</v>
      </c>
      <c r="BU180" s="5">
        <v>0.38</v>
      </c>
      <c r="BW180" t="s">
        <v>1230</v>
      </c>
      <c r="BX180" t="s">
        <v>1641</v>
      </c>
      <c r="BY180">
        <v>4</v>
      </c>
    </row>
    <row r="181" spans="1:77" x14ac:dyDescent="0.2">
      <c r="A181">
        <v>181</v>
      </c>
      <c r="B181" t="s">
        <v>1242</v>
      </c>
      <c r="C181" t="s">
        <v>206</v>
      </c>
      <c r="D181">
        <v>288073</v>
      </c>
      <c r="E181">
        <v>20104594</v>
      </c>
      <c r="F181" t="s">
        <v>1228</v>
      </c>
      <c r="G181" t="s">
        <v>1230</v>
      </c>
      <c r="H181" t="s">
        <v>207</v>
      </c>
      <c r="J181" s="1">
        <v>43951</v>
      </c>
      <c r="K181" s="1">
        <v>43952</v>
      </c>
      <c r="L181" s="3">
        <v>0.39800000000000002</v>
      </c>
      <c r="M181" s="3">
        <v>0.5292</v>
      </c>
      <c r="N181" t="s">
        <v>1357</v>
      </c>
      <c r="O181" s="1">
        <v>43955</v>
      </c>
      <c r="P181" s="1">
        <v>43959</v>
      </c>
      <c r="Q181" s="4">
        <f t="shared" si="15"/>
        <v>4</v>
      </c>
      <c r="R181" s="4">
        <f t="shared" si="16"/>
        <v>9</v>
      </c>
      <c r="S181" t="s">
        <v>1231</v>
      </c>
      <c r="T181">
        <v>0</v>
      </c>
      <c r="U181" s="1">
        <v>21734</v>
      </c>
      <c r="V181" s="9">
        <f t="shared" si="17"/>
        <v>60.871232876712327</v>
      </c>
      <c r="W181" s="1">
        <v>43944</v>
      </c>
      <c r="X181" s="4">
        <f t="shared" si="19"/>
        <v>9</v>
      </c>
      <c r="Y181" t="s">
        <v>1246</v>
      </c>
      <c r="Z181" t="s">
        <v>1378</v>
      </c>
      <c r="AA181" t="s">
        <v>1231</v>
      </c>
      <c r="AB181" t="s">
        <v>1231</v>
      </c>
      <c r="AC181">
        <v>126</v>
      </c>
      <c r="AD181">
        <v>80</v>
      </c>
      <c r="AE181" s="4">
        <v>95.333333333333329</v>
      </c>
      <c r="AF181">
        <v>92</v>
      </c>
      <c r="AG181">
        <v>25</v>
      </c>
      <c r="AH181">
        <v>36.799999999999997</v>
      </c>
      <c r="AI181" s="4">
        <v>95</v>
      </c>
      <c r="AJ181">
        <v>72</v>
      </c>
      <c r="AK181">
        <v>1.75</v>
      </c>
      <c r="AL181" t="s">
        <v>1625</v>
      </c>
      <c r="AM181">
        <v>15</v>
      </c>
      <c r="AN181" t="s">
        <v>1599</v>
      </c>
      <c r="AO181">
        <v>4</v>
      </c>
      <c r="AQ181" t="s">
        <v>1231</v>
      </c>
      <c r="AU181" s="1"/>
      <c r="AW181" s="1"/>
      <c r="BB181" s="1"/>
      <c r="BD181" s="1"/>
      <c r="BF181" t="s">
        <v>1231</v>
      </c>
      <c r="BG181" s="1"/>
      <c r="BH181" s="1"/>
      <c r="BI181" s="1"/>
      <c r="BJ181" t="s">
        <v>1230</v>
      </c>
      <c r="BK181" s="1">
        <v>43956</v>
      </c>
      <c r="BL181" t="s">
        <v>1348</v>
      </c>
      <c r="BM181" s="1">
        <v>43959</v>
      </c>
      <c r="BN181" t="s">
        <v>1230</v>
      </c>
      <c r="BO181" t="s">
        <v>1231</v>
      </c>
      <c r="BP181" t="s">
        <v>1230</v>
      </c>
      <c r="BQ181" s="1">
        <v>43952</v>
      </c>
      <c r="BR181" t="s">
        <v>1352</v>
      </c>
      <c r="BS181" t="s">
        <v>1230</v>
      </c>
      <c r="BT181" t="s">
        <v>1352</v>
      </c>
      <c r="BU181" s="5">
        <v>0.43</v>
      </c>
      <c r="BV181">
        <v>42</v>
      </c>
      <c r="BW181" t="s">
        <v>1230</v>
      </c>
      <c r="BX181" t="s">
        <v>1641</v>
      </c>
      <c r="BY181">
        <v>2</v>
      </c>
    </row>
    <row r="182" spans="1:77" x14ac:dyDescent="0.2">
      <c r="A182">
        <v>182</v>
      </c>
      <c r="B182" t="s">
        <v>1240</v>
      </c>
      <c r="C182" t="s">
        <v>208</v>
      </c>
      <c r="D182">
        <v>1196284</v>
      </c>
      <c r="E182">
        <v>8512397</v>
      </c>
      <c r="F182" t="s">
        <v>1229</v>
      </c>
      <c r="G182" t="s">
        <v>1231</v>
      </c>
      <c r="J182" s="1">
        <v>43946</v>
      </c>
      <c r="K182" s="1">
        <v>43946</v>
      </c>
      <c r="L182" s="3">
        <v>9.8900000000000002E-2</v>
      </c>
      <c r="M182" s="3">
        <v>0.1411</v>
      </c>
      <c r="N182" t="s">
        <v>1357</v>
      </c>
      <c r="O182" s="1">
        <v>43948</v>
      </c>
      <c r="P182" s="1">
        <v>43959</v>
      </c>
      <c r="Q182" s="4">
        <f t="shared" si="15"/>
        <v>3</v>
      </c>
      <c r="R182" s="4">
        <f t="shared" si="16"/>
        <v>14</v>
      </c>
      <c r="S182" t="s">
        <v>1231</v>
      </c>
      <c r="T182">
        <v>0</v>
      </c>
      <c r="U182" s="1">
        <v>20461</v>
      </c>
      <c r="V182" s="9">
        <f t="shared" si="17"/>
        <v>64.342465753424662</v>
      </c>
      <c r="W182" s="1">
        <v>43930</v>
      </c>
      <c r="X182" s="4">
        <f t="shared" si="19"/>
        <v>17</v>
      </c>
      <c r="Y182" t="s">
        <v>1254</v>
      </c>
      <c r="Z182" t="s">
        <v>1408</v>
      </c>
      <c r="AA182" t="s">
        <v>1231</v>
      </c>
      <c r="AB182" t="s">
        <v>1231</v>
      </c>
      <c r="AC182">
        <v>138</v>
      </c>
      <c r="AD182">
        <v>93</v>
      </c>
      <c r="AE182" s="4">
        <v>108</v>
      </c>
      <c r="AF182">
        <v>75</v>
      </c>
      <c r="AG182">
        <v>20</v>
      </c>
      <c r="AH182">
        <v>36</v>
      </c>
      <c r="AI182" s="4">
        <v>93</v>
      </c>
      <c r="AL182" t="s">
        <v>1625</v>
      </c>
      <c r="AM182">
        <v>15</v>
      </c>
      <c r="AN182" t="s">
        <v>1623</v>
      </c>
      <c r="AQ182" t="s">
        <v>1231</v>
      </c>
      <c r="AU182" s="1"/>
      <c r="AV182" t="s">
        <v>1231</v>
      </c>
      <c r="AW182" s="1"/>
      <c r="AX182" t="s">
        <v>1231</v>
      </c>
      <c r="BA182" t="s">
        <v>1231</v>
      </c>
      <c r="BB182" s="1"/>
      <c r="BD182" s="1"/>
      <c r="BE182" t="s">
        <v>1231</v>
      </c>
      <c r="BF182" t="s">
        <v>1231</v>
      </c>
      <c r="BG182" s="1"/>
      <c r="BH182" s="1"/>
      <c r="BI182" s="1"/>
      <c r="BJ182" t="s">
        <v>1231</v>
      </c>
      <c r="BK182" s="1"/>
      <c r="BM182" s="1"/>
      <c r="BO182" t="s">
        <v>1231</v>
      </c>
      <c r="BP182" t="s">
        <v>1231</v>
      </c>
      <c r="BQ182" s="1">
        <v>43949</v>
      </c>
      <c r="BR182" t="s">
        <v>1352</v>
      </c>
      <c r="BS182" t="s">
        <v>1231</v>
      </c>
      <c r="BW182" t="s">
        <v>1230</v>
      </c>
      <c r="BX182" t="s">
        <v>1640</v>
      </c>
      <c r="BY182">
        <v>0</v>
      </c>
    </row>
    <row r="183" spans="1:77" x14ac:dyDescent="0.2">
      <c r="A183">
        <v>183</v>
      </c>
      <c r="B183" t="s">
        <v>1240</v>
      </c>
      <c r="C183" t="s">
        <v>209</v>
      </c>
      <c r="D183">
        <v>1289434</v>
      </c>
      <c r="E183">
        <v>8514730</v>
      </c>
      <c r="F183" t="s">
        <v>1228</v>
      </c>
      <c r="G183" t="s">
        <v>1230</v>
      </c>
      <c r="H183" t="s">
        <v>178</v>
      </c>
      <c r="J183" s="1">
        <v>43950</v>
      </c>
      <c r="K183" s="1">
        <v>43956</v>
      </c>
      <c r="L183" s="3">
        <v>0.27589999999999998</v>
      </c>
      <c r="M183" s="3">
        <v>0.37909999999999999</v>
      </c>
      <c r="N183" t="s">
        <v>1356</v>
      </c>
      <c r="O183" s="1">
        <v>43960</v>
      </c>
      <c r="P183" s="1">
        <v>43960</v>
      </c>
      <c r="Q183" s="4">
        <f t="shared" si="15"/>
        <v>5</v>
      </c>
      <c r="R183" s="4">
        <f t="shared" si="16"/>
        <v>11</v>
      </c>
      <c r="S183" t="s">
        <v>1231</v>
      </c>
      <c r="T183">
        <v>0</v>
      </c>
      <c r="U183" s="1">
        <v>20449</v>
      </c>
      <c r="V183" s="9">
        <f t="shared" si="17"/>
        <v>64.402739726027391</v>
      </c>
      <c r="W183" s="1">
        <v>43946</v>
      </c>
      <c r="X183" s="4">
        <f t="shared" si="19"/>
        <v>11</v>
      </c>
      <c r="Y183" t="s">
        <v>1272</v>
      </c>
      <c r="Z183" t="s">
        <v>1364</v>
      </c>
      <c r="AA183" t="s">
        <v>1231</v>
      </c>
      <c r="AB183" t="s">
        <v>1231</v>
      </c>
      <c r="AC183">
        <v>142</v>
      </c>
      <c r="AD183">
        <v>87</v>
      </c>
      <c r="AE183" s="4">
        <v>105.33333333333333</v>
      </c>
      <c r="AF183">
        <v>120</v>
      </c>
      <c r="AG183">
        <v>14</v>
      </c>
      <c r="AH183">
        <v>36</v>
      </c>
      <c r="AI183" s="4">
        <v>95</v>
      </c>
      <c r="AL183" t="s">
        <v>1626</v>
      </c>
      <c r="AN183" t="s">
        <v>1622</v>
      </c>
      <c r="AQ183" t="s">
        <v>1230</v>
      </c>
      <c r="AR183" t="s">
        <v>1595</v>
      </c>
      <c r="AU183" s="1">
        <v>43956</v>
      </c>
      <c r="AV183" t="s">
        <v>1231</v>
      </c>
      <c r="AW183" s="1"/>
      <c r="AX183" t="s">
        <v>1231</v>
      </c>
      <c r="AY183" t="s">
        <v>1236</v>
      </c>
      <c r="AZ183" s="1">
        <v>43960</v>
      </c>
      <c r="BA183" t="s">
        <v>1231</v>
      </c>
      <c r="BB183" s="1"/>
      <c r="BD183" s="1"/>
      <c r="BE183" t="s">
        <v>1231</v>
      </c>
      <c r="BF183" t="s">
        <v>1230</v>
      </c>
      <c r="BG183" s="1"/>
      <c r="BH183" s="1"/>
      <c r="BI183" s="1">
        <v>43959</v>
      </c>
      <c r="BJ183" t="s">
        <v>1231</v>
      </c>
      <c r="BK183" s="1"/>
      <c r="BM183" s="1"/>
      <c r="BO183" t="s">
        <v>1231</v>
      </c>
      <c r="BP183" t="s">
        <v>1231</v>
      </c>
      <c r="BQ183" s="1">
        <v>43950</v>
      </c>
      <c r="BR183" t="s">
        <v>76</v>
      </c>
      <c r="BS183" t="s">
        <v>1231</v>
      </c>
      <c r="BW183" t="s">
        <v>1230</v>
      </c>
      <c r="BX183" t="s">
        <v>1641</v>
      </c>
      <c r="BY183">
        <v>4</v>
      </c>
    </row>
    <row r="184" spans="1:77" x14ac:dyDescent="0.2">
      <c r="A184">
        <v>184</v>
      </c>
      <c r="B184" t="s">
        <v>1240</v>
      </c>
      <c r="C184" t="s">
        <v>210</v>
      </c>
      <c r="D184">
        <v>1287120</v>
      </c>
      <c r="E184">
        <v>8494525</v>
      </c>
      <c r="F184" t="s">
        <v>1228</v>
      </c>
      <c r="G184" t="s">
        <v>1231</v>
      </c>
      <c r="J184" s="1">
        <v>43918</v>
      </c>
      <c r="K184" s="1">
        <v>43931</v>
      </c>
      <c r="L184" s="3">
        <v>0.1326</v>
      </c>
      <c r="M184" s="3">
        <v>0.18759999999999999</v>
      </c>
      <c r="N184" t="s">
        <v>1359</v>
      </c>
      <c r="O184" s="1">
        <v>43940</v>
      </c>
      <c r="P184" s="1">
        <v>43940</v>
      </c>
      <c r="Q184" s="4">
        <f t="shared" si="15"/>
        <v>10</v>
      </c>
      <c r="R184" s="4">
        <f t="shared" si="16"/>
        <v>23</v>
      </c>
      <c r="S184" t="s">
        <v>1230</v>
      </c>
      <c r="T184">
        <v>1</v>
      </c>
      <c r="U184" s="1">
        <v>14881</v>
      </c>
      <c r="V184" s="9">
        <f t="shared" si="17"/>
        <v>79.589041095890408</v>
      </c>
      <c r="W184" s="1">
        <v>43939</v>
      </c>
      <c r="X184" s="4">
        <f t="shared" si="19"/>
        <v>-7</v>
      </c>
      <c r="Z184" t="s">
        <v>1384</v>
      </c>
      <c r="AA184" t="s">
        <v>1231</v>
      </c>
      <c r="AB184" t="s">
        <v>1231</v>
      </c>
      <c r="AC184">
        <v>85</v>
      </c>
      <c r="AD184">
        <v>58</v>
      </c>
      <c r="AE184" s="4">
        <v>67</v>
      </c>
      <c r="AF184">
        <v>92</v>
      </c>
      <c r="AG184">
        <v>18</v>
      </c>
      <c r="AH184">
        <v>36.6</v>
      </c>
      <c r="AI184" s="4">
        <v>96</v>
      </c>
      <c r="AL184" t="s">
        <v>1627</v>
      </c>
      <c r="AM184">
        <v>14</v>
      </c>
      <c r="AN184" t="s">
        <v>1599</v>
      </c>
      <c r="AO184">
        <v>3</v>
      </c>
      <c r="AQ184" t="s">
        <v>1231</v>
      </c>
      <c r="AU184" s="1"/>
      <c r="AV184" t="s">
        <v>1231</v>
      </c>
      <c r="AW184" s="1"/>
      <c r="AX184" t="s">
        <v>1231</v>
      </c>
      <c r="BA184" t="s">
        <v>1231</v>
      </c>
      <c r="BB184" s="1"/>
      <c r="BD184" s="1"/>
      <c r="BE184" t="s">
        <v>1231</v>
      </c>
      <c r="BF184" t="s">
        <v>1231</v>
      </c>
      <c r="BG184" s="1"/>
      <c r="BH184" s="1"/>
      <c r="BI184" s="1"/>
      <c r="BJ184" t="s">
        <v>1231</v>
      </c>
      <c r="BK184" s="1"/>
      <c r="BM184" s="1"/>
      <c r="BO184" t="s">
        <v>1231</v>
      </c>
      <c r="BP184" t="s">
        <v>1231</v>
      </c>
      <c r="BQ184" s="1">
        <v>43943</v>
      </c>
      <c r="BR184" t="s">
        <v>76</v>
      </c>
      <c r="BS184" t="s">
        <v>1231</v>
      </c>
      <c r="BW184" t="s">
        <v>1230</v>
      </c>
      <c r="BX184" t="s">
        <v>1641</v>
      </c>
      <c r="BY184">
        <v>4</v>
      </c>
    </row>
    <row r="185" spans="1:77" x14ac:dyDescent="0.2">
      <c r="A185">
        <v>185</v>
      </c>
      <c r="B185" t="s">
        <v>1242</v>
      </c>
      <c r="C185" t="s">
        <v>211</v>
      </c>
      <c r="D185">
        <v>1256276</v>
      </c>
      <c r="E185">
        <v>20076213</v>
      </c>
      <c r="F185" t="s">
        <v>1229</v>
      </c>
      <c r="G185" t="s">
        <v>1230</v>
      </c>
      <c r="H185" t="s">
        <v>1234</v>
      </c>
      <c r="J185" s="1">
        <v>43934</v>
      </c>
      <c r="K185" s="1">
        <v>43934</v>
      </c>
      <c r="L185" s="3">
        <v>0.10929999999999999</v>
      </c>
      <c r="M185" s="3">
        <v>0.15559999999999999</v>
      </c>
      <c r="N185" t="s">
        <v>1357</v>
      </c>
      <c r="O185" s="1">
        <v>43942</v>
      </c>
      <c r="P185" s="1">
        <v>43944</v>
      </c>
      <c r="Q185" s="4">
        <f t="shared" si="15"/>
        <v>9</v>
      </c>
      <c r="R185" s="4">
        <f t="shared" si="16"/>
        <v>11</v>
      </c>
      <c r="S185" t="s">
        <v>1231</v>
      </c>
      <c r="T185">
        <v>0</v>
      </c>
      <c r="U185" s="1">
        <v>20683</v>
      </c>
      <c r="V185" s="9">
        <f t="shared" si="17"/>
        <v>63.701369863013696</v>
      </c>
      <c r="W185" s="1">
        <v>43934</v>
      </c>
      <c r="X185" s="4">
        <f t="shared" si="19"/>
        <v>1</v>
      </c>
      <c r="Y185" t="s">
        <v>1243</v>
      </c>
      <c r="Z185" t="s">
        <v>1381</v>
      </c>
      <c r="AA185" t="s">
        <v>1231</v>
      </c>
      <c r="AB185" t="s">
        <v>1231</v>
      </c>
      <c r="AC185">
        <v>128</v>
      </c>
      <c r="AD185">
        <v>79</v>
      </c>
      <c r="AE185" s="4">
        <v>95.333333333333329</v>
      </c>
      <c r="AF185">
        <v>60</v>
      </c>
      <c r="AG185">
        <v>21</v>
      </c>
      <c r="AH185">
        <v>36</v>
      </c>
      <c r="AI185" s="4">
        <v>95</v>
      </c>
      <c r="AJ185">
        <v>68</v>
      </c>
      <c r="AK185">
        <v>1.67</v>
      </c>
      <c r="AL185" t="s">
        <v>1625</v>
      </c>
      <c r="AM185">
        <v>15</v>
      </c>
      <c r="AN185" t="s">
        <v>1599</v>
      </c>
      <c r="AO185">
        <v>2</v>
      </c>
      <c r="AQ185" t="s">
        <v>1231</v>
      </c>
      <c r="AU185" s="1"/>
      <c r="AW185" s="1"/>
      <c r="BB185" s="1"/>
      <c r="BD185" s="1"/>
      <c r="BF185" t="s">
        <v>1231</v>
      </c>
      <c r="BG185" s="1"/>
      <c r="BH185" s="1"/>
      <c r="BI185" s="1"/>
      <c r="BJ185" t="s">
        <v>1231</v>
      </c>
      <c r="BK185" s="1"/>
      <c r="BM185" s="1"/>
      <c r="BO185" t="s">
        <v>1231</v>
      </c>
      <c r="BP185" t="s">
        <v>1231</v>
      </c>
      <c r="BQ185" s="1">
        <v>43937</v>
      </c>
      <c r="BR185" t="s">
        <v>1352</v>
      </c>
      <c r="BS185" t="s">
        <v>1230</v>
      </c>
      <c r="BT185" t="s">
        <v>1352</v>
      </c>
      <c r="BU185" s="5">
        <v>0.65</v>
      </c>
      <c r="BW185" t="s">
        <v>1230</v>
      </c>
      <c r="BX185" t="s">
        <v>1638</v>
      </c>
      <c r="BY185">
        <v>2</v>
      </c>
    </row>
    <row r="186" spans="1:77" x14ac:dyDescent="0.2">
      <c r="A186">
        <v>186</v>
      </c>
      <c r="B186" t="s">
        <v>1242</v>
      </c>
      <c r="C186" t="s">
        <v>100</v>
      </c>
      <c r="D186">
        <v>464070</v>
      </c>
      <c r="E186">
        <v>20075872</v>
      </c>
      <c r="F186" t="s">
        <v>1229</v>
      </c>
      <c r="G186" t="s">
        <v>1231</v>
      </c>
      <c r="J186" s="1">
        <v>43934</v>
      </c>
      <c r="K186" s="1">
        <v>43935</v>
      </c>
      <c r="L186" s="3">
        <v>4.53E-2</v>
      </c>
      <c r="M186" s="3">
        <v>6.6799999999999998E-2</v>
      </c>
      <c r="N186" t="s">
        <v>1357</v>
      </c>
      <c r="O186" s="1">
        <v>43941</v>
      </c>
      <c r="P186" s="1">
        <v>43943</v>
      </c>
      <c r="Q186" s="4">
        <f t="shared" si="15"/>
        <v>7</v>
      </c>
      <c r="R186" s="4">
        <f t="shared" si="16"/>
        <v>10</v>
      </c>
      <c r="S186" t="s">
        <v>1231</v>
      </c>
      <c r="T186">
        <v>0</v>
      </c>
      <c r="U186" s="1">
        <v>35901</v>
      </c>
      <c r="V186" s="9">
        <f t="shared" si="17"/>
        <v>22.010958904109589</v>
      </c>
      <c r="W186" s="1">
        <v>43906</v>
      </c>
      <c r="X186" s="4">
        <f t="shared" si="19"/>
        <v>30</v>
      </c>
      <c r="Y186" t="s">
        <v>1310</v>
      </c>
      <c r="AA186" t="s">
        <v>1231</v>
      </c>
      <c r="AB186" t="s">
        <v>1231</v>
      </c>
      <c r="AC186">
        <v>94</v>
      </c>
      <c r="AD186">
        <v>75</v>
      </c>
      <c r="AE186" s="4">
        <v>81.333333333333329</v>
      </c>
      <c r="AF186">
        <v>104</v>
      </c>
      <c r="AG186">
        <v>25</v>
      </c>
      <c r="AH186">
        <v>36</v>
      </c>
      <c r="AI186" s="4">
        <v>94</v>
      </c>
      <c r="AJ186">
        <v>58</v>
      </c>
      <c r="AK186">
        <v>1.57</v>
      </c>
      <c r="AL186" t="s">
        <v>1625</v>
      </c>
      <c r="AM186">
        <v>15</v>
      </c>
      <c r="AN186" t="s">
        <v>1599</v>
      </c>
      <c r="AO186">
        <v>5</v>
      </c>
      <c r="AQ186" t="s">
        <v>1231</v>
      </c>
      <c r="AR186" t="s">
        <v>1592</v>
      </c>
      <c r="AS186" t="s">
        <v>1609</v>
      </c>
      <c r="AT186" s="1">
        <v>43937</v>
      </c>
      <c r="AU186" s="1"/>
      <c r="AW186" s="1"/>
      <c r="BB186" s="1"/>
      <c r="BD186" s="1"/>
      <c r="BF186" t="s">
        <v>1231</v>
      </c>
      <c r="BG186" s="1"/>
      <c r="BH186" s="1"/>
      <c r="BI186" s="1"/>
      <c r="BJ186" t="s">
        <v>1231</v>
      </c>
      <c r="BK186" s="1"/>
      <c r="BM186" s="1"/>
      <c r="BO186" t="s">
        <v>1231</v>
      </c>
      <c r="BP186" t="s">
        <v>1231</v>
      </c>
      <c r="BQ186" s="1">
        <v>43936</v>
      </c>
      <c r="BR186" t="s">
        <v>1352</v>
      </c>
      <c r="BS186" t="s">
        <v>1230</v>
      </c>
      <c r="BT186" t="s">
        <v>1352</v>
      </c>
      <c r="BW186" t="s">
        <v>1230</v>
      </c>
      <c r="BX186" t="s">
        <v>1641</v>
      </c>
      <c r="BY186">
        <v>4</v>
      </c>
    </row>
    <row r="187" spans="1:77" x14ac:dyDescent="0.2">
      <c r="A187">
        <v>187</v>
      </c>
      <c r="B187" t="s">
        <v>1242</v>
      </c>
      <c r="C187" t="s">
        <v>212</v>
      </c>
      <c r="D187">
        <v>1070605</v>
      </c>
      <c r="E187">
        <v>20077159</v>
      </c>
      <c r="F187" t="s">
        <v>1229</v>
      </c>
      <c r="G187" t="s">
        <v>1231</v>
      </c>
      <c r="J187" s="1">
        <v>43934</v>
      </c>
      <c r="K187" s="1">
        <v>43935</v>
      </c>
      <c r="L187" s="3">
        <v>0.18870000000000001</v>
      </c>
      <c r="M187" s="3">
        <v>0.2641</v>
      </c>
      <c r="N187" t="s">
        <v>1356</v>
      </c>
      <c r="O187" s="1">
        <v>43947</v>
      </c>
      <c r="P187" s="1">
        <v>43947</v>
      </c>
      <c r="Q187" s="4">
        <f t="shared" si="15"/>
        <v>13</v>
      </c>
      <c r="R187" s="4">
        <f t="shared" si="16"/>
        <v>14</v>
      </c>
      <c r="S187" t="s">
        <v>1231</v>
      </c>
      <c r="T187">
        <v>0</v>
      </c>
      <c r="U187" s="1">
        <v>28686</v>
      </c>
      <c r="V187" s="9">
        <f t="shared" si="17"/>
        <v>41.778082191780825</v>
      </c>
      <c r="W187" s="1">
        <v>43914</v>
      </c>
      <c r="X187" s="4">
        <f t="shared" si="19"/>
        <v>22</v>
      </c>
      <c r="Y187" t="s">
        <v>1286</v>
      </c>
      <c r="Z187" t="s">
        <v>1434</v>
      </c>
      <c r="AA187" t="s">
        <v>1231</v>
      </c>
      <c r="AB187" t="s">
        <v>1231</v>
      </c>
      <c r="AC187">
        <v>145</v>
      </c>
      <c r="AD187">
        <v>65</v>
      </c>
      <c r="AE187" s="4">
        <v>91.666666666666671</v>
      </c>
      <c r="AF187">
        <v>88</v>
      </c>
      <c r="AG187">
        <v>17</v>
      </c>
      <c r="AH187">
        <v>36.200000000000003</v>
      </c>
      <c r="AI187" s="4">
        <v>97</v>
      </c>
      <c r="AJ187">
        <v>95</v>
      </c>
      <c r="AK187">
        <v>1.65</v>
      </c>
      <c r="AL187" t="s">
        <v>1626</v>
      </c>
      <c r="AN187" t="s">
        <v>1622</v>
      </c>
      <c r="AQ187" t="s">
        <v>1230</v>
      </c>
      <c r="AR187" t="s">
        <v>1597</v>
      </c>
      <c r="AU187" s="1">
        <v>43935</v>
      </c>
      <c r="AV187" t="s">
        <v>1230</v>
      </c>
      <c r="AW187" s="1">
        <v>43938</v>
      </c>
      <c r="AX187" t="s">
        <v>1230</v>
      </c>
      <c r="AY187" t="s">
        <v>1236</v>
      </c>
      <c r="AZ187" s="1">
        <v>43947</v>
      </c>
      <c r="BA187" t="s">
        <v>1231</v>
      </c>
      <c r="BB187" s="1"/>
      <c r="BD187" s="1"/>
      <c r="BE187" t="s">
        <v>1231</v>
      </c>
      <c r="BF187" t="s">
        <v>1230</v>
      </c>
      <c r="BG187" s="1"/>
      <c r="BH187" s="1"/>
      <c r="BI187" s="1">
        <v>43937</v>
      </c>
      <c r="BJ187" t="s">
        <v>1231</v>
      </c>
      <c r="BK187" s="1"/>
      <c r="BM187" s="1"/>
      <c r="BO187" t="s">
        <v>1231</v>
      </c>
      <c r="BP187" t="s">
        <v>1231</v>
      </c>
      <c r="BQ187" s="1">
        <v>43936</v>
      </c>
      <c r="BR187" t="s">
        <v>76</v>
      </c>
      <c r="BS187" t="s">
        <v>1230</v>
      </c>
      <c r="BT187" t="s">
        <v>1352</v>
      </c>
      <c r="BW187" t="s">
        <v>1230</v>
      </c>
      <c r="BX187" t="s">
        <v>1641</v>
      </c>
      <c r="BY187">
        <v>2</v>
      </c>
    </row>
    <row r="188" spans="1:77" x14ac:dyDescent="0.2">
      <c r="A188">
        <v>188</v>
      </c>
      <c r="B188" t="s">
        <v>1242</v>
      </c>
      <c r="C188" t="s">
        <v>213</v>
      </c>
      <c r="D188">
        <v>1026407</v>
      </c>
      <c r="E188">
        <v>20072341</v>
      </c>
      <c r="F188" t="s">
        <v>1228</v>
      </c>
      <c r="G188" t="s">
        <v>1230</v>
      </c>
      <c r="H188" t="s">
        <v>214</v>
      </c>
      <c r="J188" s="1">
        <v>43932</v>
      </c>
      <c r="K188" s="1">
        <v>43935</v>
      </c>
      <c r="L188" s="3">
        <v>4.53E-2</v>
      </c>
      <c r="M188" s="3">
        <v>6.6799999999999998E-2</v>
      </c>
      <c r="N188" t="s">
        <v>1357</v>
      </c>
      <c r="O188" s="1">
        <v>43937</v>
      </c>
      <c r="P188" s="1">
        <v>43941</v>
      </c>
      <c r="Q188" s="4">
        <f t="shared" si="15"/>
        <v>3</v>
      </c>
      <c r="R188" s="4">
        <f t="shared" si="16"/>
        <v>10</v>
      </c>
      <c r="S188" t="s">
        <v>1231</v>
      </c>
      <c r="T188">
        <v>0</v>
      </c>
      <c r="U188" s="1">
        <v>31268</v>
      </c>
      <c r="V188" s="9">
        <f t="shared" si="17"/>
        <v>34.704109589041096</v>
      </c>
      <c r="W188" s="1">
        <v>43925</v>
      </c>
      <c r="X188" s="4">
        <f t="shared" si="19"/>
        <v>11</v>
      </c>
      <c r="Y188" t="s">
        <v>1285</v>
      </c>
      <c r="AA188" t="s">
        <v>1231</v>
      </c>
      <c r="AB188" t="s">
        <v>1231</v>
      </c>
      <c r="AC188">
        <v>113</v>
      </c>
      <c r="AD188">
        <v>70</v>
      </c>
      <c r="AE188" s="4">
        <v>84.333333333333329</v>
      </c>
      <c r="AF188">
        <v>89</v>
      </c>
      <c r="AG188">
        <v>3</v>
      </c>
      <c r="AH188">
        <v>37.4</v>
      </c>
      <c r="AI188" s="4">
        <v>93</v>
      </c>
      <c r="AJ188">
        <v>85</v>
      </c>
      <c r="AK188">
        <v>1.67</v>
      </c>
      <c r="AL188" t="s">
        <v>1625</v>
      </c>
      <c r="AM188">
        <v>15</v>
      </c>
      <c r="AN188" t="s">
        <v>1599</v>
      </c>
      <c r="AO188">
        <v>5</v>
      </c>
      <c r="AQ188" t="s">
        <v>1231</v>
      </c>
      <c r="AR188" t="s">
        <v>1592</v>
      </c>
      <c r="AS188" t="s">
        <v>1609</v>
      </c>
      <c r="AT188" s="1">
        <v>43936</v>
      </c>
      <c r="AU188" s="1"/>
      <c r="AW188" s="1"/>
      <c r="BB188" s="1"/>
      <c r="BD188" s="1"/>
      <c r="BF188" t="s">
        <v>1231</v>
      </c>
      <c r="BG188" s="1"/>
      <c r="BH188" s="1"/>
      <c r="BI188" s="1"/>
      <c r="BJ188" t="s">
        <v>1231</v>
      </c>
      <c r="BK188" s="1"/>
      <c r="BM188" s="1"/>
      <c r="BO188" t="s">
        <v>1231</v>
      </c>
      <c r="BP188" t="s">
        <v>1231</v>
      </c>
      <c r="BQ188" s="1">
        <v>43936</v>
      </c>
      <c r="BR188" t="s">
        <v>1352</v>
      </c>
      <c r="BS188" t="s">
        <v>1230</v>
      </c>
      <c r="BT188" t="s">
        <v>1352</v>
      </c>
      <c r="BW188" t="s">
        <v>1230</v>
      </c>
      <c r="BX188" t="s">
        <v>1638</v>
      </c>
      <c r="BY188">
        <v>1</v>
      </c>
    </row>
    <row r="189" spans="1:77" x14ac:dyDescent="0.2">
      <c r="A189">
        <v>189</v>
      </c>
      <c r="B189" t="s">
        <v>1242</v>
      </c>
      <c r="C189" t="s">
        <v>215</v>
      </c>
      <c r="D189">
        <v>1256305</v>
      </c>
      <c r="E189">
        <v>20077512</v>
      </c>
      <c r="F189" t="s">
        <v>1228</v>
      </c>
      <c r="G189" t="s">
        <v>1231</v>
      </c>
      <c r="J189" s="1">
        <v>43935</v>
      </c>
      <c r="K189" s="1">
        <v>43935</v>
      </c>
      <c r="L189" s="3">
        <v>0.1326</v>
      </c>
      <c r="M189" s="3">
        <v>0.18759999999999999</v>
      </c>
      <c r="N189" t="s">
        <v>1358</v>
      </c>
      <c r="O189" s="1">
        <v>43942</v>
      </c>
      <c r="P189" s="1">
        <v>43942</v>
      </c>
      <c r="Q189" s="4">
        <f t="shared" si="15"/>
        <v>8</v>
      </c>
      <c r="R189" s="4">
        <f t="shared" si="16"/>
        <v>8</v>
      </c>
      <c r="S189" t="s">
        <v>1231</v>
      </c>
      <c r="T189">
        <v>0</v>
      </c>
      <c r="U189" s="1">
        <v>23901</v>
      </c>
      <c r="V189" s="9">
        <f t="shared" si="17"/>
        <v>54.887671232876713</v>
      </c>
      <c r="W189" s="1">
        <v>43928</v>
      </c>
      <c r="X189" s="4">
        <f t="shared" si="19"/>
        <v>8</v>
      </c>
      <c r="Y189" t="s">
        <v>1281</v>
      </c>
      <c r="AA189" t="s">
        <v>1231</v>
      </c>
      <c r="AB189" t="s">
        <v>1231</v>
      </c>
      <c r="AC189">
        <v>112</v>
      </c>
      <c r="AD189">
        <v>71</v>
      </c>
      <c r="AE189" s="4">
        <v>84.666666666666671</v>
      </c>
      <c r="AF189">
        <v>68</v>
      </c>
      <c r="AG189">
        <v>25</v>
      </c>
      <c r="AH189">
        <v>36.1</v>
      </c>
      <c r="AI189" s="4">
        <v>96</v>
      </c>
      <c r="AJ189">
        <v>85</v>
      </c>
      <c r="AK189">
        <v>1.78</v>
      </c>
      <c r="AL189" t="s">
        <v>1625</v>
      </c>
      <c r="AM189">
        <v>15</v>
      </c>
      <c r="AN189" t="s">
        <v>1599</v>
      </c>
      <c r="AO189">
        <v>5</v>
      </c>
      <c r="AQ189" t="s">
        <v>1231</v>
      </c>
      <c r="AR189" t="s">
        <v>1592</v>
      </c>
      <c r="AS189" t="s">
        <v>1616</v>
      </c>
      <c r="AT189" s="1">
        <v>43936</v>
      </c>
      <c r="AU189" s="1"/>
      <c r="AW189" s="1"/>
      <c r="BB189" s="1"/>
      <c r="BD189" s="1"/>
      <c r="BF189" t="s">
        <v>1231</v>
      </c>
      <c r="BG189" s="1"/>
      <c r="BH189" s="1"/>
      <c r="BI189" s="1"/>
      <c r="BJ189" t="s">
        <v>1231</v>
      </c>
      <c r="BK189" s="1"/>
      <c r="BM189" s="1"/>
      <c r="BO189" t="s">
        <v>1231</v>
      </c>
      <c r="BP189" t="s">
        <v>1231</v>
      </c>
      <c r="BQ189" s="1">
        <v>43936</v>
      </c>
      <c r="BR189" t="s">
        <v>76</v>
      </c>
      <c r="BS189" t="s">
        <v>1230</v>
      </c>
      <c r="BT189" t="s">
        <v>1352</v>
      </c>
      <c r="BW189" t="s">
        <v>1230</v>
      </c>
      <c r="BX189" t="s">
        <v>1641</v>
      </c>
      <c r="BY189">
        <v>2</v>
      </c>
    </row>
    <row r="190" spans="1:77" x14ac:dyDescent="0.2">
      <c r="A190">
        <v>190</v>
      </c>
      <c r="B190" t="s">
        <v>1242</v>
      </c>
      <c r="C190" t="s">
        <v>216</v>
      </c>
      <c r="D190">
        <v>431363</v>
      </c>
      <c r="E190">
        <v>20073350</v>
      </c>
      <c r="F190" t="s">
        <v>1229</v>
      </c>
      <c r="G190" t="s">
        <v>1231</v>
      </c>
      <c r="J190" s="1">
        <v>43932</v>
      </c>
      <c r="K190" s="1">
        <v>43935</v>
      </c>
      <c r="L190" s="3">
        <v>0.20469999999999999</v>
      </c>
      <c r="M190" s="3">
        <v>0.28560000000000002</v>
      </c>
      <c r="N190" t="s">
        <v>1357</v>
      </c>
      <c r="O190" s="1">
        <v>43937</v>
      </c>
      <c r="P190" s="1">
        <v>43938</v>
      </c>
      <c r="Q190" s="4">
        <f t="shared" si="15"/>
        <v>3</v>
      </c>
      <c r="R190" s="4">
        <f t="shared" si="16"/>
        <v>7</v>
      </c>
      <c r="S190" t="s">
        <v>1231</v>
      </c>
      <c r="T190">
        <v>0</v>
      </c>
      <c r="U190" s="1">
        <v>16618</v>
      </c>
      <c r="V190" s="9">
        <f t="shared" si="17"/>
        <v>74.841095890410955</v>
      </c>
      <c r="W190" s="1">
        <v>43925</v>
      </c>
      <c r="X190" s="4">
        <f t="shared" si="19"/>
        <v>11</v>
      </c>
      <c r="Y190" t="s">
        <v>1273</v>
      </c>
      <c r="Z190" t="s">
        <v>1375</v>
      </c>
      <c r="AA190" t="s">
        <v>1231</v>
      </c>
      <c r="AB190" t="s">
        <v>1231</v>
      </c>
      <c r="AC190">
        <v>150</v>
      </c>
      <c r="AD190">
        <v>86</v>
      </c>
      <c r="AE190" s="4">
        <v>107.33333333333333</v>
      </c>
      <c r="AF190">
        <v>62</v>
      </c>
      <c r="AG190">
        <v>24</v>
      </c>
      <c r="AH190">
        <v>36.1</v>
      </c>
      <c r="AI190" s="4">
        <v>93</v>
      </c>
      <c r="AJ190">
        <v>72</v>
      </c>
      <c r="AK190">
        <v>1.55</v>
      </c>
      <c r="AL190" t="s">
        <v>1625</v>
      </c>
      <c r="AM190">
        <v>15</v>
      </c>
      <c r="AN190" t="s">
        <v>1599</v>
      </c>
      <c r="AO190">
        <v>4</v>
      </c>
      <c r="AQ190" t="s">
        <v>1231</v>
      </c>
      <c r="AU190" s="1"/>
      <c r="AW190" s="1"/>
      <c r="BB190" s="1"/>
      <c r="BD190" s="1"/>
      <c r="BF190" t="s">
        <v>1231</v>
      </c>
      <c r="BG190" s="1"/>
      <c r="BH190" s="1"/>
      <c r="BI190" s="1"/>
      <c r="BJ190" t="s">
        <v>1231</v>
      </c>
      <c r="BK190" s="1"/>
      <c r="BM190" s="1"/>
      <c r="BO190" t="s">
        <v>1231</v>
      </c>
      <c r="BP190" t="s">
        <v>1231</v>
      </c>
      <c r="BQ190" s="1">
        <v>43937</v>
      </c>
      <c r="BR190" t="s">
        <v>1352</v>
      </c>
      <c r="BS190" t="s">
        <v>1230</v>
      </c>
      <c r="BT190" t="s">
        <v>1352</v>
      </c>
      <c r="BU190" s="5">
        <v>0.66</v>
      </c>
      <c r="BW190" t="s">
        <v>1230</v>
      </c>
      <c r="BX190" t="s">
        <v>1640</v>
      </c>
      <c r="BY190">
        <v>0</v>
      </c>
    </row>
    <row r="191" spans="1:77" x14ac:dyDescent="0.2">
      <c r="A191">
        <v>191</v>
      </c>
      <c r="B191" t="s">
        <v>1242</v>
      </c>
      <c r="C191" t="s">
        <v>217</v>
      </c>
      <c r="D191">
        <v>1256272</v>
      </c>
      <c r="E191">
        <v>20077126</v>
      </c>
      <c r="F191" t="s">
        <v>1228</v>
      </c>
      <c r="G191" t="s">
        <v>1230</v>
      </c>
      <c r="H191" t="s">
        <v>1234</v>
      </c>
      <c r="J191" s="1">
        <v>43935</v>
      </c>
      <c r="K191" s="1">
        <v>43936</v>
      </c>
      <c r="L191" s="3">
        <v>9.8900000000000002E-2</v>
      </c>
      <c r="M191" s="3">
        <v>0.1411</v>
      </c>
      <c r="N191" t="s">
        <v>1356</v>
      </c>
      <c r="O191" s="1">
        <v>43941</v>
      </c>
      <c r="P191" s="1">
        <v>43941</v>
      </c>
      <c r="Q191" s="4">
        <f t="shared" si="15"/>
        <v>6</v>
      </c>
      <c r="R191" s="4">
        <f t="shared" si="16"/>
        <v>7</v>
      </c>
      <c r="S191" t="s">
        <v>1231</v>
      </c>
      <c r="T191">
        <v>0</v>
      </c>
      <c r="U191" s="1">
        <v>23260</v>
      </c>
      <c r="V191" s="9">
        <f t="shared" si="17"/>
        <v>56.646575342465752</v>
      </c>
      <c r="W191" s="1">
        <v>43931</v>
      </c>
      <c r="X191" s="4">
        <f t="shared" si="19"/>
        <v>6</v>
      </c>
      <c r="Y191" t="s">
        <v>1274</v>
      </c>
      <c r="Z191" t="s">
        <v>1448</v>
      </c>
      <c r="AA191" t="s">
        <v>1231</v>
      </c>
      <c r="AB191" t="s">
        <v>1231</v>
      </c>
      <c r="AC191">
        <v>125</v>
      </c>
      <c r="AD191">
        <v>78</v>
      </c>
      <c r="AE191" s="4">
        <v>93.666666666666671</v>
      </c>
      <c r="AF191">
        <v>113</v>
      </c>
      <c r="AG191">
        <v>21</v>
      </c>
      <c r="AH191">
        <v>36.1</v>
      </c>
      <c r="AI191" s="4">
        <v>90</v>
      </c>
      <c r="AJ191">
        <v>140</v>
      </c>
      <c r="AK191">
        <v>1.8</v>
      </c>
      <c r="AL191" t="s">
        <v>1625</v>
      </c>
      <c r="AM191">
        <v>15</v>
      </c>
      <c r="AN191" t="s">
        <v>1599</v>
      </c>
      <c r="AO191">
        <v>6</v>
      </c>
      <c r="AQ191" t="s">
        <v>1230</v>
      </c>
      <c r="AR191" t="s">
        <v>1596</v>
      </c>
      <c r="AS191" t="s">
        <v>1609</v>
      </c>
      <c r="AT191" s="1">
        <v>43936</v>
      </c>
      <c r="AU191" s="1">
        <v>43937</v>
      </c>
      <c r="AV191" t="s">
        <v>1231</v>
      </c>
      <c r="AW191" s="1"/>
      <c r="AX191" t="s">
        <v>1230</v>
      </c>
      <c r="AY191" t="s">
        <v>1236</v>
      </c>
      <c r="AZ191" s="1">
        <v>43941</v>
      </c>
      <c r="BA191" t="s">
        <v>1231</v>
      </c>
      <c r="BB191" s="1"/>
      <c r="BD191" s="1"/>
      <c r="BE191" t="s">
        <v>1231</v>
      </c>
      <c r="BF191" t="s">
        <v>1230</v>
      </c>
      <c r="BG191" s="1"/>
      <c r="BH191" s="1"/>
      <c r="BI191" s="1">
        <v>43938</v>
      </c>
      <c r="BJ191" t="s">
        <v>1230</v>
      </c>
      <c r="BK191" s="1">
        <v>43939</v>
      </c>
      <c r="BL191" t="s">
        <v>1348</v>
      </c>
      <c r="BM191" s="1">
        <v>43941</v>
      </c>
      <c r="BN191" t="s">
        <v>1231</v>
      </c>
      <c r="BO191" t="s">
        <v>1231</v>
      </c>
      <c r="BP191" t="s">
        <v>1231</v>
      </c>
      <c r="BQ191" s="1">
        <v>43937</v>
      </c>
      <c r="BR191" t="s">
        <v>76</v>
      </c>
      <c r="BS191" t="s">
        <v>1230</v>
      </c>
      <c r="BT191" t="s">
        <v>1352</v>
      </c>
      <c r="BU191" s="5">
        <v>0.69</v>
      </c>
      <c r="BW191" t="s">
        <v>1230</v>
      </c>
      <c r="BX191" t="s">
        <v>1641</v>
      </c>
      <c r="BY191">
        <v>2</v>
      </c>
    </row>
    <row r="192" spans="1:77" x14ac:dyDescent="0.2">
      <c r="A192">
        <v>192</v>
      </c>
      <c r="B192" t="s">
        <v>1239</v>
      </c>
      <c r="C192" t="s">
        <v>236</v>
      </c>
      <c r="D192">
        <v>709208</v>
      </c>
      <c r="E192">
        <v>3022594</v>
      </c>
      <c r="F192" t="s">
        <v>1228</v>
      </c>
      <c r="G192" t="s">
        <v>1230</v>
      </c>
      <c r="H192" t="s">
        <v>218</v>
      </c>
      <c r="I192" s="1">
        <v>43862</v>
      </c>
      <c r="J192" s="1">
        <v>43927</v>
      </c>
      <c r="K192" s="1">
        <v>43928</v>
      </c>
      <c r="L192" s="3">
        <v>4.53E-2</v>
      </c>
      <c r="M192" s="3">
        <v>6.6799999999999998E-2</v>
      </c>
      <c r="N192" t="s">
        <v>1357</v>
      </c>
      <c r="O192" s="1">
        <v>43930</v>
      </c>
      <c r="P192" s="1">
        <v>43932</v>
      </c>
      <c r="Q192" s="4">
        <f t="shared" si="15"/>
        <v>3</v>
      </c>
      <c r="R192" s="4">
        <f t="shared" si="16"/>
        <v>6</v>
      </c>
      <c r="S192" t="s">
        <v>1231</v>
      </c>
      <c r="T192">
        <v>0</v>
      </c>
      <c r="U192" s="1">
        <v>25398</v>
      </c>
      <c r="V192" s="9">
        <f t="shared" si="17"/>
        <v>50.767123287671232</v>
      </c>
      <c r="W192" s="1"/>
      <c r="Y192" t="s">
        <v>1243</v>
      </c>
      <c r="AA192" t="s">
        <v>1231</v>
      </c>
      <c r="AB192" t="s">
        <v>1231</v>
      </c>
      <c r="AC192">
        <v>89</v>
      </c>
      <c r="AD192">
        <v>66</v>
      </c>
      <c r="AE192" s="4">
        <v>73.666666666666671</v>
      </c>
      <c r="AF192">
        <v>69</v>
      </c>
      <c r="AG192">
        <v>19</v>
      </c>
      <c r="AH192">
        <v>37</v>
      </c>
      <c r="AI192" s="4">
        <v>96</v>
      </c>
      <c r="AJ192">
        <v>95</v>
      </c>
      <c r="AK192">
        <v>1.65</v>
      </c>
      <c r="AL192" t="s">
        <v>1625</v>
      </c>
      <c r="AM192">
        <v>15</v>
      </c>
      <c r="AN192" t="s">
        <v>1599</v>
      </c>
      <c r="AO192">
        <v>2</v>
      </c>
      <c r="AQ192" t="s">
        <v>1231</v>
      </c>
      <c r="AR192" t="s">
        <v>1592</v>
      </c>
      <c r="AS192" t="s">
        <v>1600</v>
      </c>
      <c r="AU192" s="1">
        <v>43928</v>
      </c>
      <c r="AV192" t="s">
        <v>1231</v>
      </c>
      <c r="AW192" s="1"/>
      <c r="AX192" t="s">
        <v>1231</v>
      </c>
      <c r="BA192" t="s">
        <v>1231</v>
      </c>
      <c r="BB192" s="1"/>
      <c r="BD192" s="1"/>
      <c r="BE192" t="s">
        <v>1231</v>
      </c>
      <c r="BF192" t="s">
        <v>1231</v>
      </c>
      <c r="BG192" s="1"/>
      <c r="BH192" s="1"/>
      <c r="BI192" s="1"/>
      <c r="BJ192" t="s">
        <v>1231</v>
      </c>
      <c r="BK192" s="1"/>
      <c r="BM192" s="1"/>
      <c r="BN192" t="s">
        <v>1231</v>
      </c>
      <c r="BO192" t="s">
        <v>1231</v>
      </c>
      <c r="BP192" t="s">
        <v>1231</v>
      </c>
      <c r="BQ192" s="1">
        <v>43927</v>
      </c>
      <c r="BR192" t="s">
        <v>1352</v>
      </c>
      <c r="BS192" t="s">
        <v>1230</v>
      </c>
      <c r="BT192" t="s">
        <v>1352</v>
      </c>
      <c r="BW192" t="s">
        <v>1230</v>
      </c>
      <c r="BX192" t="s">
        <v>1641</v>
      </c>
      <c r="BY192">
        <v>2</v>
      </c>
    </row>
    <row r="193" spans="1:77" x14ac:dyDescent="0.2">
      <c r="A193">
        <v>193</v>
      </c>
      <c r="B193" t="s">
        <v>1242</v>
      </c>
      <c r="C193" t="s">
        <v>219</v>
      </c>
      <c r="D193">
        <v>962213</v>
      </c>
      <c r="E193">
        <v>20074282</v>
      </c>
      <c r="F193" t="s">
        <v>1228</v>
      </c>
      <c r="G193" t="s">
        <v>1230</v>
      </c>
      <c r="H193" t="s">
        <v>220</v>
      </c>
      <c r="J193" s="1">
        <v>43934</v>
      </c>
      <c r="K193" s="1">
        <v>43936</v>
      </c>
      <c r="L193" s="3">
        <v>0.315</v>
      </c>
      <c r="M193" s="3">
        <v>0.42880000000000001</v>
      </c>
      <c r="N193" t="s">
        <v>1356</v>
      </c>
      <c r="O193" s="1">
        <v>43943</v>
      </c>
      <c r="P193" s="1">
        <v>43943</v>
      </c>
      <c r="Q193" s="4">
        <f t="shared" si="15"/>
        <v>8</v>
      </c>
      <c r="R193" s="4">
        <f t="shared" si="16"/>
        <v>10</v>
      </c>
      <c r="S193" t="s">
        <v>1231</v>
      </c>
      <c r="T193">
        <v>0</v>
      </c>
      <c r="U193" s="1">
        <v>30110</v>
      </c>
      <c r="V193" s="9">
        <f t="shared" si="17"/>
        <v>37.87945205479452</v>
      </c>
      <c r="W193" s="1">
        <v>43922</v>
      </c>
      <c r="X193" s="4">
        <f t="shared" ref="X193:X204" si="20">(K193-W193)+1</f>
        <v>15</v>
      </c>
      <c r="Y193" t="s">
        <v>1271</v>
      </c>
      <c r="Z193" t="s">
        <v>1378</v>
      </c>
      <c r="AA193" t="s">
        <v>1231</v>
      </c>
      <c r="AB193" t="s">
        <v>1231</v>
      </c>
      <c r="AC193">
        <v>100</v>
      </c>
      <c r="AD193">
        <v>62</v>
      </c>
      <c r="AE193" s="4">
        <v>74.666666666666671</v>
      </c>
      <c r="AF193">
        <v>112</v>
      </c>
      <c r="AG193">
        <v>24</v>
      </c>
      <c r="AH193">
        <v>35</v>
      </c>
      <c r="AI193" s="4">
        <v>92</v>
      </c>
      <c r="AJ193">
        <v>110</v>
      </c>
      <c r="AK193">
        <v>1.75</v>
      </c>
      <c r="AL193" t="s">
        <v>1626</v>
      </c>
      <c r="AN193" t="s">
        <v>1622</v>
      </c>
      <c r="AQ193" t="s">
        <v>1230</v>
      </c>
      <c r="AR193" t="s">
        <v>1597</v>
      </c>
      <c r="AU193" s="1">
        <v>43936</v>
      </c>
      <c r="AV193" t="s">
        <v>1230</v>
      </c>
      <c r="AW193" s="1">
        <v>43942</v>
      </c>
      <c r="AX193" t="s">
        <v>1230</v>
      </c>
      <c r="AY193" t="s">
        <v>1236</v>
      </c>
      <c r="AZ193" s="1">
        <v>43943</v>
      </c>
      <c r="BA193" t="s">
        <v>1231</v>
      </c>
      <c r="BB193" s="1"/>
      <c r="BD193" s="1"/>
      <c r="BE193" t="s">
        <v>1231</v>
      </c>
      <c r="BF193" t="s">
        <v>1230</v>
      </c>
      <c r="BG193" s="1"/>
      <c r="BH193" s="1"/>
      <c r="BI193" s="1">
        <v>43936</v>
      </c>
      <c r="BJ193" t="s">
        <v>1230</v>
      </c>
      <c r="BK193" s="1">
        <v>43941</v>
      </c>
      <c r="BL193" t="s">
        <v>1350</v>
      </c>
      <c r="BM193" s="1">
        <v>43942</v>
      </c>
      <c r="BN193" t="s">
        <v>1231</v>
      </c>
      <c r="BO193" t="s">
        <v>1231</v>
      </c>
      <c r="BP193" t="s">
        <v>1231</v>
      </c>
      <c r="BQ193" s="1">
        <v>43936</v>
      </c>
      <c r="BR193" t="s">
        <v>76</v>
      </c>
      <c r="BS193" t="s">
        <v>1230</v>
      </c>
      <c r="BT193" t="s">
        <v>1352</v>
      </c>
      <c r="BW193" t="s">
        <v>1230</v>
      </c>
      <c r="BX193" t="s">
        <v>1641</v>
      </c>
      <c r="BY193">
        <v>3</v>
      </c>
    </row>
    <row r="194" spans="1:77" x14ac:dyDescent="0.2">
      <c r="A194">
        <v>194</v>
      </c>
      <c r="B194" t="s">
        <v>1239</v>
      </c>
      <c r="C194" t="s">
        <v>204</v>
      </c>
      <c r="D194">
        <v>709354</v>
      </c>
      <c r="E194">
        <v>3023253</v>
      </c>
      <c r="F194" t="s">
        <v>1229</v>
      </c>
      <c r="G194" t="s">
        <v>1230</v>
      </c>
      <c r="H194" t="s">
        <v>221</v>
      </c>
      <c r="I194" s="1">
        <v>43931</v>
      </c>
      <c r="J194" s="1">
        <v>43931</v>
      </c>
      <c r="K194" s="1">
        <v>43931</v>
      </c>
      <c r="L194" s="3">
        <v>0.315</v>
      </c>
      <c r="M194" s="3">
        <v>0.42880000000000001</v>
      </c>
      <c r="N194" t="s">
        <v>1356</v>
      </c>
      <c r="O194" s="1">
        <v>43942</v>
      </c>
      <c r="P194" s="1">
        <v>43942</v>
      </c>
      <c r="Q194" s="4">
        <f t="shared" si="15"/>
        <v>12</v>
      </c>
      <c r="R194" s="4">
        <f t="shared" si="16"/>
        <v>12</v>
      </c>
      <c r="S194" t="s">
        <v>1231</v>
      </c>
      <c r="T194">
        <v>0</v>
      </c>
      <c r="U194" s="1">
        <v>33000</v>
      </c>
      <c r="V194" s="9">
        <f t="shared" si="17"/>
        <v>29.947945205479453</v>
      </c>
      <c r="W194" s="1">
        <v>43926</v>
      </c>
      <c r="X194" s="4">
        <f t="shared" si="20"/>
        <v>6</v>
      </c>
      <c r="Y194" t="s">
        <v>1246</v>
      </c>
      <c r="AA194" t="s">
        <v>1231</v>
      </c>
      <c r="AB194" t="s">
        <v>1231</v>
      </c>
      <c r="AC194">
        <v>97</v>
      </c>
      <c r="AD194">
        <v>65</v>
      </c>
      <c r="AE194" s="4">
        <v>75.666666666666671</v>
      </c>
      <c r="AF194">
        <v>108</v>
      </c>
      <c r="AG194">
        <v>25</v>
      </c>
      <c r="AH194">
        <v>35.299999999999997</v>
      </c>
      <c r="AI194" s="4">
        <v>93</v>
      </c>
      <c r="AL194" t="s">
        <v>1626</v>
      </c>
      <c r="AN194" t="s">
        <v>1622</v>
      </c>
      <c r="AQ194" t="s">
        <v>1230</v>
      </c>
      <c r="AR194" t="s">
        <v>1595</v>
      </c>
      <c r="AU194" s="1">
        <v>43931</v>
      </c>
      <c r="AV194" t="s">
        <v>1231</v>
      </c>
      <c r="AW194" s="1"/>
      <c r="AX194" t="s">
        <v>1230</v>
      </c>
      <c r="AY194" t="s">
        <v>1236</v>
      </c>
      <c r="AZ194" s="1">
        <v>43942</v>
      </c>
      <c r="BA194" t="s">
        <v>1231</v>
      </c>
      <c r="BB194" s="1"/>
      <c r="BD194" s="1"/>
      <c r="BE194" t="s">
        <v>1231</v>
      </c>
      <c r="BF194" t="s">
        <v>1230</v>
      </c>
      <c r="BG194" s="1"/>
      <c r="BH194" s="1"/>
      <c r="BI194" s="1">
        <v>43931</v>
      </c>
      <c r="BJ194" t="s">
        <v>1231</v>
      </c>
      <c r="BK194" s="1"/>
      <c r="BM194" s="1"/>
      <c r="BN194" t="s">
        <v>1231</v>
      </c>
      <c r="BO194" t="s">
        <v>1231</v>
      </c>
      <c r="BP194" t="s">
        <v>1231</v>
      </c>
      <c r="BQ194" s="1">
        <v>43931</v>
      </c>
      <c r="BR194" t="s">
        <v>1352</v>
      </c>
      <c r="BS194" t="s">
        <v>1230</v>
      </c>
      <c r="BW194" t="s">
        <v>1230</v>
      </c>
      <c r="BX194" t="s">
        <v>1638</v>
      </c>
      <c r="BY194">
        <v>2</v>
      </c>
    </row>
    <row r="195" spans="1:77" x14ac:dyDescent="0.2">
      <c r="A195">
        <v>195</v>
      </c>
      <c r="B195" t="s">
        <v>1239</v>
      </c>
      <c r="C195" t="s">
        <v>1030</v>
      </c>
      <c r="D195">
        <v>341913</v>
      </c>
      <c r="E195">
        <v>3022595</v>
      </c>
      <c r="F195" t="s">
        <v>1228</v>
      </c>
      <c r="G195" t="s">
        <v>1230</v>
      </c>
      <c r="H195" t="s">
        <v>222</v>
      </c>
      <c r="I195" s="1">
        <v>43927</v>
      </c>
      <c r="J195" s="1">
        <v>43927</v>
      </c>
      <c r="K195" s="1">
        <v>43927</v>
      </c>
      <c r="L195" s="3">
        <v>9.8900000000000002E-2</v>
      </c>
      <c r="M195" s="3">
        <v>0.1411</v>
      </c>
      <c r="N195" t="s">
        <v>1357</v>
      </c>
      <c r="O195" s="1">
        <v>43929</v>
      </c>
      <c r="P195" s="1">
        <v>43933</v>
      </c>
      <c r="Q195" s="4">
        <f t="shared" ref="Q195:Q258" si="21">(O195-K195)+1</f>
        <v>3</v>
      </c>
      <c r="R195" s="4">
        <f t="shared" ref="R195:R258" si="22">(P195-J195)+1</f>
        <v>7</v>
      </c>
      <c r="S195" t="s">
        <v>1231</v>
      </c>
      <c r="T195">
        <v>0</v>
      </c>
      <c r="U195" s="1">
        <v>19130</v>
      </c>
      <c r="V195" s="9">
        <f t="shared" ref="V195:V258" si="23">(K195-U195)/365</f>
        <v>67.936986301369856</v>
      </c>
      <c r="W195" s="1">
        <v>43922</v>
      </c>
      <c r="X195" s="4">
        <f t="shared" si="20"/>
        <v>6</v>
      </c>
      <c r="Y195" t="s">
        <v>1272</v>
      </c>
      <c r="Z195" t="s">
        <v>1409</v>
      </c>
      <c r="AA195" t="s">
        <v>1230</v>
      </c>
      <c r="AB195" t="s">
        <v>1231</v>
      </c>
      <c r="AC195">
        <v>100</v>
      </c>
      <c r="AD195">
        <v>70</v>
      </c>
      <c r="AE195" s="4">
        <v>80</v>
      </c>
      <c r="AF195">
        <v>101</v>
      </c>
      <c r="AG195">
        <v>33</v>
      </c>
      <c r="AH195">
        <v>36.9</v>
      </c>
      <c r="AI195" s="4">
        <v>96</v>
      </c>
      <c r="AL195" t="s">
        <v>1625</v>
      </c>
      <c r="AM195">
        <v>15</v>
      </c>
      <c r="AN195" t="s">
        <v>1623</v>
      </c>
      <c r="AQ195" t="s">
        <v>1231</v>
      </c>
      <c r="AU195" s="1"/>
      <c r="AV195" t="s">
        <v>1231</v>
      </c>
      <c r="AW195" s="1"/>
      <c r="AX195" t="s">
        <v>1231</v>
      </c>
      <c r="BA195" t="s">
        <v>1231</v>
      </c>
      <c r="BB195" s="1"/>
      <c r="BD195" s="1"/>
      <c r="BE195" t="s">
        <v>1231</v>
      </c>
      <c r="BF195" t="s">
        <v>1231</v>
      </c>
      <c r="BG195" s="1"/>
      <c r="BH195" s="1"/>
      <c r="BI195" s="1"/>
      <c r="BJ195" t="s">
        <v>1231</v>
      </c>
      <c r="BK195" s="1"/>
      <c r="BM195" s="1"/>
      <c r="BN195" t="s">
        <v>1231</v>
      </c>
      <c r="BO195" t="s">
        <v>1231</v>
      </c>
      <c r="BP195" t="s">
        <v>1231</v>
      </c>
      <c r="BQ195" s="1">
        <v>43925</v>
      </c>
      <c r="BR195" t="s">
        <v>1352</v>
      </c>
      <c r="BS195" t="s">
        <v>1231</v>
      </c>
      <c r="BW195" t="s">
        <v>1230</v>
      </c>
      <c r="BX195" t="s">
        <v>1640</v>
      </c>
      <c r="BY195">
        <v>0</v>
      </c>
    </row>
    <row r="196" spans="1:77" x14ac:dyDescent="0.2">
      <c r="A196">
        <v>196</v>
      </c>
      <c r="B196" t="s">
        <v>1239</v>
      </c>
      <c r="C196" t="s">
        <v>1031</v>
      </c>
      <c r="D196">
        <v>709480</v>
      </c>
      <c r="E196">
        <v>3023824</v>
      </c>
      <c r="F196" t="s">
        <v>1228</v>
      </c>
      <c r="G196" t="s">
        <v>1230</v>
      </c>
      <c r="H196" t="s">
        <v>90</v>
      </c>
      <c r="I196" s="1">
        <v>43935</v>
      </c>
      <c r="J196" s="1">
        <v>43936</v>
      </c>
      <c r="K196" s="1">
        <v>43936</v>
      </c>
      <c r="L196" s="3">
        <v>0.60370000000000001</v>
      </c>
      <c r="M196" s="3">
        <v>0.74570000000000003</v>
      </c>
      <c r="N196" t="s">
        <v>1356</v>
      </c>
      <c r="O196" s="1">
        <v>43946</v>
      </c>
      <c r="P196" s="1">
        <v>43946</v>
      </c>
      <c r="Q196" s="4">
        <f t="shared" si="21"/>
        <v>11</v>
      </c>
      <c r="R196" s="4">
        <f t="shared" si="22"/>
        <v>11</v>
      </c>
      <c r="S196" t="s">
        <v>1231</v>
      </c>
      <c r="T196">
        <v>0</v>
      </c>
      <c r="U196" s="1">
        <v>27666</v>
      </c>
      <c r="V196" s="9">
        <f t="shared" si="23"/>
        <v>44.575342465753423</v>
      </c>
      <c r="W196" s="1">
        <v>43929</v>
      </c>
      <c r="X196" s="4">
        <f t="shared" si="20"/>
        <v>8</v>
      </c>
      <c r="Y196" t="s">
        <v>1243</v>
      </c>
      <c r="Z196" t="s">
        <v>1366</v>
      </c>
      <c r="AA196" t="s">
        <v>1231</v>
      </c>
      <c r="AB196" t="s">
        <v>1231</v>
      </c>
      <c r="AC196">
        <v>120</v>
      </c>
      <c r="AD196">
        <v>83</v>
      </c>
      <c r="AE196" s="4">
        <v>95.333333333333329</v>
      </c>
      <c r="AF196">
        <v>132</v>
      </c>
      <c r="AG196">
        <v>20</v>
      </c>
      <c r="AH196">
        <v>36.1</v>
      </c>
      <c r="AI196" s="4">
        <v>97</v>
      </c>
      <c r="AJ196">
        <v>70</v>
      </c>
      <c r="AK196">
        <v>1.7</v>
      </c>
      <c r="AL196" t="s">
        <v>1626</v>
      </c>
      <c r="AN196" t="s">
        <v>1622</v>
      </c>
      <c r="AQ196" t="s">
        <v>1230</v>
      </c>
      <c r="AR196" t="s">
        <v>1595</v>
      </c>
      <c r="AU196" s="1">
        <v>43936</v>
      </c>
      <c r="AV196" t="s">
        <v>1231</v>
      </c>
      <c r="AW196" s="1"/>
      <c r="AX196" t="s">
        <v>1230</v>
      </c>
      <c r="AY196" t="s">
        <v>1236</v>
      </c>
      <c r="AZ196" s="1">
        <v>43946</v>
      </c>
      <c r="BA196" t="s">
        <v>1231</v>
      </c>
      <c r="BB196" s="1"/>
      <c r="BD196" s="1"/>
      <c r="BE196" t="s">
        <v>1231</v>
      </c>
      <c r="BF196" t="s">
        <v>1230</v>
      </c>
      <c r="BG196" s="1"/>
      <c r="BH196" s="1"/>
      <c r="BI196" s="1">
        <v>43945</v>
      </c>
      <c r="BJ196" t="s">
        <v>1231</v>
      </c>
      <c r="BK196" s="1"/>
      <c r="BM196" s="1"/>
      <c r="BN196" t="s">
        <v>1231</v>
      </c>
      <c r="BO196" t="s">
        <v>1231</v>
      </c>
      <c r="BP196" t="s">
        <v>1231</v>
      </c>
      <c r="BQ196" s="1">
        <v>43936</v>
      </c>
      <c r="BR196" t="s">
        <v>1352</v>
      </c>
      <c r="BS196" t="s">
        <v>1230</v>
      </c>
      <c r="BW196" t="s">
        <v>1230</v>
      </c>
      <c r="BX196" t="s">
        <v>1641</v>
      </c>
      <c r="BY196">
        <v>4</v>
      </c>
    </row>
    <row r="197" spans="1:77" x14ac:dyDescent="0.2">
      <c r="A197">
        <v>197</v>
      </c>
      <c r="B197" t="s">
        <v>1239</v>
      </c>
      <c r="C197" t="s">
        <v>1032</v>
      </c>
      <c r="D197">
        <v>216192</v>
      </c>
      <c r="E197">
        <v>3024141</v>
      </c>
      <c r="F197" t="s">
        <v>1228</v>
      </c>
      <c r="G197" t="s">
        <v>1230</v>
      </c>
      <c r="H197" t="s">
        <v>73</v>
      </c>
      <c r="I197" s="1">
        <v>43937</v>
      </c>
      <c r="J197" s="1">
        <v>43937</v>
      </c>
      <c r="K197" s="1">
        <v>43937</v>
      </c>
      <c r="L197" s="3">
        <v>0.75</v>
      </c>
      <c r="M197" s="3">
        <v>0.86799999999999999</v>
      </c>
      <c r="N197" t="s">
        <v>1356</v>
      </c>
      <c r="O197" s="1">
        <v>43949</v>
      </c>
      <c r="P197" s="1">
        <v>43949</v>
      </c>
      <c r="Q197" s="4">
        <f t="shared" si="21"/>
        <v>13</v>
      </c>
      <c r="R197" s="4">
        <f t="shared" si="22"/>
        <v>13</v>
      </c>
      <c r="S197" t="s">
        <v>1231</v>
      </c>
      <c r="T197">
        <v>0</v>
      </c>
      <c r="U197" s="1">
        <v>15954</v>
      </c>
      <c r="V197" s="9">
        <f t="shared" si="23"/>
        <v>76.665753424657538</v>
      </c>
      <c r="W197" s="1">
        <v>43922</v>
      </c>
      <c r="X197" s="4">
        <f t="shared" si="20"/>
        <v>16</v>
      </c>
      <c r="Y197" t="s">
        <v>1272</v>
      </c>
      <c r="Z197" t="s">
        <v>1402</v>
      </c>
      <c r="AA197" t="s">
        <v>1231</v>
      </c>
      <c r="AB197" t="s">
        <v>1231</v>
      </c>
      <c r="AC197">
        <v>86</v>
      </c>
      <c r="AD197">
        <v>40</v>
      </c>
      <c r="AE197" s="4">
        <v>55.333333333333336</v>
      </c>
      <c r="AF197">
        <v>75</v>
      </c>
      <c r="AG197">
        <v>14</v>
      </c>
      <c r="AH197">
        <v>36.9</v>
      </c>
      <c r="AI197" s="4">
        <v>96</v>
      </c>
      <c r="AL197" t="s">
        <v>1626</v>
      </c>
      <c r="AN197" t="s">
        <v>1622</v>
      </c>
      <c r="AQ197" t="s">
        <v>1230</v>
      </c>
      <c r="AR197" t="s">
        <v>1595</v>
      </c>
      <c r="AU197" s="1">
        <v>43937</v>
      </c>
      <c r="AV197" t="s">
        <v>1231</v>
      </c>
      <c r="AW197" s="1"/>
      <c r="AX197" t="s">
        <v>1230</v>
      </c>
      <c r="AY197" t="s">
        <v>1236</v>
      </c>
      <c r="AZ197" s="1">
        <v>43949</v>
      </c>
      <c r="BA197" t="s">
        <v>1231</v>
      </c>
      <c r="BB197" s="1"/>
      <c r="BD197" s="1"/>
      <c r="BE197" t="s">
        <v>1231</v>
      </c>
      <c r="BF197" t="s">
        <v>1230</v>
      </c>
      <c r="BG197" s="1"/>
      <c r="BH197" s="1"/>
      <c r="BI197" s="1">
        <v>43937</v>
      </c>
      <c r="BJ197" t="s">
        <v>1231</v>
      </c>
      <c r="BK197" s="1"/>
      <c r="BM197" s="1"/>
      <c r="BN197" t="s">
        <v>1231</v>
      </c>
      <c r="BO197" t="s">
        <v>1231</v>
      </c>
      <c r="BP197" t="s">
        <v>1231</v>
      </c>
      <c r="BQ197" s="1">
        <v>43929</v>
      </c>
      <c r="BR197" t="s">
        <v>76</v>
      </c>
      <c r="BS197" t="s">
        <v>1231</v>
      </c>
      <c r="BW197" t="s">
        <v>1230</v>
      </c>
      <c r="BX197" t="s">
        <v>1641</v>
      </c>
      <c r="BY197">
        <v>4</v>
      </c>
    </row>
    <row r="198" spans="1:77" x14ac:dyDescent="0.2">
      <c r="A198">
        <v>198</v>
      </c>
      <c r="B198" t="s">
        <v>1239</v>
      </c>
      <c r="C198" t="s">
        <v>1033</v>
      </c>
      <c r="D198">
        <v>709166</v>
      </c>
      <c r="E198">
        <v>3022385</v>
      </c>
      <c r="F198" t="s">
        <v>1228</v>
      </c>
      <c r="G198" t="s">
        <v>1230</v>
      </c>
      <c r="H198" t="s">
        <v>223</v>
      </c>
      <c r="I198" s="1">
        <v>43925</v>
      </c>
      <c r="J198" s="1">
        <v>43926</v>
      </c>
      <c r="K198" s="1">
        <v>43926</v>
      </c>
      <c r="L198" s="3">
        <v>4.53E-2</v>
      </c>
      <c r="M198" s="3">
        <v>6.6799999999999998E-2</v>
      </c>
      <c r="N198" t="s">
        <v>1356</v>
      </c>
      <c r="O198" s="1">
        <v>43931</v>
      </c>
      <c r="P198" s="1">
        <v>43931</v>
      </c>
      <c r="Q198" s="4">
        <f t="shared" si="21"/>
        <v>6</v>
      </c>
      <c r="R198" s="4">
        <f t="shared" si="22"/>
        <v>6</v>
      </c>
      <c r="S198" t="s">
        <v>1231</v>
      </c>
      <c r="T198">
        <v>0</v>
      </c>
      <c r="U198" s="1">
        <v>22812</v>
      </c>
      <c r="V198" s="9">
        <f t="shared" si="23"/>
        <v>57.846575342465755</v>
      </c>
      <c r="W198" s="1">
        <v>43917</v>
      </c>
      <c r="X198" s="4">
        <f t="shared" si="20"/>
        <v>10</v>
      </c>
      <c r="Y198" t="s">
        <v>1280</v>
      </c>
      <c r="AA198" t="s">
        <v>1231</v>
      </c>
      <c r="AB198" t="s">
        <v>1231</v>
      </c>
      <c r="AC198">
        <v>129</v>
      </c>
      <c r="AD198">
        <v>83</v>
      </c>
      <c r="AE198" s="4">
        <v>98.333333333333329</v>
      </c>
      <c r="AF198">
        <v>72</v>
      </c>
      <c r="AG198">
        <v>26</v>
      </c>
      <c r="AH198">
        <v>36.200000000000003</v>
      </c>
      <c r="AI198" s="4">
        <v>78</v>
      </c>
      <c r="AJ198">
        <v>62</v>
      </c>
      <c r="AK198">
        <v>1.6</v>
      </c>
      <c r="AL198" t="s">
        <v>1625</v>
      </c>
      <c r="AM198">
        <v>15</v>
      </c>
      <c r="AN198" t="s">
        <v>1599</v>
      </c>
      <c r="AO198">
        <v>4</v>
      </c>
      <c r="AQ198" t="s">
        <v>1230</v>
      </c>
      <c r="AR198" t="s">
        <v>1595</v>
      </c>
      <c r="AU198" s="1">
        <v>43929</v>
      </c>
      <c r="AV198" t="s">
        <v>1230</v>
      </c>
      <c r="AW198" s="1">
        <v>43930</v>
      </c>
      <c r="AX198" t="s">
        <v>1230</v>
      </c>
      <c r="AY198" t="s">
        <v>1236</v>
      </c>
      <c r="AZ198" s="1">
        <v>43931</v>
      </c>
      <c r="BA198" t="s">
        <v>1231</v>
      </c>
      <c r="BB198" s="1"/>
      <c r="BD198" s="1"/>
      <c r="BE198" t="s">
        <v>1231</v>
      </c>
      <c r="BF198" t="s">
        <v>1230</v>
      </c>
      <c r="BG198" s="1"/>
      <c r="BH198" s="1"/>
      <c r="BI198" s="1">
        <v>43929</v>
      </c>
      <c r="BJ198" t="s">
        <v>1231</v>
      </c>
      <c r="BK198" s="1"/>
      <c r="BM198" s="1"/>
      <c r="BN198" t="s">
        <v>1231</v>
      </c>
      <c r="BO198" t="s">
        <v>1231</v>
      </c>
      <c r="BP198" t="s">
        <v>1231</v>
      </c>
      <c r="BQ198" s="1">
        <v>43927</v>
      </c>
      <c r="BR198" t="s">
        <v>1352</v>
      </c>
      <c r="BS198" t="s">
        <v>1231</v>
      </c>
      <c r="BW198" t="s">
        <v>1230</v>
      </c>
      <c r="BX198" t="s">
        <v>1641</v>
      </c>
      <c r="BY198">
        <v>4</v>
      </c>
    </row>
    <row r="199" spans="1:77" x14ac:dyDescent="0.2">
      <c r="A199">
        <v>199</v>
      </c>
      <c r="B199" t="s">
        <v>1239</v>
      </c>
      <c r="C199" t="s">
        <v>1034</v>
      </c>
      <c r="D199">
        <v>696818</v>
      </c>
      <c r="E199">
        <v>3023276</v>
      </c>
      <c r="F199" t="s">
        <v>1228</v>
      </c>
      <c r="G199" t="s">
        <v>1230</v>
      </c>
      <c r="H199" t="s">
        <v>224</v>
      </c>
      <c r="I199" s="1">
        <v>43931</v>
      </c>
      <c r="J199" s="1">
        <v>43931</v>
      </c>
      <c r="K199" s="1">
        <v>43931</v>
      </c>
      <c r="L199" s="3">
        <v>0.78779999999999994</v>
      </c>
      <c r="M199" s="3">
        <v>0.89490000000000003</v>
      </c>
      <c r="N199" t="s">
        <v>1356</v>
      </c>
      <c r="O199" s="1">
        <v>43932</v>
      </c>
      <c r="P199" s="1">
        <v>43932</v>
      </c>
      <c r="Q199" s="4">
        <f t="shared" si="21"/>
        <v>2</v>
      </c>
      <c r="R199" s="4">
        <f t="shared" si="22"/>
        <v>2</v>
      </c>
      <c r="S199" t="s">
        <v>1231</v>
      </c>
      <c r="T199">
        <v>0</v>
      </c>
      <c r="U199" s="1">
        <v>18656</v>
      </c>
      <c r="V199" s="9">
        <f t="shared" si="23"/>
        <v>69.246575342465746</v>
      </c>
      <c r="W199" s="1">
        <v>43926</v>
      </c>
      <c r="X199" s="4">
        <f t="shared" si="20"/>
        <v>6</v>
      </c>
      <c r="Y199" t="s">
        <v>1272</v>
      </c>
      <c r="Z199" t="s">
        <v>1393</v>
      </c>
      <c r="AA199" t="s">
        <v>1231</v>
      </c>
      <c r="AB199" t="s">
        <v>1231</v>
      </c>
      <c r="AC199">
        <v>62</v>
      </c>
      <c r="AD199">
        <v>49</v>
      </c>
      <c r="AE199" s="4">
        <v>53.333333333333336</v>
      </c>
      <c r="AF199">
        <v>109</v>
      </c>
      <c r="AG199">
        <v>18</v>
      </c>
      <c r="AH199">
        <v>37.5</v>
      </c>
      <c r="AI199" s="4">
        <v>61</v>
      </c>
      <c r="AL199" t="s">
        <v>1626</v>
      </c>
      <c r="AN199" t="s">
        <v>1622</v>
      </c>
      <c r="AQ199" t="s">
        <v>1230</v>
      </c>
      <c r="AR199" t="s">
        <v>1595</v>
      </c>
      <c r="AU199" s="1">
        <v>43931</v>
      </c>
      <c r="AV199" t="s">
        <v>1231</v>
      </c>
      <c r="AW199" s="1"/>
      <c r="AX199" t="s">
        <v>1230</v>
      </c>
      <c r="AY199" t="s">
        <v>1236</v>
      </c>
      <c r="AZ199" s="1">
        <v>43932</v>
      </c>
      <c r="BA199" t="s">
        <v>1231</v>
      </c>
      <c r="BB199" s="1"/>
      <c r="BD199" s="1"/>
      <c r="BE199" t="s">
        <v>1231</v>
      </c>
      <c r="BF199" t="s">
        <v>1230</v>
      </c>
      <c r="BG199" s="1"/>
      <c r="BH199" s="1"/>
      <c r="BI199" s="1">
        <v>43931</v>
      </c>
      <c r="BJ199" t="s">
        <v>1231</v>
      </c>
      <c r="BK199" s="1"/>
      <c r="BM199" s="1"/>
      <c r="BN199" t="s">
        <v>1231</v>
      </c>
      <c r="BO199" t="s">
        <v>1231</v>
      </c>
      <c r="BP199" t="s">
        <v>1231</v>
      </c>
      <c r="BQ199" s="1">
        <v>43931</v>
      </c>
      <c r="BR199" t="s">
        <v>76</v>
      </c>
      <c r="BS199" t="s">
        <v>1231</v>
      </c>
      <c r="BW199" t="s">
        <v>1230</v>
      </c>
      <c r="BX199" t="s">
        <v>1641</v>
      </c>
      <c r="BY199">
        <v>4</v>
      </c>
    </row>
    <row r="200" spans="1:77" x14ac:dyDescent="0.2">
      <c r="A200">
        <v>200</v>
      </c>
      <c r="B200" t="s">
        <v>1242</v>
      </c>
      <c r="C200" t="s">
        <v>225</v>
      </c>
      <c r="D200">
        <v>104471</v>
      </c>
      <c r="E200">
        <v>20079335</v>
      </c>
      <c r="F200" t="s">
        <v>1229</v>
      </c>
      <c r="G200" t="s">
        <v>1231</v>
      </c>
      <c r="J200" s="1">
        <v>43936</v>
      </c>
      <c r="K200" s="1">
        <v>43936</v>
      </c>
      <c r="L200" s="3">
        <v>0.91310000000000002</v>
      </c>
      <c r="M200" s="3">
        <v>0.96899999999999997</v>
      </c>
      <c r="N200" t="s">
        <v>1356</v>
      </c>
      <c r="O200" s="1">
        <v>43939</v>
      </c>
      <c r="P200" s="1">
        <v>43939</v>
      </c>
      <c r="Q200" s="4">
        <f t="shared" si="21"/>
        <v>4</v>
      </c>
      <c r="R200" s="4">
        <f t="shared" si="22"/>
        <v>4</v>
      </c>
      <c r="S200" t="s">
        <v>1231</v>
      </c>
      <c r="T200">
        <v>0</v>
      </c>
      <c r="U200" s="1">
        <v>14539</v>
      </c>
      <c r="V200" s="9">
        <f t="shared" si="23"/>
        <v>80.539726027397265</v>
      </c>
      <c r="W200" s="1">
        <v>43931</v>
      </c>
      <c r="X200" s="4">
        <f t="shared" si="20"/>
        <v>6</v>
      </c>
      <c r="Y200" t="s">
        <v>1272</v>
      </c>
      <c r="Z200" t="s">
        <v>1360</v>
      </c>
      <c r="AA200" t="s">
        <v>1231</v>
      </c>
      <c r="AB200" t="s">
        <v>1231</v>
      </c>
      <c r="AC200">
        <v>154</v>
      </c>
      <c r="AD200">
        <v>78</v>
      </c>
      <c r="AE200" s="4">
        <v>103.33333333333333</v>
      </c>
      <c r="AF200">
        <v>78</v>
      </c>
      <c r="AG200">
        <v>22</v>
      </c>
      <c r="AH200">
        <v>35.299999999999997</v>
      </c>
      <c r="AI200" s="4">
        <v>92</v>
      </c>
      <c r="AJ200">
        <v>98</v>
      </c>
      <c r="AK200">
        <v>1.55</v>
      </c>
      <c r="AL200" t="s">
        <v>1627</v>
      </c>
      <c r="AM200">
        <v>6</v>
      </c>
      <c r="AN200" t="s">
        <v>1622</v>
      </c>
      <c r="AQ200" t="s">
        <v>1230</v>
      </c>
      <c r="AR200" t="s">
        <v>1597</v>
      </c>
      <c r="AU200" s="1">
        <v>43936</v>
      </c>
      <c r="AV200" t="s">
        <v>1230</v>
      </c>
      <c r="AW200" s="1">
        <v>43938</v>
      </c>
      <c r="AX200" t="s">
        <v>1230</v>
      </c>
      <c r="AY200" t="s">
        <v>1236</v>
      </c>
      <c r="AZ200" s="1">
        <v>43939</v>
      </c>
      <c r="BA200" t="s">
        <v>1231</v>
      </c>
      <c r="BB200" s="1"/>
      <c r="BD200" s="1"/>
      <c r="BE200" t="s">
        <v>1231</v>
      </c>
      <c r="BF200" t="s">
        <v>1230</v>
      </c>
      <c r="BG200" s="1"/>
      <c r="BH200" s="1"/>
      <c r="BI200" s="1">
        <v>43936</v>
      </c>
      <c r="BJ200" t="s">
        <v>1230</v>
      </c>
      <c r="BK200" s="1">
        <v>43939</v>
      </c>
      <c r="BL200" t="s">
        <v>1348</v>
      </c>
      <c r="BM200" s="1">
        <v>43939</v>
      </c>
      <c r="BN200" t="s">
        <v>1231</v>
      </c>
      <c r="BO200" t="s">
        <v>1231</v>
      </c>
      <c r="BP200" t="s">
        <v>1231</v>
      </c>
      <c r="BQ200" s="1">
        <v>43936</v>
      </c>
      <c r="BR200" t="s">
        <v>76</v>
      </c>
      <c r="BS200" t="s">
        <v>1230</v>
      </c>
      <c r="BT200" t="s">
        <v>1352</v>
      </c>
      <c r="BW200" t="s">
        <v>1231</v>
      </c>
      <c r="BX200" t="s">
        <v>1641</v>
      </c>
      <c r="BY200">
        <v>4</v>
      </c>
    </row>
    <row r="201" spans="1:77" x14ac:dyDescent="0.2">
      <c r="A201">
        <v>201</v>
      </c>
      <c r="B201" t="s">
        <v>1239</v>
      </c>
      <c r="C201" t="s">
        <v>203</v>
      </c>
      <c r="D201">
        <v>502692</v>
      </c>
      <c r="E201">
        <v>3025257</v>
      </c>
      <c r="F201" t="s">
        <v>1228</v>
      </c>
      <c r="G201" t="s">
        <v>1230</v>
      </c>
      <c r="H201" t="s">
        <v>226</v>
      </c>
      <c r="I201" s="1">
        <v>43945</v>
      </c>
      <c r="J201" s="1">
        <v>43945</v>
      </c>
      <c r="K201" s="1">
        <v>43945</v>
      </c>
      <c r="L201" s="3">
        <v>0.69110000000000005</v>
      </c>
      <c r="M201" s="3">
        <v>0.82210000000000005</v>
      </c>
      <c r="N201" t="s">
        <v>1356</v>
      </c>
      <c r="O201" s="1">
        <v>43969</v>
      </c>
      <c r="P201" s="1">
        <v>43969</v>
      </c>
      <c r="Q201" s="4">
        <f t="shared" si="21"/>
        <v>25</v>
      </c>
      <c r="R201" s="4">
        <f t="shared" si="22"/>
        <v>25</v>
      </c>
      <c r="S201" t="s">
        <v>1231</v>
      </c>
      <c r="T201">
        <v>0</v>
      </c>
      <c r="U201" s="1">
        <v>23138</v>
      </c>
      <c r="V201" s="9">
        <f t="shared" si="23"/>
        <v>57.005479452054793</v>
      </c>
      <c r="W201" s="1">
        <v>43935</v>
      </c>
      <c r="X201" s="4">
        <f t="shared" si="20"/>
        <v>11</v>
      </c>
      <c r="Z201" t="s">
        <v>1449</v>
      </c>
      <c r="AA201" t="s">
        <v>1231</v>
      </c>
      <c r="AB201" t="s">
        <v>1231</v>
      </c>
      <c r="AC201">
        <v>170</v>
      </c>
      <c r="AD201">
        <v>80</v>
      </c>
      <c r="AE201" s="4">
        <v>110</v>
      </c>
      <c r="AF201">
        <v>100</v>
      </c>
      <c r="AG201">
        <v>40</v>
      </c>
      <c r="AI201" s="4">
        <v>94</v>
      </c>
      <c r="AJ201">
        <v>80</v>
      </c>
      <c r="AK201">
        <v>1.75</v>
      </c>
      <c r="AL201" t="s">
        <v>1626</v>
      </c>
      <c r="AN201" t="s">
        <v>1622</v>
      </c>
      <c r="AQ201" t="s">
        <v>1230</v>
      </c>
      <c r="AR201" t="s">
        <v>1595</v>
      </c>
      <c r="AU201" s="1">
        <v>43945</v>
      </c>
      <c r="AV201" t="s">
        <v>1231</v>
      </c>
      <c r="AW201" s="1">
        <v>43950</v>
      </c>
      <c r="AX201" t="s">
        <v>1230</v>
      </c>
      <c r="AY201" t="s">
        <v>1236</v>
      </c>
      <c r="AZ201" s="1">
        <v>43969</v>
      </c>
      <c r="BA201" t="s">
        <v>1231</v>
      </c>
      <c r="BB201" s="1"/>
      <c r="BD201" s="1"/>
      <c r="BE201" t="s">
        <v>1231</v>
      </c>
      <c r="BF201" t="s">
        <v>1230</v>
      </c>
      <c r="BG201" s="1"/>
      <c r="BH201" s="1"/>
      <c r="BI201" s="1">
        <v>43945</v>
      </c>
      <c r="BJ201" t="s">
        <v>1230</v>
      </c>
      <c r="BK201" s="1">
        <v>43949</v>
      </c>
      <c r="BL201" t="s">
        <v>1348</v>
      </c>
      <c r="BM201" s="1">
        <v>43968</v>
      </c>
      <c r="BN201" t="s">
        <v>1231</v>
      </c>
      <c r="BO201" t="s">
        <v>1231</v>
      </c>
      <c r="BP201" t="s">
        <v>1231</v>
      </c>
      <c r="BQ201" s="1">
        <v>43948</v>
      </c>
      <c r="BR201" t="s">
        <v>76</v>
      </c>
      <c r="BS201" t="s">
        <v>1230</v>
      </c>
      <c r="BT201" t="s">
        <v>1352</v>
      </c>
      <c r="BW201" t="s">
        <v>1230</v>
      </c>
      <c r="BX201" t="s">
        <v>1641</v>
      </c>
      <c r="BY201">
        <v>2</v>
      </c>
    </row>
    <row r="202" spans="1:77" x14ac:dyDescent="0.2">
      <c r="A202">
        <v>202</v>
      </c>
      <c r="B202" t="s">
        <v>1242</v>
      </c>
      <c r="C202" t="s">
        <v>227</v>
      </c>
      <c r="D202">
        <v>254085</v>
      </c>
      <c r="E202">
        <v>20058934</v>
      </c>
      <c r="F202" t="s">
        <v>1228</v>
      </c>
      <c r="G202" t="s">
        <v>1230</v>
      </c>
      <c r="H202" t="s">
        <v>52</v>
      </c>
      <c r="J202" s="1">
        <v>43922</v>
      </c>
      <c r="K202" s="1">
        <v>43937</v>
      </c>
      <c r="L202" s="3">
        <v>0.50390000000000001</v>
      </c>
      <c r="M202" s="3">
        <v>0.64680000000000004</v>
      </c>
      <c r="N202" t="s">
        <v>1359</v>
      </c>
      <c r="O202" s="1">
        <v>43945</v>
      </c>
      <c r="P202" s="1">
        <v>43949</v>
      </c>
      <c r="Q202" s="4">
        <f t="shared" si="21"/>
        <v>9</v>
      </c>
      <c r="R202" s="4">
        <f t="shared" si="22"/>
        <v>28</v>
      </c>
      <c r="S202" t="s">
        <v>1231</v>
      </c>
      <c r="T202">
        <v>0</v>
      </c>
      <c r="U202" s="1">
        <v>22259</v>
      </c>
      <c r="V202" s="9">
        <f t="shared" si="23"/>
        <v>59.391780821917806</v>
      </c>
      <c r="W202" s="1">
        <v>43933</v>
      </c>
      <c r="X202" s="4">
        <f t="shared" si="20"/>
        <v>5</v>
      </c>
      <c r="Y202" t="s">
        <v>1243</v>
      </c>
      <c r="Z202" t="s">
        <v>1410</v>
      </c>
      <c r="AA202" t="s">
        <v>1231</v>
      </c>
      <c r="AB202" t="s">
        <v>1231</v>
      </c>
      <c r="AC202">
        <v>102</v>
      </c>
      <c r="AD202">
        <v>78</v>
      </c>
      <c r="AE202" s="4">
        <v>86</v>
      </c>
      <c r="AF202">
        <v>76</v>
      </c>
      <c r="AG202">
        <v>23</v>
      </c>
      <c r="AH202">
        <v>36</v>
      </c>
      <c r="AI202" s="4">
        <v>99</v>
      </c>
      <c r="AJ202">
        <v>61</v>
      </c>
      <c r="AK202">
        <v>1.6</v>
      </c>
      <c r="AL202" t="s">
        <v>1625</v>
      </c>
      <c r="AM202">
        <v>15</v>
      </c>
      <c r="AN202" t="s">
        <v>1599</v>
      </c>
      <c r="AO202">
        <v>3</v>
      </c>
      <c r="AQ202" t="s">
        <v>1231</v>
      </c>
      <c r="AR202" t="s">
        <v>1592</v>
      </c>
      <c r="AS202" t="s">
        <v>1609</v>
      </c>
      <c r="AT202" s="1">
        <v>43938</v>
      </c>
      <c r="AU202" s="1"/>
      <c r="AW202" s="1"/>
      <c r="BB202" s="1"/>
      <c r="BD202" s="1"/>
      <c r="BF202" t="s">
        <v>1230</v>
      </c>
      <c r="BG202" s="1"/>
      <c r="BH202" s="1"/>
      <c r="BI202" s="1">
        <v>43938</v>
      </c>
      <c r="BJ202" t="s">
        <v>1231</v>
      </c>
      <c r="BK202" s="1"/>
      <c r="BM202" s="1"/>
      <c r="BO202" t="s">
        <v>1231</v>
      </c>
      <c r="BP202" t="s">
        <v>1231</v>
      </c>
      <c r="BQ202" s="1">
        <v>43935</v>
      </c>
      <c r="BR202" t="s">
        <v>76</v>
      </c>
      <c r="BS202" t="s">
        <v>1230</v>
      </c>
      <c r="BT202" t="s">
        <v>1352</v>
      </c>
      <c r="BU202" s="5">
        <v>0.35</v>
      </c>
      <c r="BV202">
        <v>50</v>
      </c>
      <c r="BW202" t="s">
        <v>1230</v>
      </c>
      <c r="BX202" t="s">
        <v>1641</v>
      </c>
      <c r="BY202">
        <v>3</v>
      </c>
    </row>
    <row r="203" spans="1:77" x14ac:dyDescent="0.2">
      <c r="A203">
        <v>203</v>
      </c>
      <c r="B203" t="s">
        <v>1242</v>
      </c>
      <c r="C203" t="s">
        <v>228</v>
      </c>
      <c r="D203">
        <v>1257531</v>
      </c>
      <c r="E203">
        <v>20084351</v>
      </c>
      <c r="F203" t="s">
        <v>1228</v>
      </c>
      <c r="G203" t="s">
        <v>1231</v>
      </c>
      <c r="J203" s="1">
        <v>43939</v>
      </c>
      <c r="K203" s="1">
        <v>43939</v>
      </c>
      <c r="L203" s="3">
        <v>0.54500000000000004</v>
      </c>
      <c r="M203" s="3">
        <v>0.68899999999999995</v>
      </c>
      <c r="N203" t="s">
        <v>1356</v>
      </c>
      <c r="O203" s="1">
        <v>43948</v>
      </c>
      <c r="P203" s="1">
        <v>43948</v>
      </c>
      <c r="Q203" s="4">
        <f t="shared" si="21"/>
        <v>10</v>
      </c>
      <c r="R203" s="4">
        <f t="shared" si="22"/>
        <v>10</v>
      </c>
      <c r="S203" t="s">
        <v>1231</v>
      </c>
      <c r="T203">
        <v>0</v>
      </c>
      <c r="U203" s="1">
        <v>18276</v>
      </c>
      <c r="V203" s="9">
        <f t="shared" si="23"/>
        <v>70.30958904109589</v>
      </c>
      <c r="W203" s="1">
        <v>43932</v>
      </c>
      <c r="X203" s="4">
        <f t="shared" si="20"/>
        <v>8</v>
      </c>
      <c r="Y203" t="s">
        <v>1307</v>
      </c>
      <c r="Z203" t="s">
        <v>1362</v>
      </c>
      <c r="AA203" t="s">
        <v>1231</v>
      </c>
      <c r="AB203" t="s">
        <v>1231</v>
      </c>
      <c r="AC203">
        <v>115</v>
      </c>
      <c r="AD203">
        <v>69</v>
      </c>
      <c r="AE203" s="4">
        <v>84.333333333333329</v>
      </c>
      <c r="AF203">
        <v>91</v>
      </c>
      <c r="AG203">
        <v>24</v>
      </c>
      <c r="AH203">
        <v>37</v>
      </c>
      <c r="AI203" s="4">
        <v>90</v>
      </c>
      <c r="AJ203">
        <v>92</v>
      </c>
      <c r="AK203">
        <v>1.85</v>
      </c>
      <c r="AL203" t="s">
        <v>1626</v>
      </c>
      <c r="AN203" t="s">
        <v>1622</v>
      </c>
      <c r="AQ203" t="s">
        <v>1230</v>
      </c>
      <c r="AR203" t="s">
        <v>1597</v>
      </c>
      <c r="AU203" s="1">
        <v>43939</v>
      </c>
      <c r="AV203" t="s">
        <v>1231</v>
      </c>
      <c r="AW203" s="1"/>
      <c r="AX203" t="s">
        <v>1230</v>
      </c>
      <c r="AY203" t="s">
        <v>1236</v>
      </c>
      <c r="AZ203" s="1">
        <v>43948</v>
      </c>
      <c r="BA203" t="s">
        <v>1231</v>
      </c>
      <c r="BB203" s="1"/>
      <c r="BD203" s="1"/>
      <c r="BE203" t="s">
        <v>1231</v>
      </c>
      <c r="BF203" t="s">
        <v>1230</v>
      </c>
      <c r="BG203" s="1"/>
      <c r="BH203" s="1"/>
      <c r="BI203" s="1">
        <v>43940</v>
      </c>
      <c r="BJ203" t="s">
        <v>1230</v>
      </c>
      <c r="BK203" s="1">
        <v>43945</v>
      </c>
      <c r="BL203" t="s">
        <v>1348</v>
      </c>
      <c r="BM203" s="1">
        <v>43947</v>
      </c>
      <c r="BN203" t="s">
        <v>1231</v>
      </c>
      <c r="BO203" t="s">
        <v>1231</v>
      </c>
      <c r="BP203" t="s">
        <v>1231</v>
      </c>
      <c r="BQ203" s="1">
        <v>43940</v>
      </c>
      <c r="BR203" t="s">
        <v>76</v>
      </c>
      <c r="BS203" t="s">
        <v>1230</v>
      </c>
      <c r="BT203" t="s">
        <v>1352</v>
      </c>
      <c r="BW203" t="s">
        <v>1230</v>
      </c>
      <c r="BX203" t="s">
        <v>1641</v>
      </c>
      <c r="BY203">
        <v>2</v>
      </c>
    </row>
    <row r="204" spans="1:77" x14ac:dyDescent="0.2">
      <c r="A204">
        <v>204</v>
      </c>
      <c r="B204" t="s">
        <v>1242</v>
      </c>
      <c r="C204" t="s">
        <v>229</v>
      </c>
      <c r="D204">
        <v>783220</v>
      </c>
      <c r="E204">
        <v>20083261</v>
      </c>
      <c r="F204" t="s">
        <v>1229</v>
      </c>
      <c r="G204" t="s">
        <v>1231</v>
      </c>
      <c r="J204" s="1">
        <v>43938</v>
      </c>
      <c r="K204" s="1">
        <v>43939</v>
      </c>
      <c r="L204" s="3">
        <v>0.1454</v>
      </c>
      <c r="M204" s="3">
        <v>0.20519999999999999</v>
      </c>
      <c r="N204" t="s">
        <v>1356</v>
      </c>
      <c r="O204" s="1">
        <v>43946</v>
      </c>
      <c r="P204" s="1">
        <v>43946</v>
      </c>
      <c r="Q204" s="4">
        <f t="shared" si="21"/>
        <v>8</v>
      </c>
      <c r="R204" s="4">
        <f t="shared" si="22"/>
        <v>9</v>
      </c>
      <c r="S204" t="s">
        <v>1231</v>
      </c>
      <c r="T204">
        <v>0</v>
      </c>
      <c r="U204" s="1">
        <v>31861</v>
      </c>
      <c r="V204" s="9">
        <f t="shared" si="23"/>
        <v>33.090410958904108</v>
      </c>
      <c r="W204" s="1">
        <v>43935</v>
      </c>
      <c r="X204" s="4">
        <f t="shared" si="20"/>
        <v>5</v>
      </c>
      <c r="Y204" t="s">
        <v>1290</v>
      </c>
      <c r="Z204" t="s">
        <v>1450</v>
      </c>
      <c r="AA204" t="s">
        <v>1231</v>
      </c>
      <c r="AB204" t="s">
        <v>1231</v>
      </c>
      <c r="AC204">
        <v>136</v>
      </c>
      <c r="AD204">
        <v>93</v>
      </c>
      <c r="AE204" s="4">
        <v>107.33333333333333</v>
      </c>
      <c r="AF204">
        <v>100</v>
      </c>
      <c r="AG204">
        <v>20</v>
      </c>
      <c r="AH204">
        <v>36.1</v>
      </c>
      <c r="AI204" s="4">
        <v>91</v>
      </c>
      <c r="AJ204">
        <v>54</v>
      </c>
      <c r="AK204">
        <v>1.67</v>
      </c>
      <c r="AL204" t="s">
        <v>1625</v>
      </c>
      <c r="AM204">
        <v>15</v>
      </c>
      <c r="AN204" t="s">
        <v>1599</v>
      </c>
      <c r="AO204">
        <v>5</v>
      </c>
      <c r="AQ204" t="s">
        <v>1230</v>
      </c>
      <c r="AR204" t="s">
        <v>1596</v>
      </c>
      <c r="AS204" t="s">
        <v>1614</v>
      </c>
      <c r="AT204" s="1">
        <v>43940</v>
      </c>
      <c r="AU204" s="1">
        <v>43941</v>
      </c>
      <c r="AV204" t="s">
        <v>1231</v>
      </c>
      <c r="AW204" s="1"/>
      <c r="AX204" t="s">
        <v>1231</v>
      </c>
      <c r="AY204" t="s">
        <v>1236</v>
      </c>
      <c r="AZ204" s="1">
        <v>43946</v>
      </c>
      <c r="BA204" t="s">
        <v>1231</v>
      </c>
      <c r="BB204" s="1"/>
      <c r="BD204" s="1"/>
      <c r="BE204" t="s">
        <v>1231</v>
      </c>
      <c r="BF204" t="s">
        <v>1230</v>
      </c>
      <c r="BG204" s="1"/>
      <c r="BH204" s="1"/>
      <c r="BI204" s="1">
        <v>43941</v>
      </c>
      <c r="BJ204" t="s">
        <v>1230</v>
      </c>
      <c r="BK204" s="1">
        <v>43941</v>
      </c>
      <c r="BL204" t="s">
        <v>1348</v>
      </c>
      <c r="BM204" s="1">
        <v>43945</v>
      </c>
      <c r="BN204" t="s">
        <v>1231</v>
      </c>
      <c r="BO204" t="s">
        <v>1231</v>
      </c>
      <c r="BP204" t="s">
        <v>1231</v>
      </c>
      <c r="BQ204" s="1">
        <v>43938</v>
      </c>
      <c r="BR204" t="s">
        <v>76</v>
      </c>
      <c r="BS204" t="s">
        <v>1230</v>
      </c>
      <c r="BT204" t="s">
        <v>1352</v>
      </c>
      <c r="BU204" s="5">
        <v>0.56000000000000005</v>
      </c>
      <c r="BW204" t="s">
        <v>1230</v>
      </c>
      <c r="BX204" t="s">
        <v>1641</v>
      </c>
      <c r="BY204">
        <v>3</v>
      </c>
    </row>
    <row r="205" spans="1:77" x14ac:dyDescent="0.2">
      <c r="A205">
        <v>205</v>
      </c>
      <c r="B205" t="s">
        <v>1239</v>
      </c>
      <c r="C205" t="s">
        <v>1035</v>
      </c>
      <c r="D205">
        <v>353757</v>
      </c>
      <c r="E205">
        <v>3022201</v>
      </c>
      <c r="F205" t="s">
        <v>1228</v>
      </c>
      <c r="G205" t="s">
        <v>1230</v>
      </c>
      <c r="H205" t="s">
        <v>23</v>
      </c>
      <c r="I205" s="1">
        <v>43923</v>
      </c>
      <c r="J205" s="1">
        <v>43924</v>
      </c>
      <c r="K205" s="1">
        <v>43924</v>
      </c>
      <c r="L205" s="3">
        <v>8.0199999999999994E-2</v>
      </c>
      <c r="M205" s="3">
        <v>0.1152</v>
      </c>
      <c r="N205" t="s">
        <v>1357</v>
      </c>
      <c r="O205" s="1">
        <v>43925</v>
      </c>
      <c r="P205" s="1">
        <v>43940</v>
      </c>
      <c r="Q205" s="4">
        <f t="shared" si="21"/>
        <v>2</v>
      </c>
      <c r="R205" s="4">
        <f t="shared" si="22"/>
        <v>17</v>
      </c>
      <c r="S205" t="s">
        <v>1230</v>
      </c>
      <c r="T205">
        <v>1</v>
      </c>
      <c r="U205" s="1">
        <v>17475</v>
      </c>
      <c r="V205" s="9">
        <f t="shared" si="23"/>
        <v>72.463013698630135</v>
      </c>
      <c r="W205" s="1"/>
      <c r="Y205" t="s">
        <v>1243</v>
      </c>
      <c r="Z205" t="s">
        <v>1360</v>
      </c>
      <c r="AA205" t="s">
        <v>1231</v>
      </c>
      <c r="AB205" t="s">
        <v>1231</v>
      </c>
      <c r="AC205">
        <v>171</v>
      </c>
      <c r="AD205">
        <v>90</v>
      </c>
      <c r="AE205" s="4">
        <v>117</v>
      </c>
      <c r="AF205">
        <v>102</v>
      </c>
      <c r="AG205">
        <v>21</v>
      </c>
      <c r="AH205">
        <v>36.200000000000003</v>
      </c>
      <c r="AI205" s="4">
        <v>95</v>
      </c>
      <c r="AJ205">
        <v>70</v>
      </c>
      <c r="AK205">
        <v>1.67</v>
      </c>
      <c r="AL205" t="s">
        <v>1625</v>
      </c>
      <c r="AM205">
        <v>15</v>
      </c>
      <c r="AN205" t="s">
        <v>1599</v>
      </c>
      <c r="AO205">
        <v>3</v>
      </c>
      <c r="AQ205" t="s">
        <v>1231</v>
      </c>
      <c r="AR205" t="s">
        <v>1592</v>
      </c>
      <c r="AS205" t="s">
        <v>1600</v>
      </c>
      <c r="AU205" s="1">
        <v>43924</v>
      </c>
      <c r="AV205" t="s">
        <v>1231</v>
      </c>
      <c r="AW205" s="1"/>
      <c r="BA205" t="s">
        <v>1231</v>
      </c>
      <c r="BB205" s="1"/>
      <c r="BD205" s="1"/>
      <c r="BE205" t="s">
        <v>1231</v>
      </c>
      <c r="BF205" t="s">
        <v>1231</v>
      </c>
      <c r="BG205" s="1"/>
      <c r="BH205" s="1"/>
      <c r="BI205" s="1"/>
      <c r="BJ205" t="s">
        <v>1231</v>
      </c>
      <c r="BK205" s="1"/>
      <c r="BM205" s="1"/>
      <c r="BN205" t="s">
        <v>1231</v>
      </c>
      <c r="BO205" t="s">
        <v>1231</v>
      </c>
      <c r="BP205" t="s">
        <v>1231</v>
      </c>
      <c r="BQ205" s="1">
        <v>43923</v>
      </c>
      <c r="BR205" t="s">
        <v>76</v>
      </c>
      <c r="BS205" t="s">
        <v>1231</v>
      </c>
      <c r="BW205" t="s">
        <v>1230</v>
      </c>
      <c r="BX205" t="s">
        <v>1641</v>
      </c>
      <c r="BY205">
        <v>4</v>
      </c>
    </row>
    <row r="206" spans="1:77" x14ac:dyDescent="0.2">
      <c r="A206">
        <v>206</v>
      </c>
      <c r="B206" t="s">
        <v>1239</v>
      </c>
      <c r="C206" t="s">
        <v>1036</v>
      </c>
      <c r="D206">
        <v>266748</v>
      </c>
      <c r="E206">
        <v>3022559</v>
      </c>
      <c r="F206" t="s">
        <v>1229</v>
      </c>
      <c r="G206" t="s">
        <v>1230</v>
      </c>
      <c r="H206" t="s">
        <v>23</v>
      </c>
      <c r="I206" s="1">
        <v>43925</v>
      </c>
      <c r="J206" s="1">
        <v>43927</v>
      </c>
      <c r="K206" s="1">
        <v>43927</v>
      </c>
      <c r="L206" s="3">
        <v>0.39800000000000002</v>
      </c>
      <c r="M206" s="3">
        <v>0.5292</v>
      </c>
      <c r="N206" t="s">
        <v>1356</v>
      </c>
      <c r="O206" s="1">
        <v>43934</v>
      </c>
      <c r="P206" s="1">
        <v>43934</v>
      </c>
      <c r="Q206" s="4">
        <f t="shared" si="21"/>
        <v>8</v>
      </c>
      <c r="R206" s="4">
        <f t="shared" si="22"/>
        <v>8</v>
      </c>
      <c r="S206" t="s">
        <v>1231</v>
      </c>
      <c r="T206">
        <v>0</v>
      </c>
      <c r="U206" s="1">
        <v>22314</v>
      </c>
      <c r="V206" s="9">
        <f t="shared" si="23"/>
        <v>59.213698630136989</v>
      </c>
      <c r="W206" s="1">
        <v>43915</v>
      </c>
      <c r="X206" s="4">
        <f>(K206-W206)+1</f>
        <v>13</v>
      </c>
      <c r="Y206" t="s">
        <v>1272</v>
      </c>
      <c r="Z206" t="s">
        <v>1398</v>
      </c>
      <c r="AA206" t="s">
        <v>1231</v>
      </c>
      <c r="AB206" t="s">
        <v>1231</v>
      </c>
      <c r="AC206">
        <v>120</v>
      </c>
      <c r="AD206">
        <v>80</v>
      </c>
      <c r="AE206" s="4">
        <v>93.333333333333329</v>
      </c>
      <c r="AF206">
        <v>86</v>
      </c>
      <c r="AG206">
        <v>28</v>
      </c>
      <c r="AH206">
        <v>36.1</v>
      </c>
      <c r="AI206" s="4">
        <v>97</v>
      </c>
      <c r="AL206" t="s">
        <v>1625</v>
      </c>
      <c r="AM206">
        <v>15</v>
      </c>
      <c r="AN206" t="s">
        <v>1599</v>
      </c>
      <c r="AO206">
        <v>3</v>
      </c>
      <c r="AQ206" t="s">
        <v>1230</v>
      </c>
      <c r="AR206" t="s">
        <v>1595</v>
      </c>
      <c r="AS206" t="s">
        <v>1599</v>
      </c>
      <c r="AT206" s="1">
        <v>43927</v>
      </c>
      <c r="AU206" s="1">
        <v>43927</v>
      </c>
      <c r="AV206" t="s">
        <v>1231</v>
      </c>
      <c r="AW206" s="1"/>
      <c r="AX206" t="s">
        <v>1230</v>
      </c>
      <c r="AY206" t="s">
        <v>1236</v>
      </c>
      <c r="AZ206" s="1">
        <v>43934</v>
      </c>
      <c r="BA206" t="s">
        <v>1231</v>
      </c>
      <c r="BB206" s="1"/>
      <c r="BD206" s="1"/>
      <c r="BE206" t="s">
        <v>1231</v>
      </c>
      <c r="BF206" t="s">
        <v>1230</v>
      </c>
      <c r="BG206" s="1"/>
      <c r="BH206" s="1"/>
      <c r="BI206" s="1">
        <v>43929</v>
      </c>
      <c r="BJ206" t="s">
        <v>1230</v>
      </c>
      <c r="BK206" s="1">
        <v>43931</v>
      </c>
      <c r="BL206" t="s">
        <v>1348</v>
      </c>
      <c r="BM206" s="1">
        <v>43932</v>
      </c>
      <c r="BN206" t="s">
        <v>1231</v>
      </c>
      <c r="BO206" t="s">
        <v>1231</v>
      </c>
      <c r="BP206" t="s">
        <v>1231</v>
      </c>
      <c r="BQ206" s="1">
        <v>43925</v>
      </c>
      <c r="BR206" t="s">
        <v>1352</v>
      </c>
      <c r="BS206" t="s">
        <v>1231</v>
      </c>
      <c r="BW206" t="s">
        <v>1230</v>
      </c>
      <c r="BX206" t="s">
        <v>1641</v>
      </c>
      <c r="BY206">
        <v>4</v>
      </c>
    </row>
    <row r="207" spans="1:77" x14ac:dyDescent="0.2">
      <c r="A207">
        <v>207</v>
      </c>
      <c r="B207" t="s">
        <v>1242</v>
      </c>
      <c r="C207" t="s">
        <v>230</v>
      </c>
      <c r="D207">
        <v>184489</v>
      </c>
      <c r="E207">
        <v>20077612</v>
      </c>
      <c r="F207" t="s">
        <v>1229</v>
      </c>
      <c r="G207" t="s">
        <v>1231</v>
      </c>
      <c r="J207" s="1">
        <v>43935</v>
      </c>
      <c r="K207" s="1">
        <v>43939</v>
      </c>
      <c r="L207" s="3">
        <v>0.60370000000000001</v>
      </c>
      <c r="M207" s="3">
        <v>0.74570000000000003</v>
      </c>
      <c r="N207" t="s">
        <v>1356</v>
      </c>
      <c r="O207" s="1">
        <v>43956</v>
      </c>
      <c r="P207" s="1">
        <v>43956</v>
      </c>
      <c r="Q207" s="4">
        <f t="shared" si="21"/>
        <v>18</v>
      </c>
      <c r="R207" s="4">
        <f t="shared" si="22"/>
        <v>22</v>
      </c>
      <c r="S207" t="s">
        <v>1231</v>
      </c>
      <c r="T207">
        <v>0</v>
      </c>
      <c r="U207" s="1">
        <v>14590</v>
      </c>
      <c r="V207" s="9">
        <f t="shared" si="23"/>
        <v>80.408219178082192</v>
      </c>
      <c r="W207" s="1">
        <v>43932</v>
      </c>
      <c r="X207" s="4">
        <f>(K207-W207)+1</f>
        <v>8</v>
      </c>
      <c r="Y207" t="s">
        <v>1311</v>
      </c>
      <c r="Z207" t="s">
        <v>1360</v>
      </c>
      <c r="AA207" t="s">
        <v>1231</v>
      </c>
      <c r="AB207" t="s">
        <v>1231</v>
      </c>
      <c r="AC207">
        <v>130</v>
      </c>
      <c r="AD207">
        <v>85</v>
      </c>
      <c r="AE207" s="4">
        <v>100</v>
      </c>
      <c r="AF207">
        <v>97</v>
      </c>
      <c r="AG207">
        <v>19</v>
      </c>
      <c r="AH207">
        <v>36.700000000000003</v>
      </c>
      <c r="AI207" s="4">
        <v>87</v>
      </c>
      <c r="AJ207">
        <v>53</v>
      </c>
      <c r="AK207">
        <v>1.5</v>
      </c>
      <c r="AL207" t="s">
        <v>1625</v>
      </c>
      <c r="AM207">
        <v>14</v>
      </c>
      <c r="AN207" t="s">
        <v>1599</v>
      </c>
      <c r="AO207">
        <v>3</v>
      </c>
      <c r="AQ207" t="s">
        <v>1230</v>
      </c>
      <c r="AR207" t="s">
        <v>1596</v>
      </c>
      <c r="AS207" t="s">
        <v>1599</v>
      </c>
      <c r="AT207" s="1">
        <v>43939</v>
      </c>
      <c r="AU207" s="1">
        <v>43940</v>
      </c>
      <c r="AV207" t="s">
        <v>1231</v>
      </c>
      <c r="AW207" s="1"/>
      <c r="AX207" t="s">
        <v>1230</v>
      </c>
      <c r="AY207" t="s">
        <v>1237</v>
      </c>
      <c r="AZ207" s="1">
        <v>43949</v>
      </c>
      <c r="BA207" t="s">
        <v>1230</v>
      </c>
      <c r="BB207" s="1">
        <v>43956</v>
      </c>
      <c r="BC207" t="s">
        <v>1236</v>
      </c>
      <c r="BD207" s="1">
        <v>43956</v>
      </c>
      <c r="BE207" t="s">
        <v>1231</v>
      </c>
      <c r="BF207" t="s">
        <v>1230</v>
      </c>
      <c r="BG207" s="1"/>
      <c r="BH207" s="1"/>
      <c r="BI207" s="1">
        <v>43940</v>
      </c>
      <c r="BJ207" t="s">
        <v>1231</v>
      </c>
      <c r="BK207" s="1"/>
      <c r="BM207" s="1"/>
      <c r="BO207" t="s">
        <v>1231</v>
      </c>
      <c r="BP207" t="s">
        <v>1231</v>
      </c>
      <c r="BQ207" s="1">
        <v>43936</v>
      </c>
      <c r="BR207" t="s">
        <v>76</v>
      </c>
      <c r="BS207" t="s">
        <v>1230</v>
      </c>
      <c r="BT207" t="s">
        <v>1352</v>
      </c>
      <c r="BU207" s="5">
        <v>0.67</v>
      </c>
      <c r="BW207" t="s">
        <v>1230</v>
      </c>
      <c r="BX207" t="s">
        <v>1641</v>
      </c>
      <c r="BY207">
        <v>2</v>
      </c>
    </row>
    <row r="208" spans="1:77" x14ac:dyDescent="0.2">
      <c r="A208">
        <v>208</v>
      </c>
      <c r="B208" t="s">
        <v>1239</v>
      </c>
      <c r="C208" t="s">
        <v>1037</v>
      </c>
      <c r="D208">
        <v>709449</v>
      </c>
      <c r="E208">
        <v>3023663</v>
      </c>
      <c r="F208" t="s">
        <v>1228</v>
      </c>
      <c r="G208" t="s">
        <v>1230</v>
      </c>
      <c r="H208" t="s">
        <v>21</v>
      </c>
      <c r="I208" s="1">
        <v>43934</v>
      </c>
      <c r="J208" s="1">
        <v>43934</v>
      </c>
      <c r="K208" s="1">
        <v>43934</v>
      </c>
      <c r="L208" s="3">
        <v>0.83</v>
      </c>
      <c r="M208" s="3">
        <v>0.92259999999999998</v>
      </c>
      <c r="N208" t="s">
        <v>1356</v>
      </c>
      <c r="O208" s="1">
        <v>43962</v>
      </c>
      <c r="P208" s="1">
        <v>43962</v>
      </c>
      <c r="Q208" s="4">
        <f t="shared" si="21"/>
        <v>29</v>
      </c>
      <c r="R208" s="4">
        <f t="shared" si="22"/>
        <v>29</v>
      </c>
      <c r="S208" t="s">
        <v>1231</v>
      </c>
      <c r="T208">
        <v>0</v>
      </c>
      <c r="U208" s="1">
        <v>15642</v>
      </c>
      <c r="V208" s="9">
        <f t="shared" si="23"/>
        <v>77.512328767123293</v>
      </c>
      <c r="W208" s="1">
        <v>43930</v>
      </c>
      <c r="X208" s="4">
        <f>(K208-W208)+1</f>
        <v>5</v>
      </c>
      <c r="Y208" t="s">
        <v>1277</v>
      </c>
      <c r="Z208" t="s">
        <v>1411</v>
      </c>
      <c r="AA208" t="s">
        <v>1231</v>
      </c>
      <c r="AB208" t="s">
        <v>1231</v>
      </c>
      <c r="AC208">
        <v>57</v>
      </c>
      <c r="AD208">
        <v>39</v>
      </c>
      <c r="AE208" s="4">
        <v>45</v>
      </c>
      <c r="AF208">
        <v>94</v>
      </c>
      <c r="AG208">
        <v>21</v>
      </c>
      <c r="AH208">
        <v>36</v>
      </c>
      <c r="AI208" s="4">
        <v>100</v>
      </c>
      <c r="AJ208">
        <v>70</v>
      </c>
      <c r="AL208" t="s">
        <v>1626</v>
      </c>
      <c r="AN208" t="s">
        <v>1622</v>
      </c>
      <c r="AQ208" t="s">
        <v>1230</v>
      </c>
      <c r="AR208" t="s">
        <v>1595</v>
      </c>
      <c r="AU208" s="1">
        <v>43934</v>
      </c>
      <c r="AV208" t="s">
        <v>1231</v>
      </c>
      <c r="AW208" s="1"/>
      <c r="AX208" t="s">
        <v>1231</v>
      </c>
      <c r="AY208" t="s">
        <v>1236</v>
      </c>
      <c r="AZ208" s="1">
        <v>43962</v>
      </c>
      <c r="BA208" t="s">
        <v>1231</v>
      </c>
      <c r="BB208" s="1"/>
      <c r="BD208" s="1"/>
      <c r="BE208" t="s">
        <v>1231</v>
      </c>
      <c r="BF208" t="s">
        <v>1230</v>
      </c>
      <c r="BG208" s="1"/>
      <c r="BH208" s="1"/>
      <c r="BI208" s="1">
        <v>43934</v>
      </c>
      <c r="BJ208" t="s">
        <v>1231</v>
      </c>
      <c r="BK208" s="1"/>
      <c r="BM208" s="1"/>
      <c r="BN208" t="s">
        <v>1231</v>
      </c>
      <c r="BO208" t="s">
        <v>1231</v>
      </c>
      <c r="BP208" t="s">
        <v>1231</v>
      </c>
      <c r="BQ208" s="1">
        <v>43934</v>
      </c>
      <c r="BR208" t="s">
        <v>1352</v>
      </c>
      <c r="BS208" t="s">
        <v>1230</v>
      </c>
      <c r="BW208" t="s">
        <v>1231</v>
      </c>
      <c r="BX208" t="s">
        <v>1640</v>
      </c>
      <c r="BY208">
        <v>0</v>
      </c>
    </row>
    <row r="209" spans="1:77" x14ac:dyDescent="0.2">
      <c r="A209">
        <v>209</v>
      </c>
      <c r="B209" t="s">
        <v>1242</v>
      </c>
      <c r="C209" t="s">
        <v>231</v>
      </c>
      <c r="D209">
        <v>590950</v>
      </c>
      <c r="E209">
        <v>20084501</v>
      </c>
      <c r="F209" t="s">
        <v>1229</v>
      </c>
      <c r="G209" t="s">
        <v>1230</v>
      </c>
      <c r="H209" t="s">
        <v>232</v>
      </c>
      <c r="J209" s="1">
        <v>43940</v>
      </c>
      <c r="K209" s="1">
        <v>43940</v>
      </c>
      <c r="L209" s="3">
        <v>0.83930000000000005</v>
      </c>
      <c r="M209" s="3">
        <v>0.9284</v>
      </c>
      <c r="N209" t="s">
        <v>1356</v>
      </c>
      <c r="O209" s="1">
        <v>43945</v>
      </c>
      <c r="P209" s="1">
        <v>43945</v>
      </c>
      <c r="Q209" s="4">
        <f t="shared" si="21"/>
        <v>6</v>
      </c>
      <c r="R209" s="4">
        <f t="shared" si="22"/>
        <v>6</v>
      </c>
      <c r="S209" t="s">
        <v>1231</v>
      </c>
      <c r="T209">
        <v>0</v>
      </c>
      <c r="U209" s="1">
        <v>19221</v>
      </c>
      <c r="V209" s="9">
        <f t="shared" si="23"/>
        <v>67.723287671232882</v>
      </c>
      <c r="W209" s="1"/>
      <c r="Y209" t="s">
        <v>1243</v>
      </c>
      <c r="Z209" t="s">
        <v>1383</v>
      </c>
      <c r="AA209" t="s">
        <v>1231</v>
      </c>
      <c r="AB209" t="s">
        <v>1230</v>
      </c>
      <c r="AC209">
        <v>75</v>
      </c>
      <c r="AD209">
        <v>42</v>
      </c>
      <c r="AE209" s="4">
        <v>53</v>
      </c>
      <c r="AF209">
        <v>91</v>
      </c>
      <c r="AG209">
        <v>21</v>
      </c>
      <c r="AH209">
        <v>38.1</v>
      </c>
      <c r="AI209" s="4">
        <v>96</v>
      </c>
      <c r="AJ209">
        <v>81</v>
      </c>
      <c r="AK209">
        <v>1.67</v>
      </c>
      <c r="AL209" t="s">
        <v>1626</v>
      </c>
      <c r="AN209" t="s">
        <v>1622</v>
      </c>
      <c r="AQ209" t="s">
        <v>1230</v>
      </c>
      <c r="AR209" t="s">
        <v>1597</v>
      </c>
      <c r="AS209" t="s">
        <v>1599</v>
      </c>
      <c r="AU209" s="1">
        <v>43940</v>
      </c>
      <c r="AV209" t="s">
        <v>1231</v>
      </c>
      <c r="AW209" s="1"/>
      <c r="AX209" t="s">
        <v>1230</v>
      </c>
      <c r="AY209" t="s">
        <v>1236</v>
      </c>
      <c r="AZ209" s="1">
        <v>43945</v>
      </c>
      <c r="BA209" t="s">
        <v>1231</v>
      </c>
      <c r="BB209" s="1"/>
      <c r="BD209" s="1"/>
      <c r="BE209" t="s">
        <v>1231</v>
      </c>
      <c r="BF209" t="s">
        <v>1230</v>
      </c>
      <c r="BG209" s="1"/>
      <c r="BH209" s="1"/>
      <c r="BI209" s="1">
        <v>43940</v>
      </c>
      <c r="BJ209" t="s">
        <v>1231</v>
      </c>
      <c r="BK209" s="1"/>
      <c r="BM209" s="1"/>
      <c r="BO209" t="s">
        <v>1231</v>
      </c>
      <c r="BP209" t="s">
        <v>1231</v>
      </c>
      <c r="BQ209" s="1">
        <v>43941</v>
      </c>
      <c r="BR209" t="s">
        <v>1352</v>
      </c>
      <c r="BS209" t="s">
        <v>1230</v>
      </c>
      <c r="BT209" t="s">
        <v>1352</v>
      </c>
      <c r="BU209" s="5">
        <v>0.68</v>
      </c>
      <c r="BW209" t="s">
        <v>1230</v>
      </c>
      <c r="BX209" t="s">
        <v>1640</v>
      </c>
      <c r="BY209">
        <v>0</v>
      </c>
    </row>
    <row r="210" spans="1:77" x14ac:dyDescent="0.2">
      <c r="A210">
        <v>210</v>
      </c>
      <c r="B210" t="s">
        <v>1242</v>
      </c>
      <c r="C210" t="s">
        <v>233</v>
      </c>
      <c r="D210">
        <v>1111717</v>
      </c>
      <c r="E210">
        <v>20084721</v>
      </c>
      <c r="F210" t="s">
        <v>1229</v>
      </c>
      <c r="G210" t="s">
        <v>1230</v>
      </c>
      <c r="H210" t="s">
        <v>234</v>
      </c>
      <c r="J210" s="1">
        <v>43940</v>
      </c>
      <c r="K210" s="1">
        <v>43940</v>
      </c>
      <c r="L210" s="3">
        <v>0.64039999999999997</v>
      </c>
      <c r="M210" s="3">
        <v>0.77900000000000003</v>
      </c>
      <c r="N210" t="s">
        <v>1356</v>
      </c>
      <c r="O210" s="1">
        <v>43950</v>
      </c>
      <c r="P210" s="1">
        <v>43950</v>
      </c>
      <c r="Q210" s="4">
        <f t="shared" si="21"/>
        <v>11</v>
      </c>
      <c r="R210" s="4">
        <f t="shared" si="22"/>
        <v>11</v>
      </c>
      <c r="S210" t="s">
        <v>1231</v>
      </c>
      <c r="T210">
        <v>0</v>
      </c>
      <c r="U210" s="1">
        <v>15070</v>
      </c>
      <c r="V210" s="9">
        <f t="shared" si="23"/>
        <v>79.095890410958901</v>
      </c>
      <c r="W210" s="1">
        <v>43937</v>
      </c>
      <c r="X210" s="4">
        <f t="shared" ref="X210:X215" si="24">(K210-W210)+1</f>
        <v>4</v>
      </c>
      <c r="Y210" t="s">
        <v>1243</v>
      </c>
      <c r="Z210" t="s">
        <v>1451</v>
      </c>
      <c r="AA210" t="s">
        <v>1231</v>
      </c>
      <c r="AB210" t="s">
        <v>1231</v>
      </c>
      <c r="AC210">
        <v>99</v>
      </c>
      <c r="AD210">
        <v>61</v>
      </c>
      <c r="AE210" s="4">
        <v>73.666666666666671</v>
      </c>
      <c r="AF210">
        <v>19</v>
      </c>
      <c r="AG210">
        <v>19</v>
      </c>
      <c r="AH210">
        <v>36.6</v>
      </c>
      <c r="AI210" s="4">
        <v>94</v>
      </c>
      <c r="AJ210">
        <v>76</v>
      </c>
      <c r="AK210">
        <v>1.48</v>
      </c>
      <c r="AL210" t="s">
        <v>1626</v>
      </c>
      <c r="AN210" t="s">
        <v>1622</v>
      </c>
      <c r="AQ210" t="s">
        <v>1230</v>
      </c>
      <c r="AR210" t="s">
        <v>1597</v>
      </c>
      <c r="AS210" t="s">
        <v>1599</v>
      </c>
      <c r="AU210" s="1">
        <v>43940</v>
      </c>
      <c r="AV210" t="s">
        <v>1230</v>
      </c>
      <c r="AW210" s="1">
        <v>43944</v>
      </c>
      <c r="AX210" t="s">
        <v>1230</v>
      </c>
      <c r="AY210" t="s">
        <v>1236</v>
      </c>
      <c r="AZ210" s="1">
        <v>43950</v>
      </c>
      <c r="BA210" t="s">
        <v>1231</v>
      </c>
      <c r="BB210" s="1"/>
      <c r="BD210" s="1"/>
      <c r="BE210" t="s">
        <v>1231</v>
      </c>
      <c r="BF210" t="s">
        <v>1230</v>
      </c>
      <c r="BG210" s="1"/>
      <c r="BH210" s="1"/>
      <c r="BI210" s="1">
        <v>43942</v>
      </c>
      <c r="BJ210" t="s">
        <v>1231</v>
      </c>
      <c r="BK210" s="1"/>
      <c r="BM210" s="1"/>
      <c r="BO210" t="s">
        <v>1231</v>
      </c>
      <c r="BP210" t="s">
        <v>1231</v>
      </c>
      <c r="BQ210" s="1">
        <v>43942</v>
      </c>
      <c r="BR210" t="s">
        <v>76</v>
      </c>
      <c r="BS210" t="s">
        <v>1230</v>
      </c>
      <c r="BT210" t="s">
        <v>1352</v>
      </c>
      <c r="BW210" t="s">
        <v>1230</v>
      </c>
      <c r="BX210" t="s">
        <v>1641</v>
      </c>
      <c r="BY210">
        <v>3</v>
      </c>
    </row>
    <row r="211" spans="1:77" x14ac:dyDescent="0.2">
      <c r="A211">
        <v>211</v>
      </c>
      <c r="B211" t="s">
        <v>1242</v>
      </c>
      <c r="C211" t="s">
        <v>86</v>
      </c>
      <c r="D211">
        <v>1257126</v>
      </c>
      <c r="E211">
        <v>20085363</v>
      </c>
      <c r="F211" t="s">
        <v>1228</v>
      </c>
      <c r="G211" t="s">
        <v>1230</v>
      </c>
      <c r="H211" t="s">
        <v>235</v>
      </c>
      <c r="J211" s="1">
        <v>43941</v>
      </c>
      <c r="K211" s="1">
        <v>43941</v>
      </c>
      <c r="L211" s="3">
        <v>0.1205</v>
      </c>
      <c r="M211" s="3">
        <v>0.1711</v>
      </c>
      <c r="N211" t="s">
        <v>1357</v>
      </c>
      <c r="O211" s="1">
        <v>43947</v>
      </c>
      <c r="P211" s="1">
        <v>43949</v>
      </c>
      <c r="Q211" s="4">
        <f t="shared" si="21"/>
        <v>7</v>
      </c>
      <c r="R211" s="4">
        <f t="shared" si="22"/>
        <v>9</v>
      </c>
      <c r="S211" t="s">
        <v>1231</v>
      </c>
      <c r="T211">
        <v>0</v>
      </c>
      <c r="U211" s="1">
        <v>26293</v>
      </c>
      <c r="V211" s="9">
        <f t="shared" si="23"/>
        <v>48.350684931506848</v>
      </c>
      <c r="W211" s="1">
        <v>43931</v>
      </c>
      <c r="X211" s="4">
        <f t="shared" si="24"/>
        <v>11</v>
      </c>
      <c r="Y211" t="s">
        <v>1273</v>
      </c>
      <c r="Z211" t="s">
        <v>1370</v>
      </c>
      <c r="AA211" t="s">
        <v>1231</v>
      </c>
      <c r="AB211" t="s">
        <v>1231</v>
      </c>
      <c r="AC211">
        <v>110</v>
      </c>
      <c r="AD211">
        <v>68</v>
      </c>
      <c r="AE211" s="4">
        <v>82</v>
      </c>
      <c r="AF211">
        <v>78</v>
      </c>
      <c r="AG211">
        <v>32</v>
      </c>
      <c r="AH211">
        <v>36.4</v>
      </c>
      <c r="AI211" s="4">
        <v>92</v>
      </c>
      <c r="AJ211">
        <v>90</v>
      </c>
      <c r="AK211">
        <v>1.65</v>
      </c>
      <c r="AL211" t="s">
        <v>1625</v>
      </c>
      <c r="AM211">
        <v>15</v>
      </c>
      <c r="AN211" t="s">
        <v>1599</v>
      </c>
      <c r="AO211">
        <v>4</v>
      </c>
      <c r="AQ211" t="s">
        <v>1231</v>
      </c>
      <c r="AR211" t="s">
        <v>1592</v>
      </c>
      <c r="AS211" t="s">
        <v>1599</v>
      </c>
      <c r="AT211" s="1">
        <v>43942</v>
      </c>
      <c r="AU211" s="1"/>
      <c r="AW211" s="1"/>
      <c r="BB211" s="1"/>
      <c r="BD211" s="1"/>
      <c r="BF211" t="s">
        <v>1231</v>
      </c>
      <c r="BG211" s="1"/>
      <c r="BH211" s="1"/>
      <c r="BI211" s="1"/>
      <c r="BJ211" t="s">
        <v>1231</v>
      </c>
      <c r="BK211" s="1"/>
      <c r="BM211" s="1"/>
      <c r="BO211" t="s">
        <v>1231</v>
      </c>
      <c r="BP211" t="s">
        <v>1231</v>
      </c>
      <c r="BQ211" s="1">
        <v>43942</v>
      </c>
      <c r="BR211" t="s">
        <v>76</v>
      </c>
      <c r="BS211" t="s">
        <v>1230</v>
      </c>
      <c r="BT211" t="s">
        <v>1352</v>
      </c>
      <c r="BW211" t="s">
        <v>1230</v>
      </c>
      <c r="BX211" t="s">
        <v>1641</v>
      </c>
      <c r="BY211">
        <v>2</v>
      </c>
    </row>
    <row r="212" spans="1:77" x14ac:dyDescent="0.2">
      <c r="A212">
        <v>212</v>
      </c>
      <c r="B212" t="s">
        <v>1242</v>
      </c>
      <c r="C212" t="s">
        <v>236</v>
      </c>
      <c r="D212">
        <v>167720</v>
      </c>
      <c r="E212">
        <v>20086539</v>
      </c>
      <c r="F212" t="s">
        <v>1228</v>
      </c>
      <c r="G212" t="s">
        <v>1231</v>
      </c>
      <c r="J212" s="1">
        <v>43941</v>
      </c>
      <c r="K212" s="1">
        <v>43941</v>
      </c>
      <c r="L212" s="3">
        <v>0.56499999999999995</v>
      </c>
      <c r="M212" s="3">
        <v>0.70879999999999999</v>
      </c>
      <c r="N212" t="s">
        <v>1356</v>
      </c>
      <c r="O212" s="1">
        <v>43945</v>
      </c>
      <c r="P212" s="1">
        <v>43945</v>
      </c>
      <c r="Q212" s="4">
        <f t="shared" si="21"/>
        <v>5</v>
      </c>
      <c r="R212" s="4">
        <f t="shared" si="22"/>
        <v>5</v>
      </c>
      <c r="S212" t="s">
        <v>1231</v>
      </c>
      <c r="T212">
        <v>0</v>
      </c>
      <c r="U212" s="1">
        <v>20188</v>
      </c>
      <c r="V212" s="9">
        <f t="shared" si="23"/>
        <v>65.07671232876713</v>
      </c>
      <c r="W212" s="1">
        <v>43934</v>
      </c>
      <c r="X212" s="4">
        <f t="shared" si="24"/>
        <v>8</v>
      </c>
      <c r="Y212" t="s">
        <v>1278</v>
      </c>
      <c r="Z212" t="s">
        <v>1362</v>
      </c>
      <c r="AA212" t="s">
        <v>1231</v>
      </c>
      <c r="AB212" t="s">
        <v>1231</v>
      </c>
      <c r="AC212">
        <v>107</v>
      </c>
      <c r="AD212">
        <v>54</v>
      </c>
      <c r="AE212" s="4">
        <v>71.666666666666671</v>
      </c>
      <c r="AF212">
        <v>76</v>
      </c>
      <c r="AG212">
        <v>20</v>
      </c>
      <c r="AH212">
        <v>35.9</v>
      </c>
      <c r="AI212" s="4">
        <v>90</v>
      </c>
      <c r="AJ212">
        <v>104</v>
      </c>
      <c r="AK212">
        <v>1.8</v>
      </c>
      <c r="AL212" t="s">
        <v>1626</v>
      </c>
      <c r="AN212" t="s">
        <v>1622</v>
      </c>
      <c r="AQ212" t="s">
        <v>1230</v>
      </c>
      <c r="AR212" t="s">
        <v>1597</v>
      </c>
      <c r="AS212" t="s">
        <v>1599</v>
      </c>
      <c r="AU212" s="1">
        <v>43941</v>
      </c>
      <c r="AV212" t="s">
        <v>1230</v>
      </c>
      <c r="AW212" s="1">
        <v>43944</v>
      </c>
      <c r="AX212" t="s">
        <v>1230</v>
      </c>
      <c r="AY212" t="s">
        <v>1236</v>
      </c>
      <c r="AZ212" s="1">
        <v>43945</v>
      </c>
      <c r="BA212" t="s">
        <v>1231</v>
      </c>
      <c r="BB212" s="1"/>
      <c r="BD212" s="1"/>
      <c r="BE212" t="s">
        <v>1231</v>
      </c>
      <c r="BF212" t="s">
        <v>1230</v>
      </c>
      <c r="BG212" s="1"/>
      <c r="BH212" s="1"/>
      <c r="BI212" s="1">
        <v>43941</v>
      </c>
      <c r="BJ212" t="s">
        <v>1231</v>
      </c>
      <c r="BK212" s="1"/>
      <c r="BM212" s="1"/>
      <c r="BO212" t="s">
        <v>1231</v>
      </c>
      <c r="BP212" t="s">
        <v>1231</v>
      </c>
      <c r="BQ212" s="1">
        <v>43941</v>
      </c>
      <c r="BR212" t="s">
        <v>76</v>
      </c>
      <c r="BS212" t="s">
        <v>1230</v>
      </c>
      <c r="BT212" t="s">
        <v>1352</v>
      </c>
      <c r="BU212" s="5">
        <v>0.63</v>
      </c>
      <c r="BW212" t="s">
        <v>1230</v>
      </c>
      <c r="BX212" t="s">
        <v>1641</v>
      </c>
      <c r="BY212">
        <v>3</v>
      </c>
    </row>
    <row r="213" spans="1:77" x14ac:dyDescent="0.2">
      <c r="A213">
        <v>213</v>
      </c>
      <c r="B213" t="s">
        <v>1239</v>
      </c>
      <c r="C213" t="s">
        <v>1038</v>
      </c>
      <c r="D213">
        <v>709608</v>
      </c>
      <c r="E213">
        <v>3024452</v>
      </c>
      <c r="F213" t="s">
        <v>1228</v>
      </c>
      <c r="G213" t="s">
        <v>1230</v>
      </c>
      <c r="H213" t="s">
        <v>28</v>
      </c>
      <c r="I213" s="1">
        <v>43939</v>
      </c>
      <c r="J213" s="1">
        <v>43940</v>
      </c>
      <c r="K213" s="1">
        <v>43940</v>
      </c>
      <c r="L213" s="3">
        <v>3.1099999999999999E-2</v>
      </c>
      <c r="M213" s="3">
        <v>4.7E-2</v>
      </c>
      <c r="N213" t="s">
        <v>1357</v>
      </c>
      <c r="O213" s="1">
        <v>43943</v>
      </c>
      <c r="P213" s="1">
        <v>43954</v>
      </c>
      <c r="Q213" s="4">
        <f t="shared" si="21"/>
        <v>4</v>
      </c>
      <c r="R213" s="4">
        <f t="shared" si="22"/>
        <v>15</v>
      </c>
      <c r="S213" t="s">
        <v>1231</v>
      </c>
      <c r="T213">
        <v>0</v>
      </c>
      <c r="U213" s="1">
        <v>22527</v>
      </c>
      <c r="V213" s="9">
        <f t="shared" si="23"/>
        <v>58.665753424657531</v>
      </c>
      <c r="W213" s="1">
        <v>43936</v>
      </c>
      <c r="X213" s="4">
        <f t="shared" si="24"/>
        <v>5</v>
      </c>
      <c r="Y213" t="s">
        <v>1272</v>
      </c>
      <c r="Z213" t="s">
        <v>1361</v>
      </c>
      <c r="AA213" t="s">
        <v>1231</v>
      </c>
      <c r="AB213" t="s">
        <v>1231</v>
      </c>
      <c r="AC213">
        <v>127</v>
      </c>
      <c r="AD213">
        <v>75</v>
      </c>
      <c r="AE213" s="4">
        <v>92.333333333333329</v>
      </c>
      <c r="AF213">
        <v>70</v>
      </c>
      <c r="AG213">
        <v>20</v>
      </c>
      <c r="AH213">
        <v>36.5</v>
      </c>
      <c r="AI213" s="4">
        <v>96</v>
      </c>
      <c r="AJ213">
        <v>65</v>
      </c>
      <c r="AK213">
        <v>1.65</v>
      </c>
      <c r="AL213" t="s">
        <v>1625</v>
      </c>
      <c r="AM213">
        <v>15</v>
      </c>
      <c r="AN213" t="s">
        <v>1599</v>
      </c>
      <c r="AO213">
        <v>3</v>
      </c>
      <c r="AQ213" t="s">
        <v>1231</v>
      </c>
      <c r="AR213" t="s">
        <v>1593</v>
      </c>
      <c r="AS213" t="s">
        <v>1600</v>
      </c>
      <c r="AT213" s="1">
        <v>43939</v>
      </c>
      <c r="AU213" s="1"/>
      <c r="AV213" t="s">
        <v>1231</v>
      </c>
      <c r="AW213" s="1"/>
      <c r="AX213" t="s">
        <v>1231</v>
      </c>
      <c r="BA213" t="s">
        <v>1231</v>
      </c>
      <c r="BB213" s="1"/>
      <c r="BD213" s="1"/>
      <c r="BE213" t="s">
        <v>1231</v>
      </c>
      <c r="BF213" t="s">
        <v>1231</v>
      </c>
      <c r="BG213" s="1"/>
      <c r="BH213" s="1"/>
      <c r="BI213" s="1"/>
      <c r="BJ213" t="s">
        <v>1231</v>
      </c>
      <c r="BK213" s="1"/>
      <c r="BM213" s="1"/>
      <c r="BN213" t="s">
        <v>1231</v>
      </c>
      <c r="BO213" t="s">
        <v>1231</v>
      </c>
      <c r="BP213" t="s">
        <v>1231</v>
      </c>
      <c r="BQ213" s="1">
        <v>43939</v>
      </c>
      <c r="BR213" t="s">
        <v>76</v>
      </c>
      <c r="BS213" t="s">
        <v>1231</v>
      </c>
      <c r="BW213" t="s">
        <v>1230</v>
      </c>
      <c r="BX213" t="s">
        <v>1641</v>
      </c>
      <c r="BY213">
        <v>2</v>
      </c>
    </row>
    <row r="214" spans="1:77" x14ac:dyDescent="0.2">
      <c r="A214">
        <v>214</v>
      </c>
      <c r="B214" t="s">
        <v>1239</v>
      </c>
      <c r="C214" t="s">
        <v>63</v>
      </c>
      <c r="D214">
        <v>709842</v>
      </c>
      <c r="E214">
        <v>3025468</v>
      </c>
      <c r="F214" t="s">
        <v>1229</v>
      </c>
      <c r="G214" t="s">
        <v>1230</v>
      </c>
      <c r="H214" t="s">
        <v>237</v>
      </c>
      <c r="I214" s="1">
        <v>43945</v>
      </c>
      <c r="J214" s="1">
        <v>43947</v>
      </c>
      <c r="K214" s="1">
        <v>43947</v>
      </c>
      <c r="L214" s="3">
        <v>0.69110000000000005</v>
      </c>
      <c r="M214" s="3">
        <v>0.82210000000000005</v>
      </c>
      <c r="N214" t="s">
        <v>1356</v>
      </c>
      <c r="O214" s="1">
        <v>43950</v>
      </c>
      <c r="P214" s="1">
        <v>43950</v>
      </c>
      <c r="Q214" s="4">
        <f t="shared" si="21"/>
        <v>4</v>
      </c>
      <c r="R214" s="4">
        <f t="shared" si="22"/>
        <v>4</v>
      </c>
      <c r="S214" t="s">
        <v>1231</v>
      </c>
      <c r="T214">
        <v>0</v>
      </c>
      <c r="U214" s="1">
        <v>19809</v>
      </c>
      <c r="V214" s="9">
        <f t="shared" si="23"/>
        <v>66.131506849315073</v>
      </c>
      <c r="W214" s="1">
        <v>43940</v>
      </c>
      <c r="X214" s="4">
        <f t="shared" si="24"/>
        <v>8</v>
      </c>
      <c r="Y214" t="s">
        <v>1280</v>
      </c>
      <c r="Z214" t="s">
        <v>1434</v>
      </c>
      <c r="AA214" t="s">
        <v>1231</v>
      </c>
      <c r="AB214" t="s">
        <v>1231</v>
      </c>
      <c r="AC214">
        <v>79</v>
      </c>
      <c r="AD214">
        <v>55</v>
      </c>
      <c r="AE214" s="4">
        <v>63</v>
      </c>
      <c r="AF214">
        <v>57</v>
      </c>
      <c r="AG214">
        <v>18</v>
      </c>
      <c r="AH214">
        <v>34.6</v>
      </c>
      <c r="AI214" s="4">
        <v>66</v>
      </c>
      <c r="AL214" t="s">
        <v>1626</v>
      </c>
      <c r="AN214" t="s">
        <v>1622</v>
      </c>
      <c r="AQ214" t="s">
        <v>1230</v>
      </c>
      <c r="AR214" t="s">
        <v>1595</v>
      </c>
      <c r="AU214" s="1">
        <v>43947</v>
      </c>
      <c r="AV214" t="s">
        <v>1231</v>
      </c>
      <c r="AW214" s="1"/>
      <c r="AX214" t="s">
        <v>1231</v>
      </c>
      <c r="AY214" t="s">
        <v>1236</v>
      </c>
      <c r="AZ214" s="1">
        <v>43950</v>
      </c>
      <c r="BA214" t="s">
        <v>1231</v>
      </c>
      <c r="BB214" s="1"/>
      <c r="BD214" s="1"/>
      <c r="BE214" t="s">
        <v>1231</v>
      </c>
      <c r="BF214" t="s">
        <v>1230</v>
      </c>
      <c r="BG214" s="1"/>
      <c r="BH214" s="1"/>
      <c r="BI214" s="1">
        <v>43947</v>
      </c>
      <c r="BJ214" t="s">
        <v>1231</v>
      </c>
      <c r="BK214" s="1"/>
      <c r="BM214" s="1"/>
      <c r="BN214" t="s">
        <v>1231</v>
      </c>
      <c r="BO214" t="s">
        <v>1231</v>
      </c>
      <c r="BP214" t="s">
        <v>1231</v>
      </c>
      <c r="BQ214" s="1">
        <v>43946</v>
      </c>
      <c r="BR214" t="s">
        <v>76</v>
      </c>
      <c r="BS214" t="s">
        <v>1231</v>
      </c>
      <c r="BW214" t="s">
        <v>1230</v>
      </c>
      <c r="BX214" t="s">
        <v>1641</v>
      </c>
      <c r="BY214">
        <v>4</v>
      </c>
    </row>
    <row r="215" spans="1:77" x14ac:dyDescent="0.2">
      <c r="A215">
        <v>215</v>
      </c>
      <c r="B215" t="s">
        <v>1242</v>
      </c>
      <c r="C215" t="s">
        <v>238</v>
      </c>
      <c r="D215">
        <v>1054883</v>
      </c>
      <c r="E215">
        <v>20087101</v>
      </c>
      <c r="F215" t="s">
        <v>1229</v>
      </c>
      <c r="G215" t="s">
        <v>1230</v>
      </c>
      <c r="H215" t="s">
        <v>239</v>
      </c>
      <c r="J215" s="1">
        <v>43941</v>
      </c>
      <c r="K215" s="1">
        <v>43941</v>
      </c>
      <c r="L215" s="3">
        <v>0.20469999999999999</v>
      </c>
      <c r="M215" s="3">
        <v>0.28560000000000002</v>
      </c>
      <c r="N215" t="s">
        <v>1359</v>
      </c>
      <c r="O215" s="1">
        <v>43942</v>
      </c>
      <c r="P215" s="1">
        <v>43950</v>
      </c>
      <c r="Q215" s="4">
        <f t="shared" si="21"/>
        <v>2</v>
      </c>
      <c r="R215" s="4">
        <f t="shared" si="22"/>
        <v>10</v>
      </c>
      <c r="S215" t="s">
        <v>1231</v>
      </c>
      <c r="T215">
        <v>0</v>
      </c>
      <c r="U215" s="1">
        <v>17293</v>
      </c>
      <c r="V215" s="9">
        <f t="shared" si="23"/>
        <v>73.008219178082186</v>
      </c>
      <c r="W215" s="1">
        <v>43938</v>
      </c>
      <c r="X215" s="4">
        <f t="shared" si="24"/>
        <v>4</v>
      </c>
      <c r="Y215" t="s">
        <v>1273</v>
      </c>
      <c r="Z215" t="s">
        <v>1364</v>
      </c>
      <c r="AA215" t="s">
        <v>1231</v>
      </c>
      <c r="AB215" t="s">
        <v>1231</v>
      </c>
      <c r="AC215">
        <v>110</v>
      </c>
      <c r="AD215">
        <v>56</v>
      </c>
      <c r="AE215" s="4">
        <v>74</v>
      </c>
      <c r="AF215">
        <v>76</v>
      </c>
      <c r="AG215">
        <v>23</v>
      </c>
      <c r="AH215">
        <v>36.799999999999997</v>
      </c>
      <c r="AI215" s="4">
        <v>98</v>
      </c>
      <c r="AJ215">
        <v>55</v>
      </c>
      <c r="AK215">
        <v>1.65</v>
      </c>
      <c r="AL215" t="s">
        <v>1628</v>
      </c>
      <c r="AM215">
        <v>9</v>
      </c>
      <c r="AN215" t="s">
        <v>1599</v>
      </c>
      <c r="AO215">
        <v>4</v>
      </c>
      <c r="AQ215" t="s">
        <v>1231</v>
      </c>
      <c r="AU215" s="1"/>
      <c r="AW215" s="1"/>
      <c r="BB215" s="1"/>
      <c r="BD215" s="1"/>
      <c r="BF215" t="s">
        <v>1231</v>
      </c>
      <c r="BG215" s="1"/>
      <c r="BH215" s="1"/>
      <c r="BI215" s="1"/>
      <c r="BJ215" t="s">
        <v>1231</v>
      </c>
      <c r="BK215" s="1"/>
      <c r="BM215" s="1"/>
      <c r="BO215" t="s">
        <v>1231</v>
      </c>
      <c r="BP215" t="s">
        <v>1231</v>
      </c>
      <c r="BQ215" s="1">
        <v>43942</v>
      </c>
      <c r="BR215" t="s">
        <v>1352</v>
      </c>
      <c r="BS215" t="s">
        <v>1230</v>
      </c>
      <c r="BT215" t="s">
        <v>1352</v>
      </c>
      <c r="BW215" t="s">
        <v>1231</v>
      </c>
      <c r="BX215" t="s">
        <v>1638</v>
      </c>
      <c r="BY215">
        <v>2</v>
      </c>
    </row>
    <row r="216" spans="1:77" x14ac:dyDescent="0.2">
      <c r="A216">
        <v>216</v>
      </c>
      <c r="B216" t="s">
        <v>1239</v>
      </c>
      <c r="C216" t="s">
        <v>1039</v>
      </c>
      <c r="D216">
        <v>366427</v>
      </c>
      <c r="E216">
        <v>3026353</v>
      </c>
      <c r="F216" t="s">
        <v>1229</v>
      </c>
      <c r="G216" t="s">
        <v>1230</v>
      </c>
      <c r="H216" t="s">
        <v>240</v>
      </c>
      <c r="I216" s="1">
        <v>43952</v>
      </c>
      <c r="J216" s="1">
        <v>43953</v>
      </c>
      <c r="K216" s="1">
        <v>43953</v>
      </c>
      <c r="L216" s="3">
        <v>0.75</v>
      </c>
      <c r="M216" s="3">
        <v>0.86799999999999999</v>
      </c>
      <c r="N216" t="s">
        <v>1356</v>
      </c>
      <c r="O216" s="1">
        <v>43955</v>
      </c>
      <c r="P216" s="1">
        <v>43955</v>
      </c>
      <c r="Q216" s="4">
        <f t="shared" si="21"/>
        <v>3</v>
      </c>
      <c r="R216" s="4">
        <f t="shared" si="22"/>
        <v>3</v>
      </c>
      <c r="S216" t="s">
        <v>1231</v>
      </c>
      <c r="T216">
        <v>0</v>
      </c>
      <c r="U216" s="1">
        <v>21081</v>
      </c>
      <c r="V216" s="9">
        <f t="shared" si="23"/>
        <v>62.663013698630138</v>
      </c>
      <c r="W216" s="1"/>
      <c r="Y216" t="s">
        <v>1243</v>
      </c>
      <c r="Z216" t="s">
        <v>1452</v>
      </c>
      <c r="AA216" t="s">
        <v>1231</v>
      </c>
      <c r="AB216" t="s">
        <v>1231</v>
      </c>
      <c r="AC216">
        <v>100</v>
      </c>
      <c r="AD216">
        <v>64</v>
      </c>
      <c r="AE216" s="4">
        <v>76</v>
      </c>
      <c r="AF216">
        <v>100</v>
      </c>
      <c r="AG216">
        <v>18</v>
      </c>
      <c r="AH216">
        <v>37.5</v>
      </c>
      <c r="AI216" s="4">
        <v>100</v>
      </c>
      <c r="AL216" t="s">
        <v>1626</v>
      </c>
      <c r="AN216" t="s">
        <v>1622</v>
      </c>
      <c r="AQ216" t="s">
        <v>1230</v>
      </c>
      <c r="AR216" t="s">
        <v>1595</v>
      </c>
      <c r="AU216" s="1">
        <v>43952</v>
      </c>
      <c r="AV216" t="s">
        <v>1231</v>
      </c>
      <c r="AW216" s="1"/>
      <c r="AX216" t="s">
        <v>1231</v>
      </c>
      <c r="AY216" t="s">
        <v>1236</v>
      </c>
      <c r="AZ216" s="1">
        <v>43955</v>
      </c>
      <c r="BA216" t="s">
        <v>1231</v>
      </c>
      <c r="BB216" s="1"/>
      <c r="BD216" s="1"/>
      <c r="BE216" t="s">
        <v>1231</v>
      </c>
      <c r="BF216" t="s">
        <v>1230</v>
      </c>
      <c r="BG216" s="1"/>
      <c r="BH216" s="1"/>
      <c r="BI216" s="1">
        <v>43953</v>
      </c>
      <c r="BJ216" t="s">
        <v>1230</v>
      </c>
      <c r="BK216" s="1">
        <v>43953</v>
      </c>
      <c r="BL216" t="s">
        <v>1348</v>
      </c>
      <c r="BM216" s="1">
        <v>43953</v>
      </c>
      <c r="BN216" t="s">
        <v>1231</v>
      </c>
      <c r="BO216" t="s">
        <v>1231</v>
      </c>
      <c r="BP216" t="s">
        <v>1231</v>
      </c>
      <c r="BQ216" s="1">
        <v>43956</v>
      </c>
      <c r="BR216" t="s">
        <v>76</v>
      </c>
      <c r="BS216" t="s">
        <v>1231</v>
      </c>
      <c r="BW216" t="s">
        <v>1230</v>
      </c>
      <c r="BX216" t="s">
        <v>1638</v>
      </c>
      <c r="BY216">
        <v>2</v>
      </c>
    </row>
    <row r="217" spans="1:77" x14ac:dyDescent="0.2">
      <c r="A217">
        <v>217</v>
      </c>
      <c r="B217" t="s">
        <v>1242</v>
      </c>
      <c r="C217" t="s">
        <v>241</v>
      </c>
      <c r="D217">
        <v>1221992</v>
      </c>
      <c r="E217">
        <v>20087071</v>
      </c>
      <c r="F217" t="s">
        <v>1228</v>
      </c>
      <c r="G217" t="s">
        <v>1230</v>
      </c>
      <c r="H217" t="s">
        <v>1234</v>
      </c>
      <c r="J217" s="1">
        <v>43941</v>
      </c>
      <c r="K217" s="1">
        <v>43942</v>
      </c>
      <c r="L217" s="3">
        <v>0.70679999999999998</v>
      </c>
      <c r="M217" s="3">
        <v>0.8347</v>
      </c>
      <c r="N217" t="s">
        <v>1356</v>
      </c>
      <c r="O217" s="1">
        <v>43949</v>
      </c>
      <c r="P217" s="1">
        <v>43949</v>
      </c>
      <c r="Q217" s="4">
        <f t="shared" si="21"/>
        <v>8</v>
      </c>
      <c r="R217" s="4">
        <f t="shared" si="22"/>
        <v>9</v>
      </c>
      <c r="S217" t="s">
        <v>1231</v>
      </c>
      <c r="T217">
        <v>0</v>
      </c>
      <c r="U217" s="1">
        <v>29904</v>
      </c>
      <c r="V217" s="9">
        <f t="shared" si="23"/>
        <v>38.460273972602742</v>
      </c>
      <c r="W217" s="1">
        <v>43940</v>
      </c>
      <c r="X217" s="4">
        <f t="shared" ref="X217:X232" si="25">(K217-W217)+1</f>
        <v>3</v>
      </c>
      <c r="Y217" t="s">
        <v>1243</v>
      </c>
      <c r="Z217" t="s">
        <v>1375</v>
      </c>
      <c r="AA217" t="s">
        <v>1231</v>
      </c>
      <c r="AB217" t="s">
        <v>1231</v>
      </c>
      <c r="AC217">
        <v>93</v>
      </c>
      <c r="AD217">
        <v>60</v>
      </c>
      <c r="AE217" s="4">
        <v>71</v>
      </c>
      <c r="AF217">
        <v>60</v>
      </c>
      <c r="AG217">
        <v>20</v>
      </c>
      <c r="AH217">
        <v>36</v>
      </c>
      <c r="AI217" s="4">
        <v>90</v>
      </c>
      <c r="AJ217">
        <v>68</v>
      </c>
      <c r="AK217">
        <v>1.73</v>
      </c>
      <c r="AL217" t="s">
        <v>1626</v>
      </c>
      <c r="AN217" t="s">
        <v>1622</v>
      </c>
      <c r="AQ217" t="s">
        <v>1230</v>
      </c>
      <c r="AR217" t="s">
        <v>1597</v>
      </c>
      <c r="AU217" s="1">
        <v>43941</v>
      </c>
      <c r="AV217" t="s">
        <v>1231</v>
      </c>
      <c r="AW217" s="1"/>
      <c r="AX217" t="s">
        <v>1230</v>
      </c>
      <c r="AY217" t="s">
        <v>1236</v>
      </c>
      <c r="AZ217" s="1">
        <v>43949</v>
      </c>
      <c r="BA217" t="s">
        <v>1231</v>
      </c>
      <c r="BB217" s="1"/>
      <c r="BD217" s="1"/>
      <c r="BE217" t="s">
        <v>1231</v>
      </c>
      <c r="BF217" t="s">
        <v>1230</v>
      </c>
      <c r="BG217" s="1"/>
      <c r="BH217" s="1"/>
      <c r="BI217" s="1">
        <v>43942</v>
      </c>
      <c r="BJ217" t="s">
        <v>1230</v>
      </c>
      <c r="BK217" s="1">
        <v>43942</v>
      </c>
      <c r="BL217" t="s">
        <v>1348</v>
      </c>
      <c r="BM217" s="1">
        <v>43948</v>
      </c>
      <c r="BN217" t="s">
        <v>1231</v>
      </c>
      <c r="BO217" t="s">
        <v>1231</v>
      </c>
      <c r="BP217" t="s">
        <v>1231</v>
      </c>
      <c r="BQ217" s="1">
        <v>43944</v>
      </c>
      <c r="BR217" t="s">
        <v>76</v>
      </c>
      <c r="BS217" t="s">
        <v>1230</v>
      </c>
      <c r="BT217" t="s">
        <v>1352</v>
      </c>
      <c r="BU217" s="5">
        <v>0.69</v>
      </c>
      <c r="BV217">
        <v>70</v>
      </c>
      <c r="BW217" t="s">
        <v>1230</v>
      </c>
      <c r="BX217" t="s">
        <v>1641</v>
      </c>
      <c r="BY217">
        <v>4</v>
      </c>
    </row>
    <row r="218" spans="1:77" x14ac:dyDescent="0.2">
      <c r="A218">
        <v>218</v>
      </c>
      <c r="B218" t="s">
        <v>1239</v>
      </c>
      <c r="C218" t="s">
        <v>616</v>
      </c>
      <c r="D218">
        <v>709360</v>
      </c>
      <c r="E218">
        <v>3023292</v>
      </c>
      <c r="F218" t="s">
        <v>1229</v>
      </c>
      <c r="G218" t="s">
        <v>1230</v>
      </c>
      <c r="H218" t="s">
        <v>35</v>
      </c>
      <c r="I218" s="1">
        <v>43920</v>
      </c>
      <c r="J218" s="1">
        <v>43932</v>
      </c>
      <c r="K218" s="1">
        <v>43932</v>
      </c>
      <c r="L218" s="3">
        <v>0.29520000000000002</v>
      </c>
      <c r="M218" s="3">
        <v>0.40379999999999999</v>
      </c>
      <c r="N218" t="s">
        <v>1356</v>
      </c>
      <c r="O218" s="1">
        <v>43933</v>
      </c>
      <c r="P218" s="1">
        <v>43933</v>
      </c>
      <c r="Q218" s="4">
        <f t="shared" si="21"/>
        <v>2</v>
      </c>
      <c r="R218" s="4">
        <f t="shared" si="22"/>
        <v>2</v>
      </c>
      <c r="S218" t="s">
        <v>1231</v>
      </c>
      <c r="T218">
        <v>0</v>
      </c>
      <c r="U218" s="1">
        <v>15259</v>
      </c>
      <c r="V218" s="9">
        <f t="shared" si="23"/>
        <v>78.556164383561651</v>
      </c>
      <c r="W218" s="1">
        <v>43930</v>
      </c>
      <c r="X218" s="4">
        <f t="shared" si="25"/>
        <v>3</v>
      </c>
      <c r="Y218" t="s">
        <v>1243</v>
      </c>
      <c r="Z218" t="s">
        <v>1453</v>
      </c>
      <c r="AA218" t="s">
        <v>1231</v>
      </c>
      <c r="AB218" t="s">
        <v>1231</v>
      </c>
      <c r="AC218">
        <v>124</v>
      </c>
      <c r="AD218">
        <v>83</v>
      </c>
      <c r="AE218" s="4">
        <v>96.666666666666671</v>
      </c>
      <c r="AF218">
        <v>104</v>
      </c>
      <c r="AG218">
        <v>35</v>
      </c>
      <c r="AH218">
        <v>36.4</v>
      </c>
      <c r="AI218" s="4">
        <v>95</v>
      </c>
      <c r="AL218" t="s">
        <v>1626</v>
      </c>
      <c r="AN218" t="s">
        <v>1622</v>
      </c>
      <c r="AQ218" t="s">
        <v>1230</v>
      </c>
      <c r="AR218" t="s">
        <v>1595</v>
      </c>
      <c r="AU218" s="1">
        <v>43930</v>
      </c>
      <c r="AV218" t="s">
        <v>1231</v>
      </c>
      <c r="AW218" s="1"/>
      <c r="AY218" t="s">
        <v>1236</v>
      </c>
      <c r="AZ218" s="1">
        <v>43933</v>
      </c>
      <c r="BA218" t="s">
        <v>1231</v>
      </c>
      <c r="BB218" s="1"/>
      <c r="BD218" s="1"/>
      <c r="BE218" t="s">
        <v>1231</v>
      </c>
      <c r="BF218" t="s">
        <v>1231</v>
      </c>
      <c r="BG218" s="1"/>
      <c r="BH218" s="1"/>
      <c r="BI218" s="1"/>
      <c r="BJ218" t="s">
        <v>1231</v>
      </c>
      <c r="BK218" s="1"/>
      <c r="BM218" s="1"/>
      <c r="BN218" t="s">
        <v>1231</v>
      </c>
      <c r="BO218" t="s">
        <v>1231</v>
      </c>
      <c r="BP218" t="s">
        <v>1231</v>
      </c>
      <c r="BQ218" s="1">
        <v>43931</v>
      </c>
      <c r="BR218" t="s">
        <v>76</v>
      </c>
      <c r="BS218" t="s">
        <v>1231</v>
      </c>
      <c r="BW218" t="s">
        <v>1230</v>
      </c>
      <c r="BX218" t="s">
        <v>1641</v>
      </c>
      <c r="BY218">
        <v>4</v>
      </c>
    </row>
    <row r="219" spans="1:77" x14ac:dyDescent="0.2">
      <c r="A219">
        <v>219</v>
      </c>
      <c r="B219" t="s">
        <v>1242</v>
      </c>
      <c r="C219" t="s">
        <v>242</v>
      </c>
      <c r="D219">
        <v>582125</v>
      </c>
      <c r="E219">
        <v>20087195</v>
      </c>
      <c r="F219" t="s">
        <v>1228</v>
      </c>
      <c r="G219" t="s">
        <v>1231</v>
      </c>
      <c r="J219" s="1">
        <v>43942</v>
      </c>
      <c r="K219" s="1">
        <v>43942</v>
      </c>
      <c r="L219" s="3">
        <v>0.17349999999999999</v>
      </c>
      <c r="M219" s="3">
        <v>0.24349999999999999</v>
      </c>
      <c r="N219" t="s">
        <v>1356</v>
      </c>
      <c r="O219" s="1">
        <v>43944</v>
      </c>
      <c r="P219" s="1">
        <v>43944</v>
      </c>
      <c r="Q219" s="4">
        <f t="shared" si="21"/>
        <v>3</v>
      </c>
      <c r="R219" s="4">
        <f t="shared" si="22"/>
        <v>3</v>
      </c>
      <c r="S219" t="s">
        <v>1231</v>
      </c>
      <c r="T219">
        <v>0</v>
      </c>
      <c r="U219" s="1">
        <v>22774</v>
      </c>
      <c r="V219" s="9">
        <f t="shared" si="23"/>
        <v>57.994520547945207</v>
      </c>
      <c r="W219" s="1">
        <v>43932</v>
      </c>
      <c r="X219" s="4">
        <f t="shared" si="25"/>
        <v>11</v>
      </c>
      <c r="Y219" t="s">
        <v>1271</v>
      </c>
      <c r="Z219" t="s">
        <v>1362</v>
      </c>
      <c r="AA219" t="s">
        <v>1231</v>
      </c>
      <c r="AB219" t="s">
        <v>1231</v>
      </c>
      <c r="AC219">
        <v>117</v>
      </c>
      <c r="AD219">
        <v>76</v>
      </c>
      <c r="AE219" s="4">
        <v>89.666666666666671</v>
      </c>
      <c r="AF219">
        <v>89</v>
      </c>
      <c r="AG219">
        <v>19</v>
      </c>
      <c r="AH219">
        <v>36.1</v>
      </c>
      <c r="AI219" s="4">
        <v>92</v>
      </c>
      <c r="AJ219">
        <v>85</v>
      </c>
      <c r="AK219">
        <v>1.67</v>
      </c>
      <c r="AL219" t="s">
        <v>1625</v>
      </c>
      <c r="AM219">
        <v>15</v>
      </c>
      <c r="AN219" t="s">
        <v>1621</v>
      </c>
      <c r="AP219" s="5">
        <v>0.5</v>
      </c>
      <c r="AQ219" t="s">
        <v>1230</v>
      </c>
      <c r="AR219" t="s">
        <v>1597</v>
      </c>
      <c r="AU219" s="1">
        <v>43942</v>
      </c>
      <c r="AV219" t="s">
        <v>1230</v>
      </c>
      <c r="AW219" s="1">
        <v>43942</v>
      </c>
      <c r="AX219" t="s">
        <v>1230</v>
      </c>
      <c r="AY219" t="s">
        <v>1236</v>
      </c>
      <c r="AZ219" s="1">
        <v>43944</v>
      </c>
      <c r="BA219" t="s">
        <v>1231</v>
      </c>
      <c r="BB219" s="1"/>
      <c r="BD219" s="1"/>
      <c r="BE219" t="s">
        <v>1231</v>
      </c>
      <c r="BF219" t="s">
        <v>1230</v>
      </c>
      <c r="BG219" s="1"/>
      <c r="BH219" s="1"/>
      <c r="BI219" s="1">
        <v>43942</v>
      </c>
      <c r="BJ219" t="s">
        <v>1231</v>
      </c>
      <c r="BK219" s="1"/>
      <c r="BM219" s="1"/>
      <c r="BO219" t="s">
        <v>1231</v>
      </c>
      <c r="BP219" t="s">
        <v>1231</v>
      </c>
      <c r="BQ219" s="1">
        <v>43942</v>
      </c>
      <c r="BR219" t="s">
        <v>76</v>
      </c>
      <c r="BS219" t="s">
        <v>1230</v>
      </c>
      <c r="BT219" t="s">
        <v>1352</v>
      </c>
      <c r="BW219" t="s">
        <v>1230</v>
      </c>
      <c r="BX219" t="s">
        <v>1641</v>
      </c>
      <c r="BY219">
        <v>3</v>
      </c>
    </row>
    <row r="220" spans="1:77" x14ac:dyDescent="0.2">
      <c r="A220">
        <v>220</v>
      </c>
      <c r="B220" t="s">
        <v>1242</v>
      </c>
      <c r="C220" t="s">
        <v>243</v>
      </c>
      <c r="D220">
        <v>60436</v>
      </c>
      <c r="E220">
        <v>20087153</v>
      </c>
      <c r="F220" t="s">
        <v>1228</v>
      </c>
      <c r="G220" t="s">
        <v>1231</v>
      </c>
      <c r="J220" s="1">
        <v>43941</v>
      </c>
      <c r="K220" s="1">
        <v>43942</v>
      </c>
      <c r="L220" s="3">
        <v>0.50390000000000001</v>
      </c>
      <c r="M220" s="3">
        <v>0.64680000000000004</v>
      </c>
      <c r="N220" t="s">
        <v>1356</v>
      </c>
      <c r="O220" s="1">
        <v>43949</v>
      </c>
      <c r="P220" s="1">
        <v>43949</v>
      </c>
      <c r="Q220" s="4">
        <f t="shared" si="21"/>
        <v>8</v>
      </c>
      <c r="R220" s="4">
        <f t="shared" si="22"/>
        <v>9</v>
      </c>
      <c r="S220" t="s">
        <v>1231</v>
      </c>
      <c r="T220">
        <v>0</v>
      </c>
      <c r="U220" s="1">
        <v>17289</v>
      </c>
      <c r="V220" s="9">
        <f t="shared" si="23"/>
        <v>73.021917808219172</v>
      </c>
      <c r="W220" s="1">
        <v>43937</v>
      </c>
      <c r="X220" s="4">
        <f t="shared" si="25"/>
        <v>6</v>
      </c>
      <c r="Y220" t="s">
        <v>1273</v>
      </c>
      <c r="Z220" t="s">
        <v>1451</v>
      </c>
      <c r="AA220" t="s">
        <v>1231</v>
      </c>
      <c r="AB220" t="s">
        <v>1231</v>
      </c>
      <c r="AC220">
        <v>162</v>
      </c>
      <c r="AD220">
        <v>101</v>
      </c>
      <c r="AE220" s="4">
        <v>121.33333333333333</v>
      </c>
      <c r="AF220">
        <v>123</v>
      </c>
      <c r="AG220">
        <v>28</v>
      </c>
      <c r="AH220">
        <v>35.5</v>
      </c>
      <c r="AI220" s="4">
        <v>84</v>
      </c>
      <c r="AJ220">
        <v>74</v>
      </c>
      <c r="AK220">
        <v>1.7</v>
      </c>
      <c r="AL220" t="s">
        <v>1625</v>
      </c>
      <c r="AM220">
        <v>15</v>
      </c>
      <c r="AN220" t="s">
        <v>1599</v>
      </c>
      <c r="AO220">
        <v>4</v>
      </c>
      <c r="AQ220" t="s">
        <v>1230</v>
      </c>
      <c r="AR220" t="s">
        <v>1596</v>
      </c>
      <c r="AS220" t="s">
        <v>1609</v>
      </c>
      <c r="AT220" s="1">
        <v>43942</v>
      </c>
      <c r="AU220" s="1">
        <v>43943</v>
      </c>
      <c r="AV220" t="s">
        <v>1230</v>
      </c>
      <c r="AW220" s="1">
        <v>43944</v>
      </c>
      <c r="AX220" t="s">
        <v>1230</v>
      </c>
      <c r="AY220" t="s">
        <v>1236</v>
      </c>
      <c r="AZ220" s="1">
        <v>43949</v>
      </c>
      <c r="BA220" t="s">
        <v>1231</v>
      </c>
      <c r="BB220" s="1"/>
      <c r="BD220" s="1"/>
      <c r="BE220" t="s">
        <v>1231</v>
      </c>
      <c r="BF220" t="s">
        <v>1230</v>
      </c>
      <c r="BG220" s="1"/>
      <c r="BH220" s="1"/>
      <c r="BI220" s="1">
        <v>43943</v>
      </c>
      <c r="BJ220" t="s">
        <v>1231</v>
      </c>
      <c r="BK220" s="1"/>
      <c r="BM220" s="1"/>
      <c r="BO220" t="s">
        <v>1231</v>
      </c>
      <c r="BP220" t="s">
        <v>1231</v>
      </c>
      <c r="BQ220" s="1">
        <v>43943</v>
      </c>
      <c r="BR220" t="s">
        <v>76</v>
      </c>
      <c r="BS220" t="s">
        <v>1230</v>
      </c>
      <c r="BT220" t="s">
        <v>1352</v>
      </c>
      <c r="BU220" s="5">
        <v>0.59</v>
      </c>
      <c r="BW220" t="s">
        <v>1230</v>
      </c>
      <c r="BX220" t="s">
        <v>1641</v>
      </c>
      <c r="BY220">
        <v>2</v>
      </c>
    </row>
    <row r="221" spans="1:77" x14ac:dyDescent="0.2">
      <c r="A221">
        <v>221</v>
      </c>
      <c r="B221" t="s">
        <v>1242</v>
      </c>
      <c r="C221" t="s">
        <v>244</v>
      </c>
      <c r="D221">
        <v>1250757</v>
      </c>
      <c r="E221">
        <v>20085814</v>
      </c>
      <c r="F221" t="s">
        <v>1228</v>
      </c>
      <c r="G221" t="s">
        <v>1231</v>
      </c>
      <c r="J221" s="1">
        <v>43941</v>
      </c>
      <c r="K221" s="1">
        <v>43943</v>
      </c>
      <c r="L221" s="3">
        <v>8.0199999999999994E-2</v>
      </c>
      <c r="M221" s="3">
        <v>0.1152</v>
      </c>
      <c r="N221" t="s">
        <v>1357</v>
      </c>
      <c r="O221" s="1">
        <v>43948</v>
      </c>
      <c r="P221" s="1">
        <v>43949</v>
      </c>
      <c r="Q221" s="4">
        <f t="shared" si="21"/>
        <v>6</v>
      </c>
      <c r="R221" s="4">
        <f t="shared" si="22"/>
        <v>9</v>
      </c>
      <c r="S221" t="s">
        <v>1231</v>
      </c>
      <c r="T221">
        <v>0</v>
      </c>
      <c r="U221" s="1">
        <v>28562</v>
      </c>
      <c r="V221" s="9">
        <f t="shared" si="23"/>
        <v>42.139726027397259</v>
      </c>
      <c r="W221" s="1">
        <v>43935</v>
      </c>
      <c r="X221" s="4">
        <f t="shared" si="25"/>
        <v>9</v>
      </c>
      <c r="Y221" t="s">
        <v>1287</v>
      </c>
      <c r="Z221" t="s">
        <v>1425</v>
      </c>
      <c r="AA221" t="s">
        <v>1231</v>
      </c>
      <c r="AB221" t="s">
        <v>1231</v>
      </c>
      <c r="AC221">
        <v>126</v>
      </c>
      <c r="AD221">
        <v>79</v>
      </c>
      <c r="AE221" s="4">
        <v>94.666666666666671</v>
      </c>
      <c r="AF221">
        <v>63</v>
      </c>
      <c r="AG221">
        <v>24</v>
      </c>
      <c r="AH221">
        <v>36.200000000000003</v>
      </c>
      <c r="AI221" s="4">
        <v>92</v>
      </c>
      <c r="AJ221">
        <v>120</v>
      </c>
      <c r="AK221">
        <v>1.89</v>
      </c>
      <c r="AL221" t="s">
        <v>1625</v>
      </c>
      <c r="AM221">
        <v>15</v>
      </c>
      <c r="AN221" t="s">
        <v>1599</v>
      </c>
      <c r="AO221">
        <v>5</v>
      </c>
      <c r="AQ221" t="s">
        <v>1231</v>
      </c>
      <c r="AR221" t="s">
        <v>1592</v>
      </c>
      <c r="AS221" t="s">
        <v>1609</v>
      </c>
      <c r="AT221" s="1">
        <v>43943</v>
      </c>
      <c r="AU221" s="1"/>
      <c r="AW221" s="1"/>
      <c r="BB221" s="1"/>
      <c r="BD221" s="1"/>
      <c r="BF221" t="s">
        <v>1231</v>
      </c>
      <c r="BG221" s="1"/>
      <c r="BH221" s="1"/>
      <c r="BI221" s="1"/>
      <c r="BJ221" t="s">
        <v>1231</v>
      </c>
      <c r="BK221" s="1"/>
      <c r="BM221" s="1"/>
      <c r="BO221" t="s">
        <v>1231</v>
      </c>
      <c r="BP221" t="s">
        <v>1231</v>
      </c>
      <c r="BQ221" s="1">
        <v>43941</v>
      </c>
      <c r="BR221" t="s">
        <v>76</v>
      </c>
      <c r="BS221" t="s">
        <v>1230</v>
      </c>
      <c r="BT221" t="s">
        <v>1352</v>
      </c>
      <c r="BW221" t="s">
        <v>1230</v>
      </c>
      <c r="BX221" t="s">
        <v>1641</v>
      </c>
      <c r="BY221">
        <v>2</v>
      </c>
    </row>
    <row r="222" spans="1:77" x14ac:dyDescent="0.2">
      <c r="A222">
        <v>222</v>
      </c>
      <c r="B222" t="s">
        <v>1242</v>
      </c>
      <c r="C222" t="s">
        <v>245</v>
      </c>
      <c r="D222">
        <v>276026</v>
      </c>
      <c r="E222">
        <v>20089085</v>
      </c>
      <c r="F222" t="s">
        <v>1228</v>
      </c>
      <c r="G222" t="s">
        <v>1230</v>
      </c>
      <c r="H222" t="s">
        <v>246</v>
      </c>
      <c r="J222" s="1">
        <v>43943</v>
      </c>
      <c r="K222" s="1">
        <v>43943</v>
      </c>
      <c r="L222" s="3">
        <v>0.17349999999999999</v>
      </c>
      <c r="M222" s="3">
        <v>0.24349999999999999</v>
      </c>
      <c r="N222" t="s">
        <v>1359</v>
      </c>
      <c r="O222" s="1">
        <v>43948</v>
      </c>
      <c r="P222" s="1">
        <v>43951</v>
      </c>
      <c r="Q222" s="4">
        <f t="shared" si="21"/>
        <v>6</v>
      </c>
      <c r="R222" s="4">
        <f t="shared" si="22"/>
        <v>9</v>
      </c>
      <c r="S222" t="s">
        <v>1231</v>
      </c>
      <c r="T222">
        <v>0</v>
      </c>
      <c r="U222" s="1">
        <v>16640</v>
      </c>
      <c r="V222" s="9">
        <f t="shared" si="23"/>
        <v>74.802739726027397</v>
      </c>
      <c r="W222" s="1">
        <v>43938</v>
      </c>
      <c r="X222" s="4">
        <f t="shared" si="25"/>
        <v>6</v>
      </c>
      <c r="Y222" t="s">
        <v>1272</v>
      </c>
      <c r="Z222" t="s">
        <v>1365</v>
      </c>
      <c r="AA222" t="s">
        <v>1231</v>
      </c>
      <c r="AB222" t="s">
        <v>1230</v>
      </c>
      <c r="AC222">
        <v>140</v>
      </c>
      <c r="AD222">
        <v>80</v>
      </c>
      <c r="AE222" s="4">
        <v>100</v>
      </c>
      <c r="AF222">
        <v>80</v>
      </c>
      <c r="AG222">
        <v>28</v>
      </c>
      <c r="AH222">
        <v>37</v>
      </c>
      <c r="AI222" s="4">
        <v>95</v>
      </c>
      <c r="AJ222">
        <v>57</v>
      </c>
      <c r="AK222">
        <v>1.65</v>
      </c>
      <c r="AL222" t="s">
        <v>1625</v>
      </c>
      <c r="AM222">
        <v>13</v>
      </c>
      <c r="AN222" t="s">
        <v>1599</v>
      </c>
      <c r="AO222">
        <v>4</v>
      </c>
      <c r="AQ222" t="s">
        <v>1231</v>
      </c>
      <c r="AR222" t="s">
        <v>1592</v>
      </c>
      <c r="AS222" t="s">
        <v>1614</v>
      </c>
      <c r="AT222" s="1">
        <v>43944</v>
      </c>
      <c r="AU222" s="1"/>
      <c r="AW222" s="1"/>
      <c r="BB222" s="1"/>
      <c r="BD222" s="1"/>
      <c r="BF222" t="s">
        <v>1231</v>
      </c>
      <c r="BG222" s="1"/>
      <c r="BH222" s="1"/>
      <c r="BI222" s="1"/>
      <c r="BJ222" t="s">
        <v>1231</v>
      </c>
      <c r="BK222" s="1"/>
      <c r="BM222" s="1"/>
      <c r="BO222" t="s">
        <v>1231</v>
      </c>
      <c r="BP222" t="s">
        <v>1231</v>
      </c>
      <c r="BQ222" s="1">
        <v>43944</v>
      </c>
      <c r="BR222" t="s">
        <v>1352</v>
      </c>
      <c r="BS222" t="s">
        <v>1230</v>
      </c>
      <c r="BT222" t="s">
        <v>1352</v>
      </c>
      <c r="BW222" t="s">
        <v>1230</v>
      </c>
      <c r="BX222" t="s">
        <v>1641</v>
      </c>
      <c r="BY222">
        <v>2</v>
      </c>
    </row>
    <row r="223" spans="1:77" x14ac:dyDescent="0.2">
      <c r="A223">
        <v>223</v>
      </c>
      <c r="B223" t="s">
        <v>1242</v>
      </c>
      <c r="C223" t="s">
        <v>247</v>
      </c>
      <c r="D223">
        <v>1254927</v>
      </c>
      <c r="E223">
        <v>20069183</v>
      </c>
      <c r="F223" t="s">
        <v>1228</v>
      </c>
      <c r="G223" t="s">
        <v>1230</v>
      </c>
      <c r="H223" t="s">
        <v>248</v>
      </c>
      <c r="J223" s="1">
        <v>43929</v>
      </c>
      <c r="K223" s="1">
        <v>43943</v>
      </c>
      <c r="L223" s="3">
        <v>0.73619999999999997</v>
      </c>
      <c r="M223" s="3">
        <v>0.85760000000000003</v>
      </c>
      <c r="N223" t="s">
        <v>1356</v>
      </c>
      <c r="O223" s="1">
        <v>43949</v>
      </c>
      <c r="P223" s="1">
        <v>43949</v>
      </c>
      <c r="Q223" s="4">
        <f t="shared" si="21"/>
        <v>7</v>
      </c>
      <c r="R223" s="4">
        <f t="shared" si="22"/>
        <v>21</v>
      </c>
      <c r="S223" t="s">
        <v>1231</v>
      </c>
      <c r="T223">
        <v>0</v>
      </c>
      <c r="U223" s="1">
        <v>19300</v>
      </c>
      <c r="V223" s="9">
        <f t="shared" si="23"/>
        <v>67.515068493150679</v>
      </c>
      <c r="W223" s="1">
        <v>43924</v>
      </c>
      <c r="X223" s="4">
        <f t="shared" si="25"/>
        <v>20</v>
      </c>
      <c r="Y223" t="s">
        <v>1272</v>
      </c>
      <c r="Z223" t="s">
        <v>1455</v>
      </c>
      <c r="AA223" t="s">
        <v>1231</v>
      </c>
      <c r="AB223" t="s">
        <v>1231</v>
      </c>
      <c r="AC223">
        <v>74</v>
      </c>
      <c r="AD223">
        <v>40</v>
      </c>
      <c r="AE223" s="4">
        <v>51.333333333333336</v>
      </c>
      <c r="AF223">
        <v>130</v>
      </c>
      <c r="AG223">
        <v>42</v>
      </c>
      <c r="AH223">
        <v>36</v>
      </c>
      <c r="AI223" s="4">
        <v>85</v>
      </c>
      <c r="AJ223">
        <v>92</v>
      </c>
      <c r="AK223">
        <v>1.82</v>
      </c>
      <c r="AL223" t="s">
        <v>1626</v>
      </c>
      <c r="AN223" t="s">
        <v>1622</v>
      </c>
      <c r="AQ223" t="s">
        <v>1230</v>
      </c>
      <c r="AR223" t="s">
        <v>1597</v>
      </c>
      <c r="AU223" s="1">
        <v>43943</v>
      </c>
      <c r="AV223" t="s">
        <v>1231</v>
      </c>
      <c r="AW223" s="1"/>
      <c r="AX223" t="s">
        <v>1230</v>
      </c>
      <c r="AY223" t="s">
        <v>1236</v>
      </c>
      <c r="AZ223" s="1">
        <v>43949</v>
      </c>
      <c r="BA223" t="s">
        <v>1231</v>
      </c>
      <c r="BB223" s="1"/>
      <c r="BD223" s="1"/>
      <c r="BE223" t="s">
        <v>1231</v>
      </c>
      <c r="BF223" t="s">
        <v>1230</v>
      </c>
      <c r="BG223" s="1"/>
      <c r="BH223" s="1"/>
      <c r="BI223" s="1">
        <v>43943</v>
      </c>
      <c r="BJ223" t="s">
        <v>1230</v>
      </c>
      <c r="BK223" s="1">
        <v>43947</v>
      </c>
      <c r="BL223" t="s">
        <v>1348</v>
      </c>
      <c r="BM223" s="1">
        <v>43948</v>
      </c>
      <c r="BN223" t="s">
        <v>1231</v>
      </c>
      <c r="BO223" t="s">
        <v>1231</v>
      </c>
      <c r="BP223" t="s">
        <v>1231</v>
      </c>
      <c r="BQ223" s="1">
        <v>43929</v>
      </c>
      <c r="BR223" t="s">
        <v>76</v>
      </c>
      <c r="BS223" t="s">
        <v>1230</v>
      </c>
      <c r="BT223" t="s">
        <v>1352</v>
      </c>
      <c r="BU223" s="5">
        <v>0.61</v>
      </c>
      <c r="BW223" t="s">
        <v>1230</v>
      </c>
      <c r="BX223" t="s">
        <v>1641</v>
      </c>
      <c r="BY223">
        <v>3</v>
      </c>
    </row>
    <row r="224" spans="1:77" x14ac:dyDescent="0.2">
      <c r="A224">
        <v>224</v>
      </c>
      <c r="B224" t="s">
        <v>1242</v>
      </c>
      <c r="C224" t="s">
        <v>249</v>
      </c>
      <c r="D224">
        <v>1258746</v>
      </c>
      <c r="E224">
        <v>20091829</v>
      </c>
      <c r="F224" t="s">
        <v>1229</v>
      </c>
      <c r="G224" t="s">
        <v>1230</v>
      </c>
      <c r="H224" t="s">
        <v>111</v>
      </c>
      <c r="J224" s="1">
        <v>43944</v>
      </c>
      <c r="K224" s="1">
        <v>43944</v>
      </c>
      <c r="L224" s="3">
        <v>0.54500000000000004</v>
      </c>
      <c r="M224" s="3">
        <v>0.68899999999999995</v>
      </c>
      <c r="N224" t="s">
        <v>1356</v>
      </c>
      <c r="O224" s="1">
        <v>43956</v>
      </c>
      <c r="P224" s="1">
        <v>43956</v>
      </c>
      <c r="Q224" s="4">
        <f t="shared" si="21"/>
        <v>13</v>
      </c>
      <c r="R224" s="4">
        <f t="shared" si="22"/>
        <v>13</v>
      </c>
      <c r="S224" t="s">
        <v>1231</v>
      </c>
      <c r="T224">
        <v>0</v>
      </c>
      <c r="U224" s="1">
        <v>16791</v>
      </c>
      <c r="V224" s="9">
        <f t="shared" si="23"/>
        <v>74.391780821917806</v>
      </c>
      <c r="W224" s="1">
        <v>43937</v>
      </c>
      <c r="X224" s="4">
        <f t="shared" si="25"/>
        <v>8</v>
      </c>
      <c r="Y224" t="s">
        <v>1273</v>
      </c>
      <c r="AA224" t="s">
        <v>1231</v>
      </c>
      <c r="AB224" t="s">
        <v>1231</v>
      </c>
      <c r="AC224">
        <v>100</v>
      </c>
      <c r="AD224">
        <v>60</v>
      </c>
      <c r="AE224" s="4">
        <v>73.333333333333329</v>
      </c>
      <c r="AF224">
        <v>97</v>
      </c>
      <c r="AG224">
        <v>30</v>
      </c>
      <c r="AH224">
        <v>38</v>
      </c>
      <c r="AI224" s="4">
        <v>69</v>
      </c>
      <c r="AJ224">
        <v>68</v>
      </c>
      <c r="AK224">
        <v>1.6</v>
      </c>
      <c r="AL224" t="s">
        <v>1626</v>
      </c>
      <c r="AN224" t="s">
        <v>1622</v>
      </c>
      <c r="AQ224" t="s">
        <v>1230</v>
      </c>
      <c r="AR224" t="s">
        <v>1597</v>
      </c>
      <c r="AU224" s="1">
        <v>43944</v>
      </c>
      <c r="AV224" t="s">
        <v>1230</v>
      </c>
      <c r="AW224" s="1">
        <v>43950</v>
      </c>
      <c r="AX224" t="s">
        <v>1230</v>
      </c>
      <c r="AY224" t="s">
        <v>1236</v>
      </c>
      <c r="AZ224" s="1">
        <v>43956</v>
      </c>
      <c r="BA224" t="s">
        <v>1231</v>
      </c>
      <c r="BB224" s="1"/>
      <c r="BD224" s="1"/>
      <c r="BE224" t="s">
        <v>1231</v>
      </c>
      <c r="BF224" t="s">
        <v>1230</v>
      </c>
      <c r="BG224" s="1"/>
      <c r="BH224" s="1"/>
      <c r="BI224" s="1">
        <v>43945</v>
      </c>
      <c r="BJ224" t="s">
        <v>1231</v>
      </c>
      <c r="BK224" s="1"/>
      <c r="BM224" s="1"/>
      <c r="BO224" t="s">
        <v>1231</v>
      </c>
      <c r="BP224" t="s">
        <v>1231</v>
      </c>
      <c r="BQ224" s="1">
        <v>43945</v>
      </c>
      <c r="BR224" t="s">
        <v>76</v>
      </c>
      <c r="BS224" t="s">
        <v>1230</v>
      </c>
      <c r="BT224" t="s">
        <v>1352</v>
      </c>
      <c r="BW224" t="s">
        <v>1231</v>
      </c>
      <c r="BX224" t="s">
        <v>1641</v>
      </c>
      <c r="BY224">
        <v>2</v>
      </c>
    </row>
    <row r="225" spans="1:77" x14ac:dyDescent="0.2">
      <c r="A225">
        <v>225</v>
      </c>
      <c r="B225" t="s">
        <v>1242</v>
      </c>
      <c r="C225" t="s">
        <v>250</v>
      </c>
      <c r="D225">
        <v>1257553</v>
      </c>
      <c r="E225">
        <v>20090012</v>
      </c>
      <c r="F225" t="s">
        <v>1229</v>
      </c>
      <c r="G225" t="s">
        <v>1231</v>
      </c>
      <c r="J225" s="1">
        <v>43943</v>
      </c>
      <c r="K225" s="1">
        <v>43944</v>
      </c>
      <c r="L225" s="3">
        <v>8.0199999999999994E-2</v>
      </c>
      <c r="M225" s="3">
        <v>0.1152</v>
      </c>
      <c r="N225" t="s">
        <v>1357</v>
      </c>
      <c r="O225" s="1">
        <v>43951</v>
      </c>
      <c r="P225" s="1">
        <v>43952</v>
      </c>
      <c r="Q225" s="4">
        <f t="shared" si="21"/>
        <v>8</v>
      </c>
      <c r="R225" s="4">
        <f t="shared" si="22"/>
        <v>10</v>
      </c>
      <c r="S225" t="s">
        <v>1231</v>
      </c>
      <c r="T225">
        <v>0</v>
      </c>
      <c r="U225" s="1">
        <v>25000</v>
      </c>
      <c r="V225" s="9">
        <f t="shared" si="23"/>
        <v>51.901369863013699</v>
      </c>
      <c r="W225" s="1">
        <v>43935</v>
      </c>
      <c r="X225" s="4">
        <f t="shared" si="25"/>
        <v>10</v>
      </c>
      <c r="Y225" t="s">
        <v>1334</v>
      </c>
      <c r="Z225" t="s">
        <v>1361</v>
      </c>
      <c r="AA225" t="s">
        <v>1231</v>
      </c>
      <c r="AB225" t="s">
        <v>1231</v>
      </c>
      <c r="AC225">
        <v>143</v>
      </c>
      <c r="AD225">
        <v>84</v>
      </c>
      <c r="AE225" s="4">
        <v>103.66666666666667</v>
      </c>
      <c r="AF225">
        <v>100</v>
      </c>
      <c r="AG225">
        <v>28</v>
      </c>
      <c r="AH225">
        <v>37.200000000000003</v>
      </c>
      <c r="AI225" s="4">
        <v>88</v>
      </c>
      <c r="AJ225">
        <v>90</v>
      </c>
      <c r="AK225">
        <v>1.62</v>
      </c>
      <c r="AL225" t="s">
        <v>1625</v>
      </c>
      <c r="AM225">
        <v>15</v>
      </c>
      <c r="AN225" t="s">
        <v>1599</v>
      </c>
      <c r="AO225">
        <v>5</v>
      </c>
      <c r="AQ225" t="s">
        <v>1231</v>
      </c>
      <c r="AR225" t="s">
        <v>1592</v>
      </c>
      <c r="AS225" t="s">
        <v>1616</v>
      </c>
      <c r="AT225" s="1">
        <v>43945</v>
      </c>
      <c r="AU225" s="1"/>
      <c r="AW225" s="1"/>
      <c r="BB225" s="1"/>
      <c r="BD225" s="1"/>
      <c r="BF225" t="s">
        <v>1231</v>
      </c>
      <c r="BG225" s="1"/>
      <c r="BH225" s="1"/>
      <c r="BI225" s="1"/>
      <c r="BJ225" t="s">
        <v>1231</v>
      </c>
      <c r="BK225" s="1"/>
      <c r="BM225" s="1"/>
      <c r="BO225" t="s">
        <v>1231</v>
      </c>
      <c r="BP225" t="s">
        <v>1231</v>
      </c>
      <c r="BQ225" s="1">
        <v>43943</v>
      </c>
      <c r="BR225" t="s">
        <v>76</v>
      </c>
      <c r="BS225" t="s">
        <v>1230</v>
      </c>
      <c r="BT225" t="s">
        <v>1352</v>
      </c>
      <c r="BW225" t="s">
        <v>1230</v>
      </c>
      <c r="BX225" t="s">
        <v>1641</v>
      </c>
      <c r="BY225">
        <v>2</v>
      </c>
    </row>
    <row r="226" spans="1:77" x14ac:dyDescent="0.2">
      <c r="A226">
        <v>226</v>
      </c>
      <c r="B226" t="s">
        <v>1242</v>
      </c>
      <c r="C226" t="s">
        <v>251</v>
      </c>
      <c r="D226">
        <v>414724</v>
      </c>
      <c r="E226">
        <v>20089453</v>
      </c>
      <c r="F226" t="s">
        <v>1229</v>
      </c>
      <c r="G226" t="s">
        <v>1231</v>
      </c>
      <c r="J226" s="1">
        <v>43943</v>
      </c>
      <c r="K226" s="1">
        <v>43944</v>
      </c>
      <c r="L226" s="3">
        <v>0.60370000000000001</v>
      </c>
      <c r="M226" s="3">
        <v>0.74570000000000003</v>
      </c>
      <c r="N226" t="s">
        <v>1356</v>
      </c>
      <c r="O226" s="1">
        <v>43947</v>
      </c>
      <c r="P226" s="1">
        <v>43947</v>
      </c>
      <c r="Q226" s="4">
        <f t="shared" si="21"/>
        <v>4</v>
      </c>
      <c r="R226" s="4">
        <f t="shared" si="22"/>
        <v>5</v>
      </c>
      <c r="S226" t="s">
        <v>1231</v>
      </c>
      <c r="T226">
        <v>0</v>
      </c>
      <c r="U226" s="1">
        <v>13141</v>
      </c>
      <c r="V226" s="9">
        <f t="shared" si="23"/>
        <v>84.391780821917806</v>
      </c>
      <c r="W226" s="1">
        <v>43936</v>
      </c>
      <c r="X226" s="4">
        <f t="shared" si="25"/>
        <v>9</v>
      </c>
      <c r="Y226" t="s">
        <v>1273</v>
      </c>
      <c r="AA226" t="s">
        <v>1231</v>
      </c>
      <c r="AB226" t="s">
        <v>1231</v>
      </c>
      <c r="AC226">
        <v>92</v>
      </c>
      <c r="AD226">
        <v>56</v>
      </c>
      <c r="AE226" s="4">
        <v>68</v>
      </c>
      <c r="AF226">
        <v>81</v>
      </c>
      <c r="AG226">
        <v>18</v>
      </c>
      <c r="AH226">
        <v>36.700000000000003</v>
      </c>
      <c r="AI226" s="4">
        <v>93</v>
      </c>
      <c r="AJ226">
        <v>46</v>
      </c>
      <c r="AK226">
        <v>1.56</v>
      </c>
      <c r="AL226" t="s">
        <v>1625</v>
      </c>
      <c r="AM226">
        <v>15</v>
      </c>
      <c r="AN226" t="s">
        <v>1599</v>
      </c>
      <c r="AO226">
        <v>2</v>
      </c>
      <c r="AQ226" t="s">
        <v>1230</v>
      </c>
      <c r="AR226" t="s">
        <v>1596</v>
      </c>
      <c r="AS226" t="s">
        <v>1609</v>
      </c>
      <c r="AT226" s="1">
        <v>43945</v>
      </c>
      <c r="AU226" s="1">
        <v>43946</v>
      </c>
      <c r="AV226" t="s">
        <v>1231</v>
      </c>
      <c r="AW226" s="1"/>
      <c r="AX226" t="s">
        <v>1230</v>
      </c>
      <c r="AY226" t="s">
        <v>1236</v>
      </c>
      <c r="AZ226" s="1">
        <v>43947</v>
      </c>
      <c r="BA226" t="s">
        <v>1231</v>
      </c>
      <c r="BB226" s="1"/>
      <c r="BD226" s="1"/>
      <c r="BE226" t="s">
        <v>1231</v>
      </c>
      <c r="BF226" t="s">
        <v>1230</v>
      </c>
      <c r="BG226" s="1"/>
      <c r="BH226" s="1"/>
      <c r="BI226" s="1">
        <v>43946</v>
      </c>
      <c r="BJ226" t="s">
        <v>1231</v>
      </c>
      <c r="BK226" s="1"/>
      <c r="BM226" s="1"/>
      <c r="BO226" t="s">
        <v>1231</v>
      </c>
      <c r="BP226" t="s">
        <v>1231</v>
      </c>
      <c r="BQ226" s="1">
        <v>43944</v>
      </c>
      <c r="BR226" t="s">
        <v>1352</v>
      </c>
      <c r="BS226" t="s">
        <v>1230</v>
      </c>
      <c r="BT226" t="s">
        <v>1352</v>
      </c>
      <c r="BU226" s="5">
        <v>0.69</v>
      </c>
      <c r="BW226" t="s">
        <v>1230</v>
      </c>
      <c r="BX226" t="s">
        <v>1641</v>
      </c>
      <c r="BY226">
        <v>2</v>
      </c>
    </row>
    <row r="227" spans="1:77" x14ac:dyDescent="0.2">
      <c r="A227">
        <v>227</v>
      </c>
      <c r="B227" t="s">
        <v>1242</v>
      </c>
      <c r="C227" t="s">
        <v>252</v>
      </c>
      <c r="D227">
        <v>1258888</v>
      </c>
      <c r="E227">
        <v>20093433</v>
      </c>
      <c r="F227" t="s">
        <v>1228</v>
      </c>
      <c r="G227" t="s">
        <v>1231</v>
      </c>
      <c r="J227" s="1">
        <v>43945</v>
      </c>
      <c r="K227" s="1">
        <v>43945</v>
      </c>
      <c r="L227" s="3">
        <v>5.74E-2</v>
      </c>
      <c r="M227" s="3">
        <v>8.3599999999999994E-2</v>
      </c>
      <c r="N227" t="s">
        <v>1357</v>
      </c>
      <c r="O227" s="1">
        <v>43952</v>
      </c>
      <c r="P227" s="1">
        <v>43952</v>
      </c>
      <c r="Q227" s="4">
        <f t="shared" si="21"/>
        <v>8</v>
      </c>
      <c r="R227" s="4">
        <f t="shared" si="22"/>
        <v>8</v>
      </c>
      <c r="S227" t="s">
        <v>1231</v>
      </c>
      <c r="T227">
        <v>0</v>
      </c>
      <c r="U227" s="1">
        <v>27958</v>
      </c>
      <c r="V227" s="9">
        <f t="shared" si="23"/>
        <v>43.8</v>
      </c>
      <c r="W227" s="1">
        <v>43937</v>
      </c>
      <c r="X227" s="4">
        <f t="shared" si="25"/>
        <v>9</v>
      </c>
      <c r="Y227" t="s">
        <v>1274</v>
      </c>
      <c r="Z227" t="s">
        <v>1360</v>
      </c>
      <c r="AA227" t="s">
        <v>1231</v>
      </c>
      <c r="AB227" t="s">
        <v>1231</v>
      </c>
      <c r="AC227">
        <v>133</v>
      </c>
      <c r="AD227">
        <v>94</v>
      </c>
      <c r="AE227" s="4">
        <v>107</v>
      </c>
      <c r="AF227">
        <v>94</v>
      </c>
      <c r="AG227">
        <v>30</v>
      </c>
      <c r="AH227">
        <v>38</v>
      </c>
      <c r="AI227" s="4">
        <v>94</v>
      </c>
      <c r="AJ227">
        <v>70</v>
      </c>
      <c r="AK227">
        <v>1.65</v>
      </c>
      <c r="AL227" t="s">
        <v>1625</v>
      </c>
      <c r="AM227">
        <v>15</v>
      </c>
      <c r="AN227" t="s">
        <v>1599</v>
      </c>
      <c r="AO227">
        <v>3</v>
      </c>
      <c r="AQ227" t="s">
        <v>1231</v>
      </c>
      <c r="AR227" t="s">
        <v>1592</v>
      </c>
      <c r="AS227" t="s">
        <v>1616</v>
      </c>
      <c r="AT227" s="1">
        <v>43946</v>
      </c>
      <c r="AU227" s="1"/>
      <c r="AW227" s="1"/>
      <c r="BB227" s="1"/>
      <c r="BD227" s="1"/>
      <c r="BF227" t="s">
        <v>1231</v>
      </c>
      <c r="BG227" s="1"/>
      <c r="BH227" s="1"/>
      <c r="BI227" s="1"/>
      <c r="BJ227" t="s">
        <v>1231</v>
      </c>
      <c r="BK227" s="1"/>
      <c r="BM227" s="1"/>
      <c r="BO227" t="s">
        <v>1231</v>
      </c>
      <c r="BP227" t="s">
        <v>1231</v>
      </c>
      <c r="BQ227" s="1">
        <v>43945</v>
      </c>
      <c r="BR227" t="s">
        <v>76</v>
      </c>
      <c r="BS227" t="s">
        <v>1230</v>
      </c>
      <c r="BT227" t="s">
        <v>1352</v>
      </c>
      <c r="BW227" t="s">
        <v>1230</v>
      </c>
      <c r="BX227" t="s">
        <v>1641</v>
      </c>
      <c r="BY227">
        <v>3</v>
      </c>
    </row>
    <row r="228" spans="1:77" x14ac:dyDescent="0.2">
      <c r="A228">
        <v>228</v>
      </c>
      <c r="B228" t="s">
        <v>1242</v>
      </c>
      <c r="C228" t="s">
        <v>253</v>
      </c>
      <c r="D228">
        <v>51155</v>
      </c>
      <c r="E228">
        <v>20071357</v>
      </c>
      <c r="F228" t="s">
        <v>1229</v>
      </c>
      <c r="G228" t="s">
        <v>1230</v>
      </c>
      <c r="H228" t="s">
        <v>1234</v>
      </c>
      <c r="J228" s="1">
        <v>43930</v>
      </c>
      <c r="K228" s="1">
        <v>43945</v>
      </c>
      <c r="L228" s="3">
        <v>0.29520000000000002</v>
      </c>
      <c r="M228" s="3">
        <v>0.40379999999999999</v>
      </c>
      <c r="N228" t="s">
        <v>1356</v>
      </c>
      <c r="O228" s="1">
        <v>43950</v>
      </c>
      <c r="P228" s="1">
        <v>43950</v>
      </c>
      <c r="Q228" s="4">
        <f t="shared" si="21"/>
        <v>6</v>
      </c>
      <c r="R228" s="4">
        <f t="shared" si="22"/>
        <v>21</v>
      </c>
      <c r="S228" t="s">
        <v>1231</v>
      </c>
      <c r="T228">
        <v>0</v>
      </c>
      <c r="U228" s="1">
        <v>19675</v>
      </c>
      <c r="V228" s="9">
        <f t="shared" si="23"/>
        <v>66.493150684931507</v>
      </c>
      <c r="W228" s="1">
        <v>43943</v>
      </c>
      <c r="X228" s="4">
        <f t="shared" si="25"/>
        <v>3</v>
      </c>
      <c r="Y228" t="s">
        <v>1288</v>
      </c>
      <c r="Z228" t="s">
        <v>1454</v>
      </c>
      <c r="AA228" t="s">
        <v>1231</v>
      </c>
      <c r="AB228" t="s">
        <v>1231</v>
      </c>
      <c r="AC228">
        <v>165</v>
      </c>
      <c r="AD228">
        <v>125</v>
      </c>
      <c r="AE228" s="4">
        <v>138.33333333333334</v>
      </c>
      <c r="AF228">
        <v>103</v>
      </c>
      <c r="AG228">
        <v>18</v>
      </c>
      <c r="AH228">
        <v>38</v>
      </c>
      <c r="AI228" s="4">
        <v>85</v>
      </c>
      <c r="AJ228">
        <v>89</v>
      </c>
      <c r="AK228">
        <v>1.62</v>
      </c>
      <c r="AL228" t="s">
        <v>1625</v>
      </c>
      <c r="AM228">
        <v>15</v>
      </c>
      <c r="AN228" t="s">
        <v>1621</v>
      </c>
      <c r="AP228" s="5">
        <v>0.5</v>
      </c>
      <c r="AQ228" t="s">
        <v>1230</v>
      </c>
      <c r="AR228" t="s">
        <v>1596</v>
      </c>
      <c r="AS228" t="s">
        <v>1616</v>
      </c>
      <c r="AT228" s="1">
        <v>43946</v>
      </c>
      <c r="AU228" s="1">
        <v>43946</v>
      </c>
      <c r="AV228" t="s">
        <v>1230</v>
      </c>
      <c r="AW228" s="1">
        <v>43949</v>
      </c>
      <c r="AX228" t="s">
        <v>1230</v>
      </c>
      <c r="AY228" t="s">
        <v>1236</v>
      </c>
      <c r="AZ228" s="1">
        <v>43950</v>
      </c>
      <c r="BA228" t="s">
        <v>1231</v>
      </c>
      <c r="BB228" s="1"/>
      <c r="BD228" s="1"/>
      <c r="BE228" t="s">
        <v>1231</v>
      </c>
      <c r="BF228" t="s">
        <v>1230</v>
      </c>
      <c r="BG228" s="1"/>
      <c r="BH228" s="1"/>
      <c r="BI228" s="1">
        <v>43950</v>
      </c>
      <c r="BJ228" t="s">
        <v>1231</v>
      </c>
      <c r="BK228" s="1"/>
      <c r="BM228" s="1"/>
      <c r="BO228" t="s">
        <v>1231</v>
      </c>
      <c r="BP228" t="s">
        <v>1231</v>
      </c>
      <c r="BQ228" s="1">
        <v>43948</v>
      </c>
      <c r="BR228" t="s">
        <v>76</v>
      </c>
      <c r="BS228" t="s">
        <v>1230</v>
      </c>
      <c r="BT228" t="s">
        <v>1352</v>
      </c>
      <c r="BU228" s="5">
        <v>0.66</v>
      </c>
      <c r="BW228" t="s">
        <v>1230</v>
      </c>
      <c r="BX228" t="s">
        <v>1641</v>
      </c>
      <c r="BY228">
        <v>4</v>
      </c>
    </row>
    <row r="229" spans="1:77" x14ac:dyDescent="0.2">
      <c r="A229">
        <v>229</v>
      </c>
      <c r="B229" t="s">
        <v>1242</v>
      </c>
      <c r="C229" t="s">
        <v>254</v>
      </c>
      <c r="D229">
        <v>734904</v>
      </c>
      <c r="E229">
        <v>20093660</v>
      </c>
      <c r="F229" t="s">
        <v>1228</v>
      </c>
      <c r="G229" t="s">
        <v>1231</v>
      </c>
      <c r="J229" s="1">
        <v>43945</v>
      </c>
      <c r="K229" s="1">
        <v>43946</v>
      </c>
      <c r="L229" s="3">
        <v>0.27589999999999998</v>
      </c>
      <c r="M229" s="3">
        <v>0.37909999999999999</v>
      </c>
      <c r="N229" t="s">
        <v>1356</v>
      </c>
      <c r="O229" s="1">
        <v>43955</v>
      </c>
      <c r="P229" s="1">
        <v>43955</v>
      </c>
      <c r="Q229" s="4">
        <f t="shared" si="21"/>
        <v>10</v>
      </c>
      <c r="R229" s="4">
        <f t="shared" si="22"/>
        <v>11</v>
      </c>
      <c r="S229" t="s">
        <v>1231</v>
      </c>
      <c r="T229">
        <v>0</v>
      </c>
      <c r="U229" s="1">
        <v>16620</v>
      </c>
      <c r="V229" s="9">
        <f t="shared" si="23"/>
        <v>74.865753424657541</v>
      </c>
      <c r="W229" s="1">
        <v>43937</v>
      </c>
      <c r="X229" s="4">
        <f t="shared" si="25"/>
        <v>10</v>
      </c>
      <c r="Y229" t="s">
        <v>1274</v>
      </c>
      <c r="Z229" t="s">
        <v>1456</v>
      </c>
      <c r="AA229" t="s">
        <v>1231</v>
      </c>
      <c r="AB229" t="s">
        <v>1231</v>
      </c>
      <c r="AC229">
        <v>110</v>
      </c>
      <c r="AD229">
        <v>65</v>
      </c>
      <c r="AE229" s="4">
        <v>80</v>
      </c>
      <c r="AF229">
        <v>88</v>
      </c>
      <c r="AG229">
        <v>15</v>
      </c>
      <c r="AH229">
        <v>36</v>
      </c>
      <c r="AI229" s="4">
        <v>95</v>
      </c>
      <c r="AJ229">
        <v>85</v>
      </c>
      <c r="AK229">
        <v>1.67</v>
      </c>
      <c r="AL229" t="s">
        <v>1626</v>
      </c>
      <c r="AN229" t="s">
        <v>1622</v>
      </c>
      <c r="AQ229" t="s">
        <v>1230</v>
      </c>
      <c r="AR229" t="s">
        <v>1597</v>
      </c>
      <c r="AU229" s="1">
        <v>43945</v>
      </c>
      <c r="AV229" t="s">
        <v>1231</v>
      </c>
      <c r="AW229" s="1"/>
      <c r="AX229" t="s">
        <v>1230</v>
      </c>
      <c r="AY229" t="s">
        <v>1236</v>
      </c>
      <c r="AZ229" s="1">
        <v>43955</v>
      </c>
      <c r="BA229" t="s">
        <v>1231</v>
      </c>
      <c r="BB229" s="1"/>
      <c r="BD229" s="1"/>
      <c r="BE229" t="s">
        <v>1231</v>
      </c>
      <c r="BF229" t="s">
        <v>1230</v>
      </c>
      <c r="BG229" s="1"/>
      <c r="BH229" s="1"/>
      <c r="BI229" s="1">
        <v>43954</v>
      </c>
      <c r="BJ229" t="s">
        <v>1231</v>
      </c>
      <c r="BK229" s="1"/>
      <c r="BM229" s="1"/>
      <c r="BO229" t="s">
        <v>1231</v>
      </c>
      <c r="BP229" t="s">
        <v>1231</v>
      </c>
      <c r="BQ229" s="1">
        <v>43945</v>
      </c>
      <c r="BR229" t="s">
        <v>76</v>
      </c>
      <c r="BS229" t="s">
        <v>1230</v>
      </c>
      <c r="BT229" t="s">
        <v>1352</v>
      </c>
      <c r="BW229" t="s">
        <v>1230</v>
      </c>
      <c r="BX229" t="s">
        <v>1641</v>
      </c>
      <c r="BY229">
        <v>2</v>
      </c>
    </row>
    <row r="230" spans="1:77" x14ac:dyDescent="0.2">
      <c r="A230">
        <v>230</v>
      </c>
      <c r="B230" t="s">
        <v>1242</v>
      </c>
      <c r="C230" t="s">
        <v>79</v>
      </c>
      <c r="D230">
        <v>56014</v>
      </c>
      <c r="E230">
        <v>20095443</v>
      </c>
      <c r="F230" t="s">
        <v>1229</v>
      </c>
      <c r="G230" t="s">
        <v>1231</v>
      </c>
      <c r="J230" s="1">
        <v>43947</v>
      </c>
      <c r="K230" s="1">
        <v>43947</v>
      </c>
      <c r="L230" s="3">
        <v>0.20469999999999999</v>
      </c>
      <c r="M230" s="3">
        <v>0.28560000000000002</v>
      </c>
      <c r="N230" t="s">
        <v>1356</v>
      </c>
      <c r="O230" s="1">
        <v>43951</v>
      </c>
      <c r="P230" s="1">
        <v>43951</v>
      </c>
      <c r="Q230" s="4">
        <f t="shared" si="21"/>
        <v>5</v>
      </c>
      <c r="R230" s="4">
        <f t="shared" si="22"/>
        <v>5</v>
      </c>
      <c r="S230" t="s">
        <v>1231</v>
      </c>
      <c r="T230">
        <v>0</v>
      </c>
      <c r="U230" s="1">
        <v>19320</v>
      </c>
      <c r="V230" s="9">
        <f t="shared" si="23"/>
        <v>67.471232876712335</v>
      </c>
      <c r="W230" s="1">
        <v>43941</v>
      </c>
      <c r="X230" s="4">
        <f t="shared" si="25"/>
        <v>7</v>
      </c>
      <c r="Y230" t="s">
        <v>1290</v>
      </c>
      <c r="Z230" t="s">
        <v>1457</v>
      </c>
      <c r="AA230" t="s">
        <v>1230</v>
      </c>
      <c r="AB230" t="s">
        <v>1231</v>
      </c>
      <c r="AC230">
        <v>130</v>
      </c>
      <c r="AD230">
        <v>79</v>
      </c>
      <c r="AE230" s="4">
        <v>96</v>
      </c>
      <c r="AF230">
        <v>100</v>
      </c>
      <c r="AG230">
        <v>22</v>
      </c>
      <c r="AH230">
        <v>36.5</v>
      </c>
      <c r="AI230" s="4">
        <v>86</v>
      </c>
      <c r="AJ230">
        <v>90</v>
      </c>
      <c r="AK230">
        <v>1.59</v>
      </c>
      <c r="AL230" t="s">
        <v>1625</v>
      </c>
      <c r="AM230">
        <v>15</v>
      </c>
      <c r="AN230" t="s">
        <v>1599</v>
      </c>
      <c r="AO230">
        <v>4</v>
      </c>
      <c r="AQ230" t="s">
        <v>1230</v>
      </c>
      <c r="AR230" t="s">
        <v>1596</v>
      </c>
      <c r="AS230" t="s">
        <v>1609</v>
      </c>
      <c r="AT230" s="1">
        <v>43947</v>
      </c>
      <c r="AU230" s="1">
        <v>43948</v>
      </c>
      <c r="AV230" t="s">
        <v>1230</v>
      </c>
      <c r="AW230" s="1">
        <v>43949</v>
      </c>
      <c r="AX230" t="s">
        <v>1230</v>
      </c>
      <c r="AY230" t="s">
        <v>1236</v>
      </c>
      <c r="AZ230" s="1">
        <v>43951</v>
      </c>
      <c r="BA230" t="s">
        <v>1231</v>
      </c>
      <c r="BB230" s="1"/>
      <c r="BD230" s="1"/>
      <c r="BE230" t="s">
        <v>1231</v>
      </c>
      <c r="BF230" t="s">
        <v>1230</v>
      </c>
      <c r="BG230" s="1"/>
      <c r="BH230" s="1"/>
      <c r="BI230" s="1">
        <v>43948</v>
      </c>
      <c r="BJ230" t="s">
        <v>1230</v>
      </c>
      <c r="BK230" s="1">
        <v>43950</v>
      </c>
      <c r="BL230" t="s">
        <v>1348</v>
      </c>
      <c r="BM230" s="1">
        <v>43950</v>
      </c>
      <c r="BN230" t="s">
        <v>1231</v>
      </c>
      <c r="BO230" t="s">
        <v>1231</v>
      </c>
      <c r="BP230" t="s">
        <v>1231</v>
      </c>
      <c r="BQ230" s="1">
        <v>43947</v>
      </c>
      <c r="BR230" t="s">
        <v>76</v>
      </c>
      <c r="BS230" t="s">
        <v>1230</v>
      </c>
      <c r="BT230" t="s">
        <v>1352</v>
      </c>
      <c r="BU230" s="5">
        <v>0.66</v>
      </c>
      <c r="BV230">
        <v>60</v>
      </c>
      <c r="BW230" t="s">
        <v>1230</v>
      </c>
      <c r="BX230" t="s">
        <v>1641</v>
      </c>
      <c r="BY230">
        <v>3</v>
      </c>
    </row>
    <row r="231" spans="1:77" x14ac:dyDescent="0.2">
      <c r="A231">
        <v>231</v>
      </c>
      <c r="B231" t="s">
        <v>1242</v>
      </c>
      <c r="C231" t="s">
        <v>255</v>
      </c>
      <c r="D231">
        <v>1259393</v>
      </c>
      <c r="E231">
        <v>20095372</v>
      </c>
      <c r="F231" t="s">
        <v>1229</v>
      </c>
      <c r="G231" t="s">
        <v>1231</v>
      </c>
      <c r="J231" s="1">
        <v>43947</v>
      </c>
      <c r="K231" s="1">
        <v>43947</v>
      </c>
      <c r="L231" s="3">
        <v>0.1326</v>
      </c>
      <c r="M231" s="3">
        <v>0.18759999999999999</v>
      </c>
      <c r="N231" t="s">
        <v>1357</v>
      </c>
      <c r="O231" s="1">
        <v>43957</v>
      </c>
      <c r="P231" s="1">
        <v>43960</v>
      </c>
      <c r="Q231" s="4">
        <f t="shared" si="21"/>
        <v>11</v>
      </c>
      <c r="R231" s="4">
        <f t="shared" si="22"/>
        <v>14</v>
      </c>
      <c r="S231" t="s">
        <v>1231</v>
      </c>
      <c r="T231">
        <v>0</v>
      </c>
      <c r="U231" s="1">
        <v>25427</v>
      </c>
      <c r="V231" s="9">
        <f t="shared" si="23"/>
        <v>50.739726027397261</v>
      </c>
      <c r="W231" s="1">
        <v>43941</v>
      </c>
      <c r="X231" s="4">
        <f t="shared" si="25"/>
        <v>7</v>
      </c>
      <c r="Y231" t="s">
        <v>1649</v>
      </c>
      <c r="AA231" t="s">
        <v>1231</v>
      </c>
      <c r="AB231" t="s">
        <v>1231</v>
      </c>
      <c r="AC231">
        <v>124</v>
      </c>
      <c r="AD231">
        <v>80</v>
      </c>
      <c r="AE231" s="4">
        <v>94.666666666666671</v>
      </c>
      <c r="AF231">
        <v>99</v>
      </c>
      <c r="AG231">
        <v>34</v>
      </c>
      <c r="AH231">
        <v>38.700000000000003</v>
      </c>
      <c r="AI231" s="4">
        <v>88</v>
      </c>
      <c r="AJ231">
        <v>65</v>
      </c>
      <c r="AK231">
        <v>1.7</v>
      </c>
      <c r="AL231" t="s">
        <v>1625</v>
      </c>
      <c r="AM231">
        <v>15</v>
      </c>
      <c r="AN231" t="s">
        <v>1599</v>
      </c>
      <c r="AO231">
        <v>2</v>
      </c>
      <c r="AQ231" t="s">
        <v>1231</v>
      </c>
      <c r="AR231" t="s">
        <v>1592</v>
      </c>
      <c r="AS231" t="s">
        <v>1610</v>
      </c>
      <c r="AT231" s="1">
        <v>43947</v>
      </c>
      <c r="AU231" s="1"/>
      <c r="AW231" s="1"/>
      <c r="BB231" s="1"/>
      <c r="BD231" s="1"/>
      <c r="BF231" t="s">
        <v>1231</v>
      </c>
      <c r="BG231" s="1"/>
      <c r="BH231" s="1"/>
      <c r="BI231" s="1"/>
      <c r="BJ231" t="s">
        <v>1231</v>
      </c>
      <c r="BK231" s="1"/>
      <c r="BM231" s="1"/>
      <c r="BO231" t="s">
        <v>1231</v>
      </c>
      <c r="BP231" t="s">
        <v>1231</v>
      </c>
      <c r="BQ231" s="1">
        <v>43947</v>
      </c>
      <c r="BR231" t="s">
        <v>76</v>
      </c>
      <c r="BS231" t="s">
        <v>1230</v>
      </c>
      <c r="BT231" t="s">
        <v>1352</v>
      </c>
      <c r="BW231" t="s">
        <v>1230</v>
      </c>
      <c r="BX231" t="s">
        <v>1641</v>
      </c>
      <c r="BY231">
        <v>3</v>
      </c>
    </row>
    <row r="232" spans="1:77" x14ac:dyDescent="0.2">
      <c r="A232">
        <v>232</v>
      </c>
      <c r="B232" t="s">
        <v>1242</v>
      </c>
      <c r="C232" t="s">
        <v>256</v>
      </c>
      <c r="D232">
        <v>644105</v>
      </c>
      <c r="E232">
        <v>20092743</v>
      </c>
      <c r="F232" t="s">
        <v>1228</v>
      </c>
      <c r="G232" t="s">
        <v>1231</v>
      </c>
      <c r="J232" s="1">
        <v>43945</v>
      </c>
      <c r="K232" s="1">
        <v>43947</v>
      </c>
      <c r="L232" s="3">
        <v>4.53E-2</v>
      </c>
      <c r="M232" s="3">
        <v>6.6799999999999998E-2</v>
      </c>
      <c r="N232" t="s">
        <v>1357</v>
      </c>
      <c r="O232" s="1">
        <v>43951</v>
      </c>
      <c r="P232" s="1">
        <v>43954</v>
      </c>
      <c r="Q232" s="4">
        <f t="shared" si="21"/>
        <v>5</v>
      </c>
      <c r="R232" s="4">
        <f t="shared" si="22"/>
        <v>10</v>
      </c>
      <c r="S232" t="s">
        <v>1231</v>
      </c>
      <c r="T232">
        <v>0</v>
      </c>
      <c r="U232" s="1">
        <v>30292</v>
      </c>
      <c r="V232" s="9">
        <f t="shared" si="23"/>
        <v>37.410958904109592</v>
      </c>
      <c r="W232" s="1">
        <v>43939</v>
      </c>
      <c r="X232" s="4">
        <f t="shared" si="25"/>
        <v>9</v>
      </c>
      <c r="Y232" t="s">
        <v>1274</v>
      </c>
      <c r="AA232" t="s">
        <v>1231</v>
      </c>
      <c r="AB232" t="s">
        <v>1231</v>
      </c>
      <c r="AC232">
        <v>140</v>
      </c>
      <c r="AD232">
        <v>94</v>
      </c>
      <c r="AE232" s="4">
        <v>109.33333333333333</v>
      </c>
      <c r="AF232">
        <v>99</v>
      </c>
      <c r="AG232">
        <v>33</v>
      </c>
      <c r="AH232">
        <v>36.200000000000003</v>
      </c>
      <c r="AI232" s="4">
        <v>91</v>
      </c>
      <c r="AJ232">
        <v>101</v>
      </c>
      <c r="AK232">
        <v>1.75</v>
      </c>
      <c r="AL232" t="s">
        <v>1625</v>
      </c>
      <c r="AM232">
        <v>15</v>
      </c>
      <c r="AN232" t="s">
        <v>1599</v>
      </c>
      <c r="AO232">
        <v>4</v>
      </c>
      <c r="AQ232" t="s">
        <v>1231</v>
      </c>
      <c r="AR232" t="s">
        <v>1592</v>
      </c>
      <c r="AS232" t="s">
        <v>1616</v>
      </c>
      <c r="AT232" s="1">
        <v>43947</v>
      </c>
      <c r="AU232" s="1"/>
      <c r="AW232" s="1"/>
      <c r="BB232" s="1"/>
      <c r="BD232" s="1"/>
      <c r="BF232" t="s">
        <v>1231</v>
      </c>
      <c r="BG232" s="1"/>
      <c r="BH232" s="1"/>
      <c r="BI232" s="1"/>
      <c r="BJ232" t="s">
        <v>1231</v>
      </c>
      <c r="BK232" s="1"/>
      <c r="BM232" s="1"/>
      <c r="BO232" t="s">
        <v>1231</v>
      </c>
      <c r="BP232" t="s">
        <v>1231</v>
      </c>
      <c r="BQ232" s="1">
        <v>43945</v>
      </c>
      <c r="BR232" t="s">
        <v>76</v>
      </c>
      <c r="BS232" t="s">
        <v>1230</v>
      </c>
      <c r="BT232" t="s">
        <v>1352</v>
      </c>
      <c r="BW232" t="s">
        <v>1230</v>
      </c>
      <c r="BX232" t="s">
        <v>1641</v>
      </c>
      <c r="BY232">
        <v>2</v>
      </c>
    </row>
    <row r="233" spans="1:77" x14ac:dyDescent="0.2">
      <c r="A233">
        <v>233</v>
      </c>
      <c r="B233" t="s">
        <v>1242</v>
      </c>
      <c r="C233" t="s">
        <v>257</v>
      </c>
      <c r="D233">
        <v>1257574</v>
      </c>
      <c r="E233">
        <v>20084539</v>
      </c>
      <c r="F233" t="s">
        <v>1228</v>
      </c>
      <c r="G233" t="s">
        <v>1231</v>
      </c>
      <c r="J233" s="1">
        <v>43940</v>
      </c>
      <c r="K233" s="1">
        <v>43940</v>
      </c>
      <c r="L233" s="3">
        <v>8.9099999999999999E-2</v>
      </c>
      <c r="M233" s="3">
        <v>0.12770000000000001</v>
      </c>
      <c r="N233" t="s">
        <v>1357</v>
      </c>
      <c r="O233" s="1">
        <v>43962</v>
      </c>
      <c r="P233" s="1">
        <v>43965</v>
      </c>
      <c r="Q233" s="4">
        <f t="shared" si="21"/>
        <v>23</v>
      </c>
      <c r="R233" s="4">
        <f t="shared" si="22"/>
        <v>26</v>
      </c>
      <c r="S233" t="s">
        <v>1231</v>
      </c>
      <c r="T233">
        <v>0</v>
      </c>
      <c r="U233" s="1">
        <v>20957</v>
      </c>
      <c r="V233" s="9">
        <f t="shared" si="23"/>
        <v>62.967123287671235</v>
      </c>
      <c r="W233" s="1"/>
      <c r="Y233" t="s">
        <v>1245</v>
      </c>
      <c r="Z233" t="s">
        <v>1361</v>
      </c>
      <c r="AA233" t="s">
        <v>1231</v>
      </c>
      <c r="AB233" t="s">
        <v>1231</v>
      </c>
      <c r="AC233">
        <v>160</v>
      </c>
      <c r="AD233">
        <v>109</v>
      </c>
      <c r="AE233" s="4">
        <v>126</v>
      </c>
      <c r="AF233">
        <v>73</v>
      </c>
      <c r="AG233">
        <v>23</v>
      </c>
      <c r="AH233">
        <v>35.799999999999997</v>
      </c>
      <c r="AI233" s="4">
        <v>90</v>
      </c>
      <c r="AJ233">
        <v>74</v>
      </c>
      <c r="AK233">
        <v>1.75</v>
      </c>
      <c r="AL233" t="s">
        <v>1625</v>
      </c>
      <c r="AM233">
        <v>15</v>
      </c>
      <c r="AN233" t="s">
        <v>1599</v>
      </c>
      <c r="AO233">
        <v>3</v>
      </c>
      <c r="AQ233" t="s">
        <v>1231</v>
      </c>
      <c r="AR233" t="s">
        <v>1592</v>
      </c>
      <c r="AS233" t="s">
        <v>1615</v>
      </c>
      <c r="AT233" s="1">
        <v>43940</v>
      </c>
      <c r="AU233" s="1"/>
      <c r="AW233" s="1"/>
      <c r="BB233" s="1"/>
      <c r="BD233" s="1"/>
      <c r="BF233" t="s">
        <v>1231</v>
      </c>
      <c r="BG233" s="1"/>
      <c r="BH233" s="1"/>
      <c r="BI233" s="1"/>
      <c r="BJ233" t="s">
        <v>1231</v>
      </c>
      <c r="BK233" s="1"/>
      <c r="BM233" s="1"/>
      <c r="BO233" t="s">
        <v>1230</v>
      </c>
      <c r="BP233" t="s">
        <v>1231</v>
      </c>
      <c r="BQ233" s="1">
        <v>43941</v>
      </c>
      <c r="BR233" t="s">
        <v>76</v>
      </c>
      <c r="BS233" t="s">
        <v>1230</v>
      </c>
      <c r="BT233" t="s">
        <v>1352</v>
      </c>
      <c r="BU233" s="5">
        <v>0.61</v>
      </c>
      <c r="BW233" t="s">
        <v>1230</v>
      </c>
      <c r="BX233" t="s">
        <v>1641</v>
      </c>
      <c r="BY233">
        <v>4</v>
      </c>
    </row>
    <row r="234" spans="1:77" x14ac:dyDescent="0.2">
      <c r="A234">
        <v>234</v>
      </c>
      <c r="B234" t="s">
        <v>1242</v>
      </c>
      <c r="C234" t="s">
        <v>258</v>
      </c>
      <c r="D234">
        <v>1022363</v>
      </c>
      <c r="E234">
        <v>20084523</v>
      </c>
      <c r="F234" t="s">
        <v>1228</v>
      </c>
      <c r="G234" t="s">
        <v>1231</v>
      </c>
      <c r="J234" s="1">
        <v>43940</v>
      </c>
      <c r="K234" s="1">
        <v>43940</v>
      </c>
      <c r="L234" s="3">
        <v>0.1205</v>
      </c>
      <c r="M234" s="3">
        <v>0.1711</v>
      </c>
      <c r="N234" t="s">
        <v>1357</v>
      </c>
      <c r="O234" s="1">
        <v>43958</v>
      </c>
      <c r="P234" s="1">
        <v>43970</v>
      </c>
      <c r="Q234" s="4">
        <f t="shared" si="21"/>
        <v>19</v>
      </c>
      <c r="R234" s="4">
        <f t="shared" si="22"/>
        <v>31</v>
      </c>
      <c r="S234" t="s">
        <v>1231</v>
      </c>
      <c r="T234">
        <v>0</v>
      </c>
      <c r="U234" s="1">
        <v>28885</v>
      </c>
      <c r="V234" s="9">
        <f t="shared" si="23"/>
        <v>41.246575342465754</v>
      </c>
      <c r="W234" s="1">
        <v>43935</v>
      </c>
      <c r="X234" s="4">
        <f t="shared" ref="X234:X241" si="26">(K234-W234)+1</f>
        <v>6</v>
      </c>
      <c r="Y234" t="s">
        <v>1276</v>
      </c>
      <c r="AA234" t="s">
        <v>1231</v>
      </c>
      <c r="AB234" t="s">
        <v>1231</v>
      </c>
      <c r="AC234">
        <v>129</v>
      </c>
      <c r="AD234">
        <v>89</v>
      </c>
      <c r="AE234" s="4">
        <v>102.33333333333333</v>
      </c>
      <c r="AF234">
        <v>91</v>
      </c>
      <c r="AG234">
        <v>22</v>
      </c>
      <c r="AH234">
        <v>36.5</v>
      </c>
      <c r="AI234" s="4">
        <v>90</v>
      </c>
      <c r="AJ234">
        <v>107</v>
      </c>
      <c r="AK234">
        <v>1.83</v>
      </c>
      <c r="AL234" t="s">
        <v>1625</v>
      </c>
      <c r="AM234">
        <v>15</v>
      </c>
      <c r="AN234" t="s">
        <v>1599</v>
      </c>
      <c r="AO234">
        <v>2</v>
      </c>
      <c r="AQ234" t="s">
        <v>1230</v>
      </c>
      <c r="AR234" t="s">
        <v>1597</v>
      </c>
      <c r="AU234" s="1">
        <v>43940</v>
      </c>
      <c r="AV234" t="s">
        <v>1230</v>
      </c>
      <c r="AW234" s="1">
        <v>43944</v>
      </c>
      <c r="AX234" t="s">
        <v>1230</v>
      </c>
      <c r="AY234" t="s">
        <v>1237</v>
      </c>
      <c r="AZ234" s="1">
        <v>43950</v>
      </c>
      <c r="BA234" t="s">
        <v>1231</v>
      </c>
      <c r="BB234" s="1"/>
      <c r="BD234" s="1"/>
      <c r="BE234" t="s">
        <v>1231</v>
      </c>
      <c r="BF234" t="s">
        <v>1231</v>
      </c>
      <c r="BG234" s="1"/>
      <c r="BH234" s="1"/>
      <c r="BI234" s="1"/>
      <c r="BJ234" t="s">
        <v>1231</v>
      </c>
      <c r="BK234" s="1"/>
      <c r="BM234" s="1"/>
      <c r="BO234" t="s">
        <v>1231</v>
      </c>
      <c r="BP234" t="s">
        <v>1231</v>
      </c>
      <c r="BQ234" s="1">
        <v>43940</v>
      </c>
      <c r="BR234" t="s">
        <v>76</v>
      </c>
      <c r="BS234" t="s">
        <v>1230</v>
      </c>
      <c r="BT234" t="s">
        <v>1352</v>
      </c>
      <c r="BU234" s="5">
        <v>0.61</v>
      </c>
      <c r="BW234" t="s">
        <v>1230</v>
      </c>
      <c r="BX234" t="s">
        <v>1641</v>
      </c>
      <c r="BY234">
        <v>3</v>
      </c>
    </row>
    <row r="235" spans="1:77" x14ac:dyDescent="0.2">
      <c r="A235">
        <v>235</v>
      </c>
      <c r="B235" t="s">
        <v>1242</v>
      </c>
      <c r="C235" t="s">
        <v>259</v>
      </c>
      <c r="D235">
        <v>1250817</v>
      </c>
      <c r="E235">
        <v>20042663</v>
      </c>
      <c r="F235" t="s">
        <v>1229</v>
      </c>
      <c r="G235" t="s">
        <v>1230</v>
      </c>
      <c r="H235" t="s">
        <v>1234</v>
      </c>
      <c r="J235" s="1">
        <v>43913</v>
      </c>
      <c r="K235" s="1">
        <v>43943</v>
      </c>
      <c r="L235" s="3">
        <v>0.4829</v>
      </c>
      <c r="M235" s="3">
        <v>0.62460000000000004</v>
      </c>
      <c r="N235" t="s">
        <v>1357</v>
      </c>
      <c r="O235" s="1">
        <v>43967</v>
      </c>
      <c r="P235" s="1">
        <v>43972</v>
      </c>
      <c r="Q235" s="4">
        <f t="shared" si="21"/>
        <v>25</v>
      </c>
      <c r="R235" s="4">
        <f t="shared" si="22"/>
        <v>60</v>
      </c>
      <c r="S235" t="s">
        <v>1231</v>
      </c>
      <c r="T235">
        <v>0</v>
      </c>
      <c r="U235" s="1">
        <v>35652</v>
      </c>
      <c r="V235" s="9">
        <f t="shared" si="23"/>
        <v>22.715068493150685</v>
      </c>
      <c r="W235" s="1">
        <v>43938</v>
      </c>
      <c r="X235" s="4">
        <f t="shared" si="26"/>
        <v>6</v>
      </c>
      <c r="Y235" t="s">
        <v>1283</v>
      </c>
      <c r="Z235" t="s">
        <v>1478</v>
      </c>
      <c r="AA235" t="s">
        <v>1231</v>
      </c>
      <c r="AB235" t="s">
        <v>1231</v>
      </c>
      <c r="AC235">
        <v>122</v>
      </c>
      <c r="AD235">
        <v>84</v>
      </c>
      <c r="AE235" s="4">
        <v>96.666666666666671</v>
      </c>
      <c r="AF235">
        <v>120</v>
      </c>
      <c r="AG235">
        <v>22</v>
      </c>
      <c r="AH235">
        <v>36.1</v>
      </c>
      <c r="AI235" s="4">
        <v>99</v>
      </c>
      <c r="AJ235">
        <v>65</v>
      </c>
      <c r="AK235">
        <v>1.58</v>
      </c>
      <c r="AL235" t="s">
        <v>1625</v>
      </c>
      <c r="AM235">
        <v>15</v>
      </c>
      <c r="AN235" t="s">
        <v>1599</v>
      </c>
      <c r="AO235">
        <v>2</v>
      </c>
      <c r="AQ235" t="s">
        <v>1230</v>
      </c>
      <c r="AR235" t="s">
        <v>1597</v>
      </c>
      <c r="AU235" s="1">
        <v>43945</v>
      </c>
      <c r="AV235" t="s">
        <v>1230</v>
      </c>
      <c r="AW235" s="1">
        <v>43950</v>
      </c>
      <c r="AX235" t="s">
        <v>1230</v>
      </c>
      <c r="AY235" t="s">
        <v>1237</v>
      </c>
      <c r="AZ235" s="1">
        <v>43962</v>
      </c>
      <c r="BA235" t="s">
        <v>1231</v>
      </c>
      <c r="BB235" s="1"/>
      <c r="BD235" s="1"/>
      <c r="BE235" t="s">
        <v>1231</v>
      </c>
      <c r="BF235" t="s">
        <v>1230</v>
      </c>
      <c r="BG235" s="1"/>
      <c r="BH235" s="1"/>
      <c r="BI235" s="1">
        <v>43945</v>
      </c>
      <c r="BJ235" t="s">
        <v>1231</v>
      </c>
      <c r="BK235" s="1"/>
      <c r="BM235" s="1"/>
      <c r="BO235" t="s">
        <v>1231</v>
      </c>
      <c r="BP235" t="s">
        <v>1231</v>
      </c>
      <c r="BQ235" s="1">
        <v>43942</v>
      </c>
      <c r="BR235" t="s">
        <v>76</v>
      </c>
      <c r="BS235" t="s">
        <v>1230</v>
      </c>
      <c r="BT235" t="s">
        <v>1352</v>
      </c>
      <c r="BU235" s="5">
        <v>0.59</v>
      </c>
      <c r="BW235" t="s">
        <v>1230</v>
      </c>
      <c r="BX235" t="s">
        <v>1641</v>
      </c>
      <c r="BY235">
        <v>2</v>
      </c>
    </row>
    <row r="236" spans="1:77" x14ac:dyDescent="0.2">
      <c r="A236">
        <v>236</v>
      </c>
      <c r="B236" t="s">
        <v>1242</v>
      </c>
      <c r="C236" t="s">
        <v>260</v>
      </c>
      <c r="D236">
        <v>1193787</v>
      </c>
      <c r="E236">
        <v>20092078</v>
      </c>
      <c r="F236" t="s">
        <v>1229</v>
      </c>
      <c r="G236" t="s">
        <v>1231</v>
      </c>
      <c r="J236" s="1">
        <v>43945</v>
      </c>
      <c r="K236" s="1">
        <v>43945</v>
      </c>
      <c r="L236" s="3">
        <v>0.76319999999999999</v>
      </c>
      <c r="M236" s="3">
        <v>0.87760000000000005</v>
      </c>
      <c r="N236" t="s">
        <v>1357</v>
      </c>
      <c r="O236" s="1">
        <v>43959</v>
      </c>
      <c r="P236" s="1">
        <v>43965</v>
      </c>
      <c r="Q236" s="4">
        <f t="shared" si="21"/>
        <v>15</v>
      </c>
      <c r="R236" s="4">
        <f t="shared" si="22"/>
        <v>21</v>
      </c>
      <c r="S236" t="s">
        <v>1231</v>
      </c>
      <c r="T236">
        <v>0</v>
      </c>
      <c r="U236" s="1">
        <v>13069</v>
      </c>
      <c r="V236" s="9">
        <f t="shared" si="23"/>
        <v>84.591780821917808</v>
      </c>
      <c r="W236" s="1">
        <v>43942</v>
      </c>
      <c r="X236" s="4">
        <f t="shared" si="26"/>
        <v>4</v>
      </c>
      <c r="AA236" t="s">
        <v>1231</v>
      </c>
      <c r="AB236" t="s">
        <v>1231</v>
      </c>
      <c r="AC236">
        <v>101</v>
      </c>
      <c r="AD236">
        <v>55</v>
      </c>
      <c r="AE236" s="4">
        <v>70.333333333333329</v>
      </c>
      <c r="AF236">
        <v>89</v>
      </c>
      <c r="AG236">
        <v>22</v>
      </c>
      <c r="AH236">
        <v>36.6</v>
      </c>
      <c r="AI236" s="4">
        <v>94</v>
      </c>
      <c r="AJ236">
        <v>117</v>
      </c>
      <c r="AK236">
        <v>1.6</v>
      </c>
      <c r="AL236" t="s">
        <v>1626</v>
      </c>
      <c r="AN236" t="s">
        <v>1622</v>
      </c>
      <c r="AQ236" t="s">
        <v>1230</v>
      </c>
      <c r="AR236" t="s">
        <v>1597</v>
      </c>
      <c r="AU236" s="1">
        <v>43945</v>
      </c>
      <c r="AV236" t="s">
        <v>1231</v>
      </c>
      <c r="AW236" s="1"/>
      <c r="AX236" t="s">
        <v>1230</v>
      </c>
      <c r="AY236" t="s">
        <v>1237</v>
      </c>
      <c r="AZ236" s="1">
        <v>43951</v>
      </c>
      <c r="BA236" t="s">
        <v>1231</v>
      </c>
      <c r="BB236" s="1"/>
      <c r="BD236" s="1"/>
      <c r="BE236" t="s">
        <v>1231</v>
      </c>
      <c r="BF236" t="s">
        <v>1230</v>
      </c>
      <c r="BG236" s="1"/>
      <c r="BH236" s="1"/>
      <c r="BI236" s="1">
        <v>43945</v>
      </c>
      <c r="BJ236" t="s">
        <v>1231</v>
      </c>
      <c r="BK236" s="1"/>
      <c r="BM236" s="1"/>
      <c r="BO236" t="s">
        <v>1230</v>
      </c>
      <c r="BP236" t="s">
        <v>1231</v>
      </c>
      <c r="BQ236" s="1">
        <v>43945</v>
      </c>
      <c r="BR236" t="s">
        <v>76</v>
      </c>
      <c r="BS236" t="s">
        <v>1230</v>
      </c>
      <c r="BT236" t="s">
        <v>1352</v>
      </c>
      <c r="BU236" s="5">
        <v>0.59</v>
      </c>
      <c r="BV236">
        <v>48</v>
      </c>
      <c r="BW236" t="s">
        <v>1230</v>
      </c>
      <c r="BX236" t="s">
        <v>1641</v>
      </c>
      <c r="BY236">
        <v>3</v>
      </c>
    </row>
    <row r="237" spans="1:77" x14ac:dyDescent="0.2">
      <c r="A237">
        <v>237</v>
      </c>
      <c r="B237" t="s">
        <v>1239</v>
      </c>
      <c r="C237" t="s">
        <v>1040</v>
      </c>
      <c r="D237">
        <v>687676</v>
      </c>
      <c r="E237">
        <v>3021522</v>
      </c>
      <c r="F237" t="s">
        <v>1228</v>
      </c>
      <c r="G237" t="s">
        <v>1230</v>
      </c>
      <c r="H237" t="s">
        <v>261</v>
      </c>
      <c r="I237" s="1">
        <v>43920</v>
      </c>
      <c r="J237" s="1">
        <v>43920</v>
      </c>
      <c r="K237" s="1">
        <v>43922</v>
      </c>
      <c r="L237" s="3">
        <v>0.7218</v>
      </c>
      <c r="M237" s="3">
        <v>0.84660000000000002</v>
      </c>
      <c r="N237" t="s">
        <v>1357</v>
      </c>
      <c r="O237" s="1">
        <v>43938</v>
      </c>
      <c r="P237" s="1">
        <v>43950</v>
      </c>
      <c r="Q237" s="4">
        <f t="shared" si="21"/>
        <v>17</v>
      </c>
      <c r="R237" s="4">
        <f t="shared" si="22"/>
        <v>31</v>
      </c>
      <c r="S237" t="s">
        <v>1231</v>
      </c>
      <c r="T237">
        <v>0</v>
      </c>
      <c r="U237" s="1">
        <v>31770</v>
      </c>
      <c r="V237" s="9">
        <f t="shared" si="23"/>
        <v>33.293150684931504</v>
      </c>
      <c r="W237" s="1">
        <v>43912</v>
      </c>
      <c r="X237" s="4">
        <f t="shared" si="26"/>
        <v>11</v>
      </c>
      <c r="Y237" t="s">
        <v>1272</v>
      </c>
      <c r="Z237" t="s">
        <v>1402</v>
      </c>
      <c r="AA237" t="s">
        <v>1231</v>
      </c>
      <c r="AB237" t="s">
        <v>1231</v>
      </c>
      <c r="AC237">
        <v>200</v>
      </c>
      <c r="AD237">
        <v>145</v>
      </c>
      <c r="AE237" s="4">
        <v>163.33333333333334</v>
      </c>
      <c r="AF237">
        <v>120</v>
      </c>
      <c r="AG237">
        <v>24</v>
      </c>
      <c r="AH237">
        <v>36.200000000000003</v>
      </c>
      <c r="AI237" s="4">
        <v>95</v>
      </c>
      <c r="AL237" t="s">
        <v>1625</v>
      </c>
      <c r="AM237">
        <v>15</v>
      </c>
      <c r="AN237" t="s">
        <v>1599</v>
      </c>
      <c r="AO237">
        <v>3</v>
      </c>
      <c r="AQ237" t="s">
        <v>1230</v>
      </c>
      <c r="AR237" t="s">
        <v>1597</v>
      </c>
      <c r="AS237" t="s">
        <v>1599</v>
      </c>
      <c r="AT237" s="1">
        <v>43922</v>
      </c>
      <c r="AU237" s="1">
        <v>43920</v>
      </c>
      <c r="AV237" t="s">
        <v>1231</v>
      </c>
      <c r="AW237" s="1"/>
      <c r="AX237" t="s">
        <v>1231</v>
      </c>
      <c r="AY237" t="s">
        <v>1237</v>
      </c>
      <c r="AZ237" s="1">
        <v>43935</v>
      </c>
      <c r="BA237" t="s">
        <v>1231</v>
      </c>
      <c r="BB237" s="1"/>
      <c r="BD237" s="1"/>
      <c r="BE237" t="s">
        <v>1231</v>
      </c>
      <c r="BF237" t="s">
        <v>1230</v>
      </c>
      <c r="BG237" s="1"/>
      <c r="BH237" s="1"/>
      <c r="BI237" s="1">
        <v>43920</v>
      </c>
      <c r="BJ237" t="s">
        <v>1230</v>
      </c>
      <c r="BK237" s="1">
        <v>43926</v>
      </c>
      <c r="BL237" t="s">
        <v>1348</v>
      </c>
      <c r="BM237" s="1">
        <v>43926</v>
      </c>
      <c r="BN237" t="s">
        <v>1231</v>
      </c>
      <c r="BO237" t="s">
        <v>1231</v>
      </c>
      <c r="BP237" t="s">
        <v>1231</v>
      </c>
      <c r="BQ237" s="1">
        <v>43921</v>
      </c>
      <c r="BR237" t="s">
        <v>1352</v>
      </c>
      <c r="BS237" t="s">
        <v>1230</v>
      </c>
      <c r="BW237" t="s">
        <v>1230</v>
      </c>
      <c r="BX237" t="s">
        <v>1641</v>
      </c>
      <c r="BY237">
        <v>4</v>
      </c>
    </row>
    <row r="238" spans="1:77" x14ac:dyDescent="0.2">
      <c r="A238">
        <v>238</v>
      </c>
      <c r="B238" t="s">
        <v>1242</v>
      </c>
      <c r="C238" t="s">
        <v>262</v>
      </c>
      <c r="D238">
        <v>1259409</v>
      </c>
      <c r="E238">
        <v>20095153</v>
      </c>
      <c r="F238" t="s">
        <v>1228</v>
      </c>
      <c r="G238" t="s">
        <v>1230</v>
      </c>
      <c r="H238" t="s">
        <v>214</v>
      </c>
      <c r="J238" s="1">
        <v>43946</v>
      </c>
      <c r="K238" s="1">
        <v>43947</v>
      </c>
      <c r="L238" s="3">
        <v>8.0199999999999994E-2</v>
      </c>
      <c r="M238" s="3">
        <v>0.1152</v>
      </c>
      <c r="N238" t="s">
        <v>1357</v>
      </c>
      <c r="O238" s="1">
        <v>43964</v>
      </c>
      <c r="P238" s="1">
        <v>43966</v>
      </c>
      <c r="Q238" s="4">
        <f t="shared" si="21"/>
        <v>18</v>
      </c>
      <c r="R238" s="4">
        <f t="shared" si="22"/>
        <v>21</v>
      </c>
      <c r="S238" t="s">
        <v>1231</v>
      </c>
      <c r="T238">
        <v>0</v>
      </c>
      <c r="U238" s="1">
        <v>26492</v>
      </c>
      <c r="V238" s="9">
        <f t="shared" si="23"/>
        <v>47.821917808219176</v>
      </c>
      <c r="W238" s="1">
        <v>43939</v>
      </c>
      <c r="X238" s="4">
        <f t="shared" si="26"/>
        <v>9</v>
      </c>
      <c r="Y238" t="s">
        <v>1650</v>
      </c>
      <c r="Z238" t="s">
        <v>1360</v>
      </c>
      <c r="AA238" t="s">
        <v>1231</v>
      </c>
      <c r="AB238" t="s">
        <v>1231</v>
      </c>
      <c r="AC238">
        <v>121</v>
      </c>
      <c r="AD238">
        <v>81</v>
      </c>
      <c r="AE238" s="4">
        <v>94.333333333333329</v>
      </c>
      <c r="AF238">
        <v>81</v>
      </c>
      <c r="AG238">
        <v>18</v>
      </c>
      <c r="AH238">
        <v>36.1</v>
      </c>
      <c r="AI238" s="4">
        <v>98</v>
      </c>
      <c r="AJ238">
        <v>96</v>
      </c>
      <c r="AK238">
        <v>1.75</v>
      </c>
      <c r="AL238" t="s">
        <v>1625</v>
      </c>
      <c r="AM238">
        <v>15</v>
      </c>
      <c r="AN238" t="s">
        <v>1599</v>
      </c>
      <c r="AO238">
        <v>4</v>
      </c>
      <c r="AQ238" t="s">
        <v>1230</v>
      </c>
      <c r="AR238" t="s">
        <v>1596</v>
      </c>
      <c r="AS238" t="s">
        <v>1599</v>
      </c>
      <c r="AT238" s="1">
        <v>43947</v>
      </c>
      <c r="AU238" s="1">
        <v>43953</v>
      </c>
      <c r="AV238" t="s">
        <v>1230</v>
      </c>
      <c r="AW238" s="1">
        <v>43955</v>
      </c>
      <c r="AX238" t="s">
        <v>1230</v>
      </c>
      <c r="AY238" t="s">
        <v>1237</v>
      </c>
      <c r="AZ238" s="1">
        <v>43962</v>
      </c>
      <c r="BA238" t="s">
        <v>1231</v>
      </c>
      <c r="BB238" s="1"/>
      <c r="BD238" s="1"/>
      <c r="BE238" t="s">
        <v>1231</v>
      </c>
      <c r="BF238" t="s">
        <v>1230</v>
      </c>
      <c r="BG238" s="1"/>
      <c r="BH238" s="1"/>
      <c r="BI238" s="1">
        <v>43953</v>
      </c>
      <c r="BJ238" t="s">
        <v>1231</v>
      </c>
      <c r="BK238" s="1"/>
      <c r="BM238" s="1"/>
      <c r="BO238" t="s">
        <v>1231</v>
      </c>
      <c r="BP238" t="s">
        <v>1231</v>
      </c>
      <c r="BQ238" s="1">
        <v>43948</v>
      </c>
      <c r="BR238" t="s">
        <v>76</v>
      </c>
      <c r="BS238" t="s">
        <v>1230</v>
      </c>
      <c r="BT238" t="s">
        <v>1352</v>
      </c>
      <c r="BW238" t="s">
        <v>1230</v>
      </c>
      <c r="BX238" t="s">
        <v>1641</v>
      </c>
      <c r="BY238">
        <v>3</v>
      </c>
    </row>
    <row r="239" spans="1:77" x14ac:dyDescent="0.2">
      <c r="A239">
        <v>239</v>
      </c>
      <c r="B239" t="s">
        <v>1239</v>
      </c>
      <c r="C239" t="s">
        <v>1041</v>
      </c>
      <c r="D239">
        <v>695051</v>
      </c>
      <c r="E239">
        <v>3024661</v>
      </c>
      <c r="F239" t="s">
        <v>1228</v>
      </c>
      <c r="G239" t="s">
        <v>1230</v>
      </c>
      <c r="H239" t="s">
        <v>35</v>
      </c>
      <c r="I239" s="1">
        <v>43940</v>
      </c>
      <c r="J239" s="1">
        <v>43941</v>
      </c>
      <c r="K239" s="1">
        <v>43941</v>
      </c>
      <c r="L239" s="3">
        <v>0.64039999999999997</v>
      </c>
      <c r="M239" s="3">
        <v>0.77900000000000003</v>
      </c>
      <c r="N239" t="s">
        <v>1356</v>
      </c>
      <c r="O239" s="1">
        <v>43954</v>
      </c>
      <c r="P239" s="1">
        <v>43954</v>
      </c>
      <c r="Q239" s="4">
        <f t="shared" si="21"/>
        <v>14</v>
      </c>
      <c r="R239" s="4">
        <f t="shared" si="22"/>
        <v>14</v>
      </c>
      <c r="S239" t="s">
        <v>1231</v>
      </c>
      <c r="T239">
        <v>0</v>
      </c>
      <c r="U239" s="1">
        <v>20392</v>
      </c>
      <c r="V239" s="9">
        <f t="shared" si="23"/>
        <v>64.517808219178079</v>
      </c>
      <c r="W239" s="1">
        <v>43934</v>
      </c>
      <c r="X239" s="4">
        <f t="shared" si="26"/>
        <v>8</v>
      </c>
      <c r="Y239" t="s">
        <v>1272</v>
      </c>
      <c r="Z239" t="s">
        <v>1437</v>
      </c>
      <c r="AA239" t="s">
        <v>1230</v>
      </c>
      <c r="AB239" t="s">
        <v>1231</v>
      </c>
      <c r="AC239">
        <v>156</v>
      </c>
      <c r="AD239">
        <v>84</v>
      </c>
      <c r="AE239" s="4">
        <v>108</v>
      </c>
      <c r="AF239">
        <v>88</v>
      </c>
      <c r="AG239">
        <v>15</v>
      </c>
      <c r="AH239">
        <v>38.5</v>
      </c>
      <c r="AI239" s="4">
        <v>95</v>
      </c>
      <c r="AL239" t="s">
        <v>1626</v>
      </c>
      <c r="AN239" t="s">
        <v>1622</v>
      </c>
      <c r="AQ239" t="s">
        <v>1230</v>
      </c>
      <c r="AR239" t="s">
        <v>1597</v>
      </c>
      <c r="AS239" t="s">
        <v>1599</v>
      </c>
      <c r="AT239" s="1">
        <v>43944</v>
      </c>
      <c r="AU239" s="1">
        <v>43941</v>
      </c>
      <c r="AV239" t="s">
        <v>1230</v>
      </c>
      <c r="AW239" s="1">
        <v>43944</v>
      </c>
      <c r="AX239" t="s">
        <v>1230</v>
      </c>
      <c r="AY239" t="s">
        <v>1236</v>
      </c>
      <c r="AZ239" s="1">
        <v>43954</v>
      </c>
      <c r="BA239" t="s">
        <v>1231</v>
      </c>
      <c r="BB239" s="1"/>
      <c r="BD239" s="1"/>
      <c r="BE239" t="s">
        <v>1231</v>
      </c>
      <c r="BF239" t="s">
        <v>1230</v>
      </c>
      <c r="BG239" s="1"/>
      <c r="BH239" s="1"/>
      <c r="BI239" s="1">
        <v>43950</v>
      </c>
      <c r="BJ239" t="s">
        <v>1231</v>
      </c>
      <c r="BK239" s="1"/>
      <c r="BM239" s="1"/>
      <c r="BN239" t="s">
        <v>1231</v>
      </c>
      <c r="BO239" t="s">
        <v>1231</v>
      </c>
      <c r="BP239" t="s">
        <v>1231</v>
      </c>
      <c r="BQ239" s="1">
        <v>43940</v>
      </c>
      <c r="BR239" t="s">
        <v>76</v>
      </c>
      <c r="BS239" t="s">
        <v>1231</v>
      </c>
      <c r="BW239" t="s">
        <v>1230</v>
      </c>
      <c r="BX239" t="s">
        <v>1641</v>
      </c>
      <c r="BY239">
        <v>4</v>
      </c>
    </row>
    <row r="240" spans="1:77" x14ac:dyDescent="0.2">
      <c r="A240">
        <v>240</v>
      </c>
      <c r="B240" t="s">
        <v>1242</v>
      </c>
      <c r="C240" t="s">
        <v>263</v>
      </c>
      <c r="D240">
        <v>1259136</v>
      </c>
      <c r="E240">
        <v>20094263</v>
      </c>
      <c r="F240" t="s">
        <v>1228</v>
      </c>
      <c r="G240" t="s">
        <v>1231</v>
      </c>
      <c r="J240" s="1">
        <v>43946</v>
      </c>
      <c r="K240" s="1">
        <v>43948</v>
      </c>
      <c r="L240" s="3">
        <v>0.39800000000000002</v>
      </c>
      <c r="M240" s="3">
        <v>0.5292</v>
      </c>
      <c r="N240" t="s">
        <v>1357</v>
      </c>
      <c r="O240" s="1">
        <v>43956</v>
      </c>
      <c r="P240" s="1">
        <v>43960</v>
      </c>
      <c r="Q240" s="4">
        <f t="shared" si="21"/>
        <v>9</v>
      </c>
      <c r="R240" s="4">
        <f t="shared" si="22"/>
        <v>15</v>
      </c>
      <c r="S240" t="s">
        <v>1230</v>
      </c>
      <c r="T240">
        <v>1</v>
      </c>
      <c r="U240" s="1">
        <v>23824</v>
      </c>
      <c r="V240" s="9">
        <f t="shared" si="23"/>
        <v>55.134246575342466</v>
      </c>
      <c r="W240" s="1">
        <v>43939</v>
      </c>
      <c r="X240" s="4">
        <f t="shared" si="26"/>
        <v>10</v>
      </c>
      <c r="Y240" t="s">
        <v>1273</v>
      </c>
      <c r="Z240" t="s">
        <v>1463</v>
      </c>
      <c r="AA240" t="s">
        <v>1230</v>
      </c>
      <c r="AB240" t="s">
        <v>1231</v>
      </c>
      <c r="AC240">
        <v>119</v>
      </c>
      <c r="AD240">
        <v>79</v>
      </c>
      <c r="AE240" s="4">
        <v>92.333333333333329</v>
      </c>
      <c r="AF240">
        <v>89</v>
      </c>
      <c r="AG240">
        <v>24</v>
      </c>
      <c r="AH240">
        <v>37.4</v>
      </c>
      <c r="AI240" s="4">
        <v>81</v>
      </c>
      <c r="AJ240">
        <v>95</v>
      </c>
      <c r="AK240">
        <v>1.64</v>
      </c>
      <c r="AL240" t="s">
        <v>1625</v>
      </c>
      <c r="AM240">
        <v>15</v>
      </c>
      <c r="AN240" t="s">
        <v>1599</v>
      </c>
      <c r="AO240">
        <v>5</v>
      </c>
      <c r="AQ240" t="s">
        <v>1231</v>
      </c>
      <c r="AR240" t="s">
        <v>1592</v>
      </c>
      <c r="AS240" t="s">
        <v>1599</v>
      </c>
      <c r="AT240" s="1">
        <v>43948</v>
      </c>
      <c r="AU240" s="1"/>
      <c r="AW240" s="1"/>
      <c r="BB240" s="1"/>
      <c r="BD240" s="1"/>
      <c r="BF240" t="s">
        <v>1231</v>
      </c>
      <c r="BG240" s="1"/>
      <c r="BH240" s="1"/>
      <c r="BI240" s="1"/>
      <c r="BJ240" t="s">
        <v>1231</v>
      </c>
      <c r="BK240" s="1"/>
      <c r="BM240" s="1"/>
      <c r="BO240" t="s">
        <v>1230</v>
      </c>
      <c r="BP240" t="s">
        <v>1231</v>
      </c>
      <c r="BQ240" s="1">
        <v>43946</v>
      </c>
      <c r="BR240" t="s">
        <v>76</v>
      </c>
      <c r="BS240" t="s">
        <v>1230</v>
      </c>
      <c r="BT240" t="s">
        <v>1352</v>
      </c>
      <c r="BU240" s="5">
        <v>0.61</v>
      </c>
      <c r="BV240">
        <v>35</v>
      </c>
      <c r="BW240" t="s">
        <v>1230</v>
      </c>
      <c r="BX240" t="s">
        <v>1641</v>
      </c>
      <c r="BY240">
        <v>3</v>
      </c>
    </row>
    <row r="241" spans="1:77" x14ac:dyDescent="0.2">
      <c r="A241">
        <v>241</v>
      </c>
      <c r="B241" t="s">
        <v>1239</v>
      </c>
      <c r="C241" t="s">
        <v>861</v>
      </c>
      <c r="D241">
        <v>439525</v>
      </c>
      <c r="E241">
        <v>3023267</v>
      </c>
      <c r="F241" t="s">
        <v>1228</v>
      </c>
      <c r="G241" t="s">
        <v>1230</v>
      </c>
      <c r="H241" t="s">
        <v>23</v>
      </c>
      <c r="I241" s="1">
        <v>43930</v>
      </c>
      <c r="J241" s="1">
        <v>43931</v>
      </c>
      <c r="K241" s="1">
        <v>43931</v>
      </c>
      <c r="L241" s="3">
        <v>0.79920000000000002</v>
      </c>
      <c r="M241" s="3">
        <v>0.90259999999999996</v>
      </c>
      <c r="N241" t="s">
        <v>1356</v>
      </c>
      <c r="O241" s="1">
        <v>43944</v>
      </c>
      <c r="P241" s="1">
        <v>43944</v>
      </c>
      <c r="Q241" s="4">
        <f t="shared" si="21"/>
        <v>14</v>
      </c>
      <c r="R241" s="4">
        <f t="shared" si="22"/>
        <v>14</v>
      </c>
      <c r="S241" t="s">
        <v>1231</v>
      </c>
      <c r="T241">
        <v>0</v>
      </c>
      <c r="U241" s="1">
        <v>13426</v>
      </c>
      <c r="V241" s="9">
        <f t="shared" si="23"/>
        <v>83.575342465753423</v>
      </c>
      <c r="W241" s="1">
        <v>43927</v>
      </c>
      <c r="X241" s="4">
        <f t="shared" si="26"/>
        <v>5</v>
      </c>
      <c r="Y241" t="s">
        <v>1298</v>
      </c>
      <c r="AA241" t="s">
        <v>1231</v>
      </c>
      <c r="AB241" t="s">
        <v>1231</v>
      </c>
      <c r="AC241">
        <v>73</v>
      </c>
      <c r="AD241">
        <v>58</v>
      </c>
      <c r="AE241" s="4">
        <v>63</v>
      </c>
      <c r="AF241">
        <v>57</v>
      </c>
      <c r="AG241">
        <v>19</v>
      </c>
      <c r="AH241">
        <v>36.200000000000003</v>
      </c>
      <c r="AL241" t="s">
        <v>1626</v>
      </c>
      <c r="AN241" t="s">
        <v>1622</v>
      </c>
      <c r="AQ241" t="s">
        <v>1230</v>
      </c>
      <c r="AR241" t="s">
        <v>1597</v>
      </c>
      <c r="AU241" s="1">
        <v>43930</v>
      </c>
      <c r="AV241" t="s">
        <v>1231</v>
      </c>
      <c r="AW241" s="1"/>
      <c r="AX241" t="s">
        <v>1230</v>
      </c>
      <c r="AY241" t="s">
        <v>1236</v>
      </c>
      <c r="AZ241" s="1">
        <v>43944</v>
      </c>
      <c r="BA241" t="s">
        <v>1231</v>
      </c>
      <c r="BB241" s="1"/>
      <c r="BD241" s="1"/>
      <c r="BE241" t="s">
        <v>1231</v>
      </c>
      <c r="BF241" t="s">
        <v>1230</v>
      </c>
      <c r="BG241" s="1"/>
      <c r="BH241" s="1"/>
      <c r="BI241" s="1">
        <v>43930</v>
      </c>
      <c r="BJ241" t="s">
        <v>1231</v>
      </c>
      <c r="BK241" s="1"/>
      <c r="BM241" s="1"/>
      <c r="BN241" t="s">
        <v>1231</v>
      </c>
      <c r="BO241" t="s">
        <v>1231</v>
      </c>
      <c r="BP241" t="s">
        <v>1231</v>
      </c>
      <c r="BQ241" s="1">
        <v>43928</v>
      </c>
      <c r="BR241" t="s">
        <v>76</v>
      </c>
      <c r="BS241" t="s">
        <v>1231</v>
      </c>
      <c r="BW241" t="s">
        <v>1230</v>
      </c>
      <c r="BX241" t="s">
        <v>1641</v>
      </c>
      <c r="BY241">
        <v>4</v>
      </c>
    </row>
    <row r="242" spans="1:77" x14ac:dyDescent="0.2">
      <c r="A242">
        <v>242</v>
      </c>
      <c r="B242" t="s">
        <v>1239</v>
      </c>
      <c r="C242" t="s">
        <v>1042</v>
      </c>
      <c r="D242">
        <v>312673</v>
      </c>
      <c r="E242">
        <v>3023289</v>
      </c>
      <c r="F242" t="s">
        <v>1228</v>
      </c>
      <c r="G242" t="s">
        <v>1230</v>
      </c>
      <c r="H242" t="s">
        <v>23</v>
      </c>
      <c r="I242" s="1">
        <v>43931</v>
      </c>
      <c r="J242" s="1">
        <v>43931</v>
      </c>
      <c r="K242" s="1">
        <v>43932</v>
      </c>
      <c r="L242" s="3">
        <v>0.60370000000000001</v>
      </c>
      <c r="M242" s="3">
        <v>0.74570000000000003</v>
      </c>
      <c r="N242" t="s">
        <v>1356</v>
      </c>
      <c r="O242" s="1">
        <v>43934</v>
      </c>
      <c r="P242" s="1">
        <v>43934</v>
      </c>
      <c r="Q242" s="4">
        <f t="shared" si="21"/>
        <v>3</v>
      </c>
      <c r="R242" s="4">
        <f t="shared" si="22"/>
        <v>4</v>
      </c>
      <c r="S242" t="s">
        <v>1231</v>
      </c>
      <c r="T242">
        <v>0</v>
      </c>
      <c r="U242" s="1">
        <v>21338</v>
      </c>
      <c r="V242" s="9">
        <f t="shared" si="23"/>
        <v>61.901369863013699</v>
      </c>
      <c r="W242" s="1"/>
      <c r="Z242" t="s">
        <v>1362</v>
      </c>
      <c r="AA242" t="s">
        <v>1231</v>
      </c>
      <c r="AB242" t="s">
        <v>1231</v>
      </c>
      <c r="AC242">
        <v>131</v>
      </c>
      <c r="AD242">
        <v>66</v>
      </c>
      <c r="AE242" s="4">
        <v>87.666666666666671</v>
      </c>
      <c r="AF242">
        <v>85</v>
      </c>
      <c r="AG242">
        <v>18</v>
      </c>
      <c r="AH242">
        <v>35.700000000000003</v>
      </c>
      <c r="AI242" s="4">
        <v>98</v>
      </c>
      <c r="AL242" t="s">
        <v>1626</v>
      </c>
      <c r="AN242" t="s">
        <v>1622</v>
      </c>
      <c r="AQ242" t="s">
        <v>1230</v>
      </c>
      <c r="AR242" t="s">
        <v>1597</v>
      </c>
      <c r="AU242" s="1">
        <v>43932</v>
      </c>
      <c r="AV242" t="s">
        <v>1230</v>
      </c>
      <c r="AW242" s="1">
        <v>43932</v>
      </c>
      <c r="AX242" t="s">
        <v>1230</v>
      </c>
      <c r="AY242" t="s">
        <v>1236</v>
      </c>
      <c r="AZ242" s="1">
        <v>43934</v>
      </c>
      <c r="BA242" t="s">
        <v>1231</v>
      </c>
      <c r="BB242" s="1"/>
      <c r="BD242" s="1"/>
      <c r="BE242" t="s">
        <v>1231</v>
      </c>
      <c r="BF242" t="s">
        <v>1230</v>
      </c>
      <c r="BG242" s="1"/>
      <c r="BH242" s="1"/>
      <c r="BI242" s="1">
        <v>43932</v>
      </c>
      <c r="BJ242" t="s">
        <v>1231</v>
      </c>
      <c r="BK242" s="1"/>
      <c r="BM242" s="1"/>
      <c r="BN242" t="s">
        <v>1231</v>
      </c>
      <c r="BO242" t="s">
        <v>1231</v>
      </c>
      <c r="BP242" t="s">
        <v>1231</v>
      </c>
      <c r="BQ242" s="1"/>
      <c r="BR242" t="s">
        <v>76</v>
      </c>
      <c r="BS242" t="s">
        <v>1231</v>
      </c>
      <c r="BW242" t="s">
        <v>1231</v>
      </c>
      <c r="BX242" t="s">
        <v>1641</v>
      </c>
      <c r="BY242">
        <v>2</v>
      </c>
    </row>
    <row r="243" spans="1:77" x14ac:dyDescent="0.2">
      <c r="A243">
        <v>243</v>
      </c>
      <c r="B243" t="s">
        <v>1242</v>
      </c>
      <c r="C243" t="s">
        <v>264</v>
      </c>
      <c r="D243">
        <v>371584</v>
      </c>
      <c r="E243">
        <v>20096396</v>
      </c>
      <c r="F243" t="s">
        <v>1229</v>
      </c>
      <c r="G243" t="s">
        <v>1231</v>
      </c>
      <c r="J243" s="1">
        <v>43948</v>
      </c>
      <c r="K243" s="1">
        <v>43948</v>
      </c>
      <c r="L243" s="3">
        <v>0.50390000000000001</v>
      </c>
      <c r="M243" s="3">
        <v>0.64680000000000004</v>
      </c>
      <c r="N243" t="s">
        <v>1357</v>
      </c>
      <c r="O243" s="1">
        <v>43949</v>
      </c>
      <c r="P243" s="1">
        <v>43956</v>
      </c>
      <c r="Q243" s="4">
        <f t="shared" si="21"/>
        <v>2</v>
      </c>
      <c r="R243" s="4">
        <f t="shared" si="22"/>
        <v>9</v>
      </c>
      <c r="S243" t="s">
        <v>1231</v>
      </c>
      <c r="T243">
        <v>0</v>
      </c>
      <c r="U243" s="1">
        <v>12909</v>
      </c>
      <c r="V243" s="9">
        <f t="shared" si="23"/>
        <v>85.038356164383558</v>
      </c>
      <c r="W243" s="1">
        <v>43945</v>
      </c>
      <c r="X243" s="4">
        <f>(K243-W243)+1</f>
        <v>4</v>
      </c>
      <c r="Y243" t="s">
        <v>1273</v>
      </c>
      <c r="Z243" t="s">
        <v>1451</v>
      </c>
      <c r="AA243" t="s">
        <v>1231</v>
      </c>
      <c r="AB243" t="s">
        <v>1231</v>
      </c>
      <c r="AC243">
        <v>100</v>
      </c>
      <c r="AD243">
        <v>98</v>
      </c>
      <c r="AE243" s="4">
        <v>98.666666666666671</v>
      </c>
      <c r="AF243">
        <v>98</v>
      </c>
      <c r="AG243">
        <v>23</v>
      </c>
      <c r="AH243">
        <v>38</v>
      </c>
      <c r="AI243" s="4">
        <v>92</v>
      </c>
      <c r="AJ243">
        <v>60</v>
      </c>
      <c r="AK243">
        <v>1.65</v>
      </c>
      <c r="AL243" t="s">
        <v>1627</v>
      </c>
      <c r="AM243">
        <v>12</v>
      </c>
      <c r="AN243" t="s">
        <v>1599</v>
      </c>
      <c r="AO243">
        <v>3</v>
      </c>
      <c r="AQ243" t="s">
        <v>1231</v>
      </c>
      <c r="AS243" t="s">
        <v>1599</v>
      </c>
      <c r="AU243" s="1"/>
      <c r="AW243" s="1"/>
      <c r="BB243" s="1"/>
      <c r="BD243" s="1"/>
      <c r="BF243" t="s">
        <v>1230</v>
      </c>
      <c r="BG243" s="1"/>
      <c r="BH243" s="1"/>
      <c r="BI243" s="1">
        <v>43948</v>
      </c>
      <c r="BJ243" t="s">
        <v>1231</v>
      </c>
      <c r="BK243" s="1"/>
      <c r="BM243" s="1"/>
      <c r="BO243" t="s">
        <v>1230</v>
      </c>
      <c r="BP243" t="s">
        <v>1231</v>
      </c>
      <c r="BQ243" s="1">
        <v>43948</v>
      </c>
      <c r="BR243" t="s">
        <v>76</v>
      </c>
      <c r="BS243" t="s">
        <v>1230</v>
      </c>
      <c r="BT243" t="s">
        <v>1352</v>
      </c>
      <c r="BU243" s="5">
        <v>0.65</v>
      </c>
      <c r="BV243">
        <v>25</v>
      </c>
      <c r="BW243" t="s">
        <v>1230</v>
      </c>
      <c r="BX243" t="s">
        <v>1641</v>
      </c>
      <c r="BY243">
        <v>3</v>
      </c>
    </row>
    <row r="244" spans="1:77" x14ac:dyDescent="0.2">
      <c r="A244">
        <v>244</v>
      </c>
      <c r="B244" t="s">
        <v>1239</v>
      </c>
      <c r="C244" t="s">
        <v>1043</v>
      </c>
      <c r="D244">
        <v>620228</v>
      </c>
      <c r="E244">
        <v>3023030</v>
      </c>
      <c r="F244" t="s">
        <v>1228</v>
      </c>
      <c r="G244" t="s">
        <v>1230</v>
      </c>
      <c r="H244" t="s">
        <v>265</v>
      </c>
      <c r="I244" s="1">
        <v>43928</v>
      </c>
      <c r="J244" s="1">
        <v>43930</v>
      </c>
      <c r="K244" s="1">
        <v>43930</v>
      </c>
      <c r="L244" s="3">
        <v>0.15909999999999999</v>
      </c>
      <c r="M244" s="3">
        <v>0.22389999999999999</v>
      </c>
      <c r="N244" t="s">
        <v>1357</v>
      </c>
      <c r="O244" s="1">
        <v>43931</v>
      </c>
      <c r="P244" s="1">
        <v>43966</v>
      </c>
      <c r="Q244" s="4">
        <f t="shared" si="21"/>
        <v>2</v>
      </c>
      <c r="R244" s="4">
        <f t="shared" si="22"/>
        <v>37</v>
      </c>
      <c r="S244" t="s">
        <v>1231</v>
      </c>
      <c r="T244">
        <v>0</v>
      </c>
      <c r="U244" s="1">
        <v>10950</v>
      </c>
      <c r="V244" s="9">
        <f t="shared" si="23"/>
        <v>90.356164383561648</v>
      </c>
      <c r="W244" s="1">
        <v>43925</v>
      </c>
      <c r="X244" s="4">
        <f>(K244-W244)+1</f>
        <v>6</v>
      </c>
      <c r="Y244" t="s">
        <v>1246</v>
      </c>
      <c r="AA244" t="s">
        <v>1231</v>
      </c>
      <c r="AB244" t="s">
        <v>1231</v>
      </c>
      <c r="AC244">
        <v>136</v>
      </c>
      <c r="AD244">
        <v>70</v>
      </c>
      <c r="AE244" s="4">
        <v>92</v>
      </c>
      <c r="AF244">
        <v>74</v>
      </c>
      <c r="AG244">
        <v>20</v>
      </c>
      <c r="AH244">
        <v>36.5</v>
      </c>
      <c r="AI244" s="4">
        <v>84</v>
      </c>
      <c r="AL244" t="s">
        <v>1627</v>
      </c>
      <c r="AM244">
        <v>13</v>
      </c>
      <c r="AN244" t="s">
        <v>1599</v>
      </c>
      <c r="AO244">
        <v>2</v>
      </c>
      <c r="AQ244" t="s">
        <v>1231</v>
      </c>
      <c r="AR244" t="s">
        <v>1592</v>
      </c>
      <c r="AS244" t="s">
        <v>1600</v>
      </c>
      <c r="AT244" s="1">
        <v>43930</v>
      </c>
      <c r="AU244" s="1"/>
      <c r="AV244" t="s">
        <v>1231</v>
      </c>
      <c r="AW244" s="1"/>
      <c r="AX244" t="s">
        <v>1231</v>
      </c>
      <c r="BA244" t="s">
        <v>1231</v>
      </c>
      <c r="BB244" s="1"/>
      <c r="BD244" s="1"/>
      <c r="BE244" t="s">
        <v>1231</v>
      </c>
      <c r="BF244" t="s">
        <v>1231</v>
      </c>
      <c r="BG244" s="1"/>
      <c r="BH244" s="1"/>
      <c r="BI244" s="1"/>
      <c r="BJ244" t="s">
        <v>1231</v>
      </c>
      <c r="BK244" s="1"/>
      <c r="BM244" s="1"/>
      <c r="BN244" t="s">
        <v>1231</v>
      </c>
      <c r="BO244" t="s">
        <v>1231</v>
      </c>
      <c r="BP244" t="s">
        <v>1231</v>
      </c>
      <c r="BQ244" s="1">
        <v>43928</v>
      </c>
      <c r="BR244" t="s">
        <v>76</v>
      </c>
      <c r="BS244" t="s">
        <v>1231</v>
      </c>
      <c r="BW244" t="s">
        <v>1230</v>
      </c>
      <c r="BX244" t="s">
        <v>1641</v>
      </c>
      <c r="BY244">
        <v>2</v>
      </c>
    </row>
    <row r="245" spans="1:77" x14ac:dyDescent="0.2">
      <c r="A245">
        <v>245</v>
      </c>
      <c r="B245" t="s">
        <v>1242</v>
      </c>
      <c r="C245" t="s">
        <v>266</v>
      </c>
      <c r="D245">
        <v>1036609</v>
      </c>
      <c r="E245">
        <v>20098239</v>
      </c>
      <c r="F245" t="s">
        <v>1228</v>
      </c>
      <c r="G245" t="s">
        <v>1231</v>
      </c>
      <c r="J245" s="1">
        <v>43948</v>
      </c>
      <c r="K245" s="1">
        <v>43948</v>
      </c>
      <c r="L245" s="3">
        <v>5.74E-2</v>
      </c>
      <c r="M245" s="3">
        <v>8.3599999999999994E-2</v>
      </c>
      <c r="N245" t="s">
        <v>1356</v>
      </c>
      <c r="O245" s="1">
        <v>43954</v>
      </c>
      <c r="P245" s="1">
        <v>43954</v>
      </c>
      <c r="Q245" s="4">
        <f t="shared" si="21"/>
        <v>7</v>
      </c>
      <c r="R245" s="4">
        <f t="shared" si="22"/>
        <v>7</v>
      </c>
      <c r="S245" t="s">
        <v>1231</v>
      </c>
      <c r="T245">
        <v>0</v>
      </c>
      <c r="U245" s="1">
        <v>23716</v>
      </c>
      <c r="V245" s="9">
        <f t="shared" si="23"/>
        <v>55.43013698630137</v>
      </c>
      <c r="W245" s="1">
        <v>43941</v>
      </c>
      <c r="X245" s="4">
        <f>(K245-W245)+1</f>
        <v>8</v>
      </c>
      <c r="Y245" t="s">
        <v>1283</v>
      </c>
      <c r="Z245" t="s">
        <v>1375</v>
      </c>
      <c r="AA245" t="s">
        <v>1231</v>
      </c>
      <c r="AB245" t="s">
        <v>1231</v>
      </c>
      <c r="AC245">
        <v>122</v>
      </c>
      <c r="AD245">
        <v>76</v>
      </c>
      <c r="AE245" s="4">
        <v>91.333333333333329</v>
      </c>
      <c r="AF245">
        <v>88</v>
      </c>
      <c r="AG245">
        <v>28</v>
      </c>
      <c r="AH245">
        <v>36.5</v>
      </c>
      <c r="AI245" s="4">
        <v>92</v>
      </c>
      <c r="AJ245">
        <v>60</v>
      </c>
      <c r="AK245">
        <v>1.75</v>
      </c>
      <c r="AL245" t="s">
        <v>1625</v>
      </c>
      <c r="AM245">
        <v>15</v>
      </c>
      <c r="AN245" t="s">
        <v>1599</v>
      </c>
      <c r="AO245">
        <v>3</v>
      </c>
      <c r="AQ245" t="s">
        <v>1230</v>
      </c>
      <c r="AR245" t="s">
        <v>1596</v>
      </c>
      <c r="AS245" t="s">
        <v>1616</v>
      </c>
      <c r="AT245" s="1">
        <v>43949</v>
      </c>
      <c r="AU245" s="1">
        <v>43950</v>
      </c>
      <c r="AV245" t="s">
        <v>1231</v>
      </c>
      <c r="AW245" s="1"/>
      <c r="AX245" t="s">
        <v>1231</v>
      </c>
      <c r="AY245" t="s">
        <v>1236</v>
      </c>
      <c r="AZ245" s="1">
        <v>43954</v>
      </c>
      <c r="BA245" t="s">
        <v>1231</v>
      </c>
      <c r="BB245" s="1"/>
      <c r="BD245" s="1"/>
      <c r="BE245" t="s">
        <v>1231</v>
      </c>
      <c r="BF245" t="s">
        <v>1230</v>
      </c>
      <c r="BG245" s="1"/>
      <c r="BH245" s="1"/>
      <c r="BI245" s="1">
        <v>43951</v>
      </c>
      <c r="BJ245" t="s">
        <v>1230</v>
      </c>
      <c r="BK245" s="1">
        <v>43950</v>
      </c>
      <c r="BL245" t="s">
        <v>1348</v>
      </c>
      <c r="BM245" s="1">
        <v>43954</v>
      </c>
      <c r="BN245" t="s">
        <v>1231</v>
      </c>
      <c r="BO245" t="s">
        <v>1231</v>
      </c>
      <c r="BP245" t="s">
        <v>1231</v>
      </c>
      <c r="BQ245" s="1">
        <v>43949</v>
      </c>
      <c r="BR245" t="s">
        <v>76</v>
      </c>
      <c r="BS245" t="s">
        <v>1230</v>
      </c>
      <c r="BT245" t="s">
        <v>1352</v>
      </c>
      <c r="BU245" s="5">
        <v>0.63</v>
      </c>
      <c r="BW245" t="s">
        <v>1230</v>
      </c>
      <c r="BX245" t="s">
        <v>1641</v>
      </c>
      <c r="BY245">
        <v>3</v>
      </c>
    </row>
    <row r="246" spans="1:77" x14ac:dyDescent="0.2">
      <c r="A246">
        <v>246</v>
      </c>
      <c r="B246" t="s">
        <v>1242</v>
      </c>
      <c r="C246" t="s">
        <v>267</v>
      </c>
      <c r="D246">
        <v>868083</v>
      </c>
      <c r="E246">
        <v>20098264</v>
      </c>
      <c r="F246" t="s">
        <v>1228</v>
      </c>
      <c r="G246" t="s">
        <v>1231</v>
      </c>
      <c r="J246" s="1">
        <v>43948</v>
      </c>
      <c r="K246" s="1">
        <v>43948</v>
      </c>
      <c r="L246" s="3">
        <v>7.1900000000000006E-2</v>
      </c>
      <c r="M246" s="3">
        <v>0.1038</v>
      </c>
      <c r="N246" t="s">
        <v>1357</v>
      </c>
      <c r="O246" s="1">
        <v>43951</v>
      </c>
      <c r="P246" s="1">
        <v>43954</v>
      </c>
      <c r="Q246" s="4">
        <f t="shared" si="21"/>
        <v>4</v>
      </c>
      <c r="R246" s="4">
        <f t="shared" si="22"/>
        <v>7</v>
      </c>
      <c r="S246" t="s">
        <v>1231</v>
      </c>
      <c r="T246">
        <v>0</v>
      </c>
      <c r="U246" s="1">
        <v>25948</v>
      </c>
      <c r="V246" s="9">
        <f t="shared" si="23"/>
        <v>49.315068493150683</v>
      </c>
      <c r="W246" s="1"/>
      <c r="Y246" t="s">
        <v>1246</v>
      </c>
      <c r="AA246" t="s">
        <v>1231</v>
      </c>
      <c r="AB246" t="s">
        <v>1231</v>
      </c>
      <c r="AC246">
        <v>110</v>
      </c>
      <c r="AD246">
        <v>79</v>
      </c>
      <c r="AE246" s="4">
        <v>89.333333333333329</v>
      </c>
      <c r="AF246">
        <v>89</v>
      </c>
      <c r="AG246">
        <v>25</v>
      </c>
      <c r="AH246">
        <v>37</v>
      </c>
      <c r="AI246" s="4">
        <v>92</v>
      </c>
      <c r="AJ246">
        <v>130</v>
      </c>
      <c r="AK246">
        <v>1.9</v>
      </c>
      <c r="AL246" t="s">
        <v>1627</v>
      </c>
      <c r="AM246">
        <v>12</v>
      </c>
      <c r="AN246" t="s">
        <v>1599</v>
      </c>
      <c r="AO246">
        <v>3</v>
      </c>
      <c r="AQ246" t="s">
        <v>1231</v>
      </c>
      <c r="AR246" t="s">
        <v>1592</v>
      </c>
      <c r="AS246" t="s">
        <v>1609</v>
      </c>
      <c r="AT246" s="1">
        <v>43949</v>
      </c>
      <c r="AU246" s="1"/>
      <c r="AW246" s="1"/>
      <c r="BB246" s="1"/>
      <c r="BD246" s="1"/>
      <c r="BF246" t="s">
        <v>1231</v>
      </c>
      <c r="BG246" s="1"/>
      <c r="BH246" s="1"/>
      <c r="BI246" s="1"/>
      <c r="BJ246" t="s">
        <v>1231</v>
      </c>
      <c r="BK246" s="1"/>
      <c r="BM246" s="1"/>
      <c r="BO246" t="s">
        <v>1231</v>
      </c>
      <c r="BP246" t="s">
        <v>1231</v>
      </c>
      <c r="BQ246" s="1">
        <v>43949</v>
      </c>
      <c r="BR246" t="s">
        <v>1352</v>
      </c>
      <c r="BS246" t="s">
        <v>1230</v>
      </c>
      <c r="BT246" t="s">
        <v>1352</v>
      </c>
      <c r="BW246" t="s">
        <v>1230</v>
      </c>
      <c r="BX246" t="s">
        <v>1641</v>
      </c>
      <c r="BY246">
        <v>2</v>
      </c>
    </row>
    <row r="247" spans="1:77" x14ac:dyDescent="0.2">
      <c r="A247">
        <v>247</v>
      </c>
      <c r="B247" t="s">
        <v>1239</v>
      </c>
      <c r="C247" t="s">
        <v>1044</v>
      </c>
      <c r="D247">
        <v>709909</v>
      </c>
      <c r="E247">
        <v>3025843</v>
      </c>
      <c r="F247" t="s">
        <v>1228</v>
      </c>
      <c r="G247" t="s">
        <v>1230</v>
      </c>
      <c r="H247" t="s">
        <v>268</v>
      </c>
      <c r="I247" s="1">
        <v>43944</v>
      </c>
      <c r="J247" s="1">
        <v>43949</v>
      </c>
      <c r="K247" s="1">
        <v>43949</v>
      </c>
      <c r="L247" s="3">
        <v>5.74E-2</v>
      </c>
      <c r="M247" s="3">
        <v>8.3599999999999994E-2</v>
      </c>
      <c r="N247" t="s">
        <v>1357</v>
      </c>
      <c r="O247" s="1">
        <v>43951</v>
      </c>
      <c r="P247" s="1">
        <v>43969</v>
      </c>
      <c r="Q247" s="4">
        <f t="shared" si="21"/>
        <v>3</v>
      </c>
      <c r="R247" s="4">
        <f t="shared" si="22"/>
        <v>21</v>
      </c>
      <c r="S247" t="s">
        <v>1231</v>
      </c>
      <c r="T247">
        <v>0</v>
      </c>
      <c r="U247" s="1">
        <v>31848</v>
      </c>
      <c r="V247" s="9">
        <f t="shared" si="23"/>
        <v>33.153424657534245</v>
      </c>
      <c r="W247" s="1"/>
      <c r="Y247" t="s">
        <v>1272</v>
      </c>
      <c r="AA247" t="s">
        <v>1231</v>
      </c>
      <c r="AB247" t="s">
        <v>1231</v>
      </c>
      <c r="AC247">
        <v>135</v>
      </c>
      <c r="AD247">
        <v>85</v>
      </c>
      <c r="AE247" s="4">
        <v>101.66666666666667</v>
      </c>
      <c r="AF247">
        <v>78</v>
      </c>
      <c r="AG247">
        <v>25</v>
      </c>
      <c r="AH247">
        <v>36.9</v>
      </c>
      <c r="AI247" s="4">
        <v>98</v>
      </c>
      <c r="AL247" t="s">
        <v>1625</v>
      </c>
      <c r="AM247">
        <v>15</v>
      </c>
      <c r="AN247" t="s">
        <v>1623</v>
      </c>
      <c r="AQ247" t="s">
        <v>1231</v>
      </c>
      <c r="AR247" t="s">
        <v>1592</v>
      </c>
      <c r="AS247" t="s">
        <v>1600</v>
      </c>
      <c r="AT247" s="1">
        <v>43950</v>
      </c>
      <c r="AU247" s="1"/>
      <c r="AV247" t="s">
        <v>1231</v>
      </c>
      <c r="AW247" s="1"/>
      <c r="AX247" t="s">
        <v>1231</v>
      </c>
      <c r="BA247" t="s">
        <v>1231</v>
      </c>
      <c r="BB247" s="1"/>
      <c r="BD247" s="1"/>
      <c r="BE247" t="s">
        <v>1231</v>
      </c>
      <c r="BF247" t="s">
        <v>1231</v>
      </c>
      <c r="BG247" s="1"/>
      <c r="BH247" s="1"/>
      <c r="BI247" s="1"/>
      <c r="BJ247" t="s">
        <v>1231</v>
      </c>
      <c r="BK247" s="1"/>
      <c r="BM247" s="1"/>
      <c r="BN247" t="s">
        <v>1231</v>
      </c>
      <c r="BO247" t="s">
        <v>1231</v>
      </c>
      <c r="BP247" t="s">
        <v>1231</v>
      </c>
      <c r="BQ247" s="1">
        <v>43948</v>
      </c>
      <c r="BR247" t="s">
        <v>1352</v>
      </c>
      <c r="BS247" t="s">
        <v>1231</v>
      </c>
      <c r="BW247" t="s">
        <v>1230</v>
      </c>
      <c r="BX247" t="s">
        <v>1641</v>
      </c>
      <c r="BY247">
        <v>2</v>
      </c>
    </row>
    <row r="248" spans="1:77" x14ac:dyDescent="0.2">
      <c r="A248">
        <v>248</v>
      </c>
      <c r="B248" t="s">
        <v>1242</v>
      </c>
      <c r="C248" t="s">
        <v>269</v>
      </c>
      <c r="D248">
        <v>188174</v>
      </c>
      <c r="E248">
        <v>20096388</v>
      </c>
      <c r="F248" t="s">
        <v>1228</v>
      </c>
      <c r="G248" t="s">
        <v>1231</v>
      </c>
      <c r="J248" s="1">
        <v>43948</v>
      </c>
      <c r="K248" s="1">
        <v>43948</v>
      </c>
      <c r="L248" s="3">
        <v>0.33529999999999999</v>
      </c>
      <c r="M248" s="3">
        <v>0.45400000000000001</v>
      </c>
      <c r="N248" t="s">
        <v>1357</v>
      </c>
      <c r="O248" s="1">
        <v>43951</v>
      </c>
      <c r="P248" s="1">
        <v>43958</v>
      </c>
      <c r="Q248" s="4">
        <f t="shared" si="21"/>
        <v>4</v>
      </c>
      <c r="R248" s="4">
        <f t="shared" si="22"/>
        <v>11</v>
      </c>
      <c r="S248" t="s">
        <v>1231</v>
      </c>
      <c r="T248">
        <v>0</v>
      </c>
      <c r="U248" s="1">
        <v>20125</v>
      </c>
      <c r="V248" s="9">
        <f t="shared" si="23"/>
        <v>65.268493150684932</v>
      </c>
      <c r="W248" s="1">
        <v>43933</v>
      </c>
      <c r="X248" s="4">
        <f t="shared" ref="X248:X257" si="27">(K248-W248)+1</f>
        <v>16</v>
      </c>
      <c r="Y248" t="s">
        <v>1312</v>
      </c>
      <c r="AA248" t="s">
        <v>1231</v>
      </c>
      <c r="AB248" t="s">
        <v>1231</v>
      </c>
      <c r="AC248">
        <v>112</v>
      </c>
      <c r="AD248">
        <v>73</v>
      </c>
      <c r="AE248" s="4">
        <v>86</v>
      </c>
      <c r="AF248">
        <v>75</v>
      </c>
      <c r="AG248">
        <v>17</v>
      </c>
      <c r="AH248">
        <v>36.5</v>
      </c>
      <c r="AI248" s="4">
        <v>94</v>
      </c>
      <c r="AJ248">
        <v>80</v>
      </c>
      <c r="AK248">
        <v>1.75</v>
      </c>
      <c r="AL248" t="s">
        <v>1625</v>
      </c>
      <c r="AM248">
        <v>15</v>
      </c>
      <c r="AN248" t="s">
        <v>1599</v>
      </c>
      <c r="AO248">
        <v>4</v>
      </c>
      <c r="AQ248" t="s">
        <v>1231</v>
      </c>
      <c r="AR248" t="s">
        <v>1592</v>
      </c>
      <c r="AS248" t="s">
        <v>1609</v>
      </c>
      <c r="AT248" s="1">
        <v>43948</v>
      </c>
      <c r="AU248" s="1"/>
      <c r="AW248" s="1"/>
      <c r="BB248" s="1"/>
      <c r="BD248" s="1"/>
      <c r="BF248" t="s">
        <v>1231</v>
      </c>
      <c r="BG248" s="1"/>
      <c r="BH248" s="1"/>
      <c r="BI248" s="1"/>
      <c r="BJ248" t="s">
        <v>1231</v>
      </c>
      <c r="BK248" s="1"/>
      <c r="BM248" s="1"/>
      <c r="BO248" t="s">
        <v>1231</v>
      </c>
      <c r="BP248" t="s">
        <v>1231</v>
      </c>
      <c r="BQ248" s="1">
        <v>43950</v>
      </c>
      <c r="BR248" t="s">
        <v>76</v>
      </c>
      <c r="BS248" t="s">
        <v>1230</v>
      </c>
      <c r="BT248" t="s">
        <v>1352</v>
      </c>
      <c r="BW248" t="s">
        <v>1230</v>
      </c>
      <c r="BX248" t="s">
        <v>1641</v>
      </c>
      <c r="BY248">
        <v>3</v>
      </c>
    </row>
    <row r="249" spans="1:77" x14ac:dyDescent="0.2">
      <c r="A249">
        <v>249</v>
      </c>
      <c r="B249" t="s">
        <v>1242</v>
      </c>
      <c r="C249" t="s">
        <v>270</v>
      </c>
      <c r="D249">
        <v>966164</v>
      </c>
      <c r="E249">
        <v>20097321</v>
      </c>
      <c r="F249" t="s">
        <v>1228</v>
      </c>
      <c r="G249" t="s">
        <v>1230</v>
      </c>
      <c r="H249" t="s">
        <v>271</v>
      </c>
      <c r="J249" s="1">
        <v>43948</v>
      </c>
      <c r="K249" s="1">
        <v>43949</v>
      </c>
      <c r="L249" s="3">
        <v>5.74E-2</v>
      </c>
      <c r="M249" s="3">
        <v>8.3599999999999994E-2</v>
      </c>
      <c r="N249" t="s">
        <v>1357</v>
      </c>
      <c r="O249" s="1">
        <v>43954</v>
      </c>
      <c r="P249" s="1">
        <v>43962</v>
      </c>
      <c r="Q249" s="4">
        <f t="shared" si="21"/>
        <v>6</v>
      </c>
      <c r="R249" s="4">
        <f t="shared" si="22"/>
        <v>15</v>
      </c>
      <c r="S249" t="s">
        <v>1230</v>
      </c>
      <c r="T249">
        <v>1</v>
      </c>
      <c r="U249" s="1">
        <v>37884</v>
      </c>
      <c r="V249" s="9">
        <f t="shared" si="23"/>
        <v>16.616438356164384</v>
      </c>
      <c r="W249" s="1">
        <v>43941</v>
      </c>
      <c r="X249" s="4">
        <f t="shared" si="27"/>
        <v>9</v>
      </c>
      <c r="Y249" t="s">
        <v>1273</v>
      </c>
      <c r="AA249" t="s">
        <v>1231</v>
      </c>
      <c r="AB249" t="s">
        <v>1231</v>
      </c>
      <c r="AC249">
        <v>123</v>
      </c>
      <c r="AD249">
        <v>85</v>
      </c>
      <c r="AE249" s="4">
        <v>97.666666666666671</v>
      </c>
      <c r="AF249">
        <v>94</v>
      </c>
      <c r="AG249">
        <v>14</v>
      </c>
      <c r="AH249">
        <v>40</v>
      </c>
      <c r="AI249" s="4">
        <v>94</v>
      </c>
      <c r="AJ249">
        <v>62</v>
      </c>
      <c r="AK249">
        <v>1.67</v>
      </c>
      <c r="AL249" t="s">
        <v>1627</v>
      </c>
      <c r="AM249">
        <v>12</v>
      </c>
      <c r="AN249" t="s">
        <v>1599</v>
      </c>
      <c r="AO249">
        <v>4</v>
      </c>
      <c r="AQ249" t="s">
        <v>1231</v>
      </c>
      <c r="AR249" t="s">
        <v>1592</v>
      </c>
      <c r="AS249" t="s">
        <v>1614</v>
      </c>
      <c r="AT249" s="1">
        <v>43949</v>
      </c>
      <c r="AU249" s="1"/>
      <c r="AW249" s="1"/>
      <c r="BB249" s="1"/>
      <c r="BD249" s="1"/>
      <c r="BF249" t="s">
        <v>1231</v>
      </c>
      <c r="BG249" s="1"/>
      <c r="BH249" s="1"/>
      <c r="BI249" s="1"/>
      <c r="BJ249" t="s">
        <v>1231</v>
      </c>
      <c r="BK249" s="1"/>
      <c r="BM249" s="1"/>
      <c r="BO249" t="s">
        <v>1231</v>
      </c>
      <c r="BP249" t="s">
        <v>1231</v>
      </c>
      <c r="BQ249" s="1">
        <v>43948</v>
      </c>
      <c r="BR249" t="s">
        <v>76</v>
      </c>
      <c r="BS249" t="s">
        <v>1230</v>
      </c>
      <c r="BT249" t="s">
        <v>1352</v>
      </c>
      <c r="BU249" s="5">
        <v>0.57999999999999996</v>
      </c>
      <c r="BW249" t="s">
        <v>1230</v>
      </c>
      <c r="BX249" t="s">
        <v>1641</v>
      </c>
      <c r="BY249">
        <v>3</v>
      </c>
    </row>
    <row r="250" spans="1:77" x14ac:dyDescent="0.2">
      <c r="A250">
        <v>250</v>
      </c>
      <c r="B250" t="s">
        <v>1239</v>
      </c>
      <c r="C250" t="s">
        <v>1045</v>
      </c>
      <c r="D250">
        <v>219665</v>
      </c>
      <c r="E250">
        <v>3024905</v>
      </c>
      <c r="F250" t="s">
        <v>1229</v>
      </c>
      <c r="G250" t="s">
        <v>1231</v>
      </c>
      <c r="J250" s="1">
        <v>43943</v>
      </c>
      <c r="K250" s="1">
        <v>43947</v>
      </c>
      <c r="L250" s="3">
        <v>1.1599999999999999E-2</v>
      </c>
      <c r="M250" s="3">
        <v>1.9400000000000001E-2</v>
      </c>
      <c r="N250" t="s">
        <v>1357</v>
      </c>
      <c r="O250" s="1">
        <v>43958</v>
      </c>
      <c r="P250" s="1">
        <v>43962</v>
      </c>
      <c r="Q250" s="4">
        <f t="shared" si="21"/>
        <v>12</v>
      </c>
      <c r="R250" s="4">
        <f t="shared" si="22"/>
        <v>20</v>
      </c>
      <c r="S250" t="s">
        <v>1231</v>
      </c>
      <c r="T250">
        <v>0</v>
      </c>
      <c r="U250" s="1">
        <v>31758</v>
      </c>
      <c r="V250" s="9">
        <f t="shared" si="23"/>
        <v>33.394520547945206</v>
      </c>
      <c r="W250" s="1">
        <v>43934</v>
      </c>
      <c r="X250" s="4">
        <f t="shared" si="27"/>
        <v>14</v>
      </c>
      <c r="Y250" t="s">
        <v>1273</v>
      </c>
      <c r="Z250" t="s">
        <v>1425</v>
      </c>
      <c r="AA250" t="s">
        <v>1231</v>
      </c>
      <c r="AB250" t="s">
        <v>1231</v>
      </c>
      <c r="AC250">
        <v>116</v>
      </c>
      <c r="AD250">
        <v>86</v>
      </c>
      <c r="AE250" s="4">
        <v>96</v>
      </c>
      <c r="AF250">
        <v>96</v>
      </c>
      <c r="AG250">
        <v>22</v>
      </c>
      <c r="AH250">
        <v>36.799999999999997</v>
      </c>
      <c r="AI250" s="4">
        <v>83</v>
      </c>
      <c r="AL250" t="s">
        <v>1625</v>
      </c>
      <c r="AM250">
        <v>15</v>
      </c>
      <c r="AN250" t="s">
        <v>1602</v>
      </c>
      <c r="AQ250" t="s">
        <v>1230</v>
      </c>
      <c r="AR250" t="s">
        <v>1597</v>
      </c>
      <c r="AS250" t="s">
        <v>1602</v>
      </c>
      <c r="AT250" s="1">
        <v>43947</v>
      </c>
      <c r="AU250" s="1">
        <v>43947</v>
      </c>
      <c r="AV250" t="s">
        <v>1230</v>
      </c>
      <c r="AW250" s="1">
        <v>43952</v>
      </c>
      <c r="AX250" t="s">
        <v>1230</v>
      </c>
      <c r="AY250" t="s">
        <v>1237</v>
      </c>
      <c r="AZ250" s="1">
        <v>43955</v>
      </c>
      <c r="BA250" t="s">
        <v>1231</v>
      </c>
      <c r="BB250" s="1"/>
      <c r="BD250" s="1"/>
      <c r="BE250" t="s">
        <v>1231</v>
      </c>
      <c r="BF250" t="s">
        <v>1231</v>
      </c>
      <c r="BG250" s="1"/>
      <c r="BH250" s="1"/>
      <c r="BI250" s="1"/>
      <c r="BJ250" t="s">
        <v>1231</v>
      </c>
      <c r="BK250" s="1"/>
      <c r="BM250" s="1"/>
      <c r="BN250" t="s">
        <v>1231</v>
      </c>
      <c r="BO250" t="s">
        <v>1231</v>
      </c>
      <c r="BP250" t="s">
        <v>1231</v>
      </c>
      <c r="BQ250" s="1"/>
      <c r="BR250" t="s">
        <v>76</v>
      </c>
      <c r="BS250" t="s">
        <v>1231</v>
      </c>
      <c r="BW250" t="s">
        <v>1230</v>
      </c>
      <c r="BX250" t="s">
        <v>1638</v>
      </c>
      <c r="BY250">
        <v>2</v>
      </c>
    </row>
    <row r="251" spans="1:77" x14ac:dyDescent="0.2">
      <c r="A251">
        <v>251</v>
      </c>
      <c r="B251" t="s">
        <v>1242</v>
      </c>
      <c r="C251" t="s">
        <v>272</v>
      </c>
      <c r="D251">
        <v>385992</v>
      </c>
      <c r="E251">
        <v>20102071</v>
      </c>
      <c r="F251" t="s">
        <v>1229</v>
      </c>
      <c r="G251" t="s">
        <v>1231</v>
      </c>
      <c r="J251" s="1">
        <v>43950</v>
      </c>
      <c r="K251" s="1">
        <v>43950</v>
      </c>
      <c r="L251" s="3">
        <v>0.18870000000000001</v>
      </c>
      <c r="M251" s="3">
        <v>0.2641</v>
      </c>
      <c r="N251" t="s">
        <v>1356</v>
      </c>
      <c r="O251" s="1">
        <v>43961</v>
      </c>
      <c r="P251" s="1">
        <v>43961</v>
      </c>
      <c r="Q251" s="4">
        <f t="shared" si="21"/>
        <v>12</v>
      </c>
      <c r="R251" s="4">
        <f t="shared" si="22"/>
        <v>12</v>
      </c>
      <c r="S251" t="s">
        <v>1231</v>
      </c>
      <c r="T251">
        <v>0</v>
      </c>
      <c r="U251" s="1">
        <v>22977</v>
      </c>
      <c r="V251" s="9">
        <f t="shared" si="23"/>
        <v>57.460273972602742</v>
      </c>
      <c r="W251" s="1">
        <v>43940</v>
      </c>
      <c r="X251" s="4">
        <f t="shared" si="27"/>
        <v>11</v>
      </c>
      <c r="Y251" t="s">
        <v>1251</v>
      </c>
      <c r="Z251" t="s">
        <v>1361</v>
      </c>
      <c r="AA251" t="s">
        <v>1231</v>
      </c>
      <c r="AB251" t="s">
        <v>1231</v>
      </c>
      <c r="AC251">
        <v>103</v>
      </c>
      <c r="AD251">
        <v>65</v>
      </c>
      <c r="AE251" s="4">
        <v>77.666666666666671</v>
      </c>
      <c r="AF251">
        <v>94</v>
      </c>
      <c r="AG251">
        <v>14</v>
      </c>
      <c r="AH251">
        <v>37.200000000000003</v>
      </c>
      <c r="AI251" s="4">
        <v>96</v>
      </c>
      <c r="AJ251">
        <v>80</v>
      </c>
      <c r="AK251">
        <v>1.65</v>
      </c>
      <c r="AL251" t="s">
        <v>1626</v>
      </c>
      <c r="AN251" t="s">
        <v>1622</v>
      </c>
      <c r="AQ251" t="s">
        <v>1230</v>
      </c>
      <c r="AR251" t="s">
        <v>1597</v>
      </c>
      <c r="AU251" s="1">
        <v>43950</v>
      </c>
      <c r="AV251" t="s">
        <v>1230</v>
      </c>
      <c r="AW251" s="1">
        <v>43952</v>
      </c>
      <c r="AX251" t="s">
        <v>1230</v>
      </c>
      <c r="AY251" t="s">
        <v>1236</v>
      </c>
      <c r="AZ251" s="1">
        <v>43961</v>
      </c>
      <c r="BA251" t="s">
        <v>1231</v>
      </c>
      <c r="BB251" s="1"/>
      <c r="BD251" s="1"/>
      <c r="BE251" t="s">
        <v>1231</v>
      </c>
      <c r="BF251" t="s">
        <v>1230</v>
      </c>
      <c r="BG251" s="1"/>
      <c r="BH251" s="1"/>
      <c r="BI251" s="1">
        <v>43960</v>
      </c>
      <c r="BJ251" t="s">
        <v>1230</v>
      </c>
      <c r="BK251" s="1">
        <v>43954</v>
      </c>
      <c r="BL251" t="s">
        <v>1348</v>
      </c>
      <c r="BM251" s="1">
        <v>43960</v>
      </c>
      <c r="BN251" t="s">
        <v>1231</v>
      </c>
      <c r="BO251" t="s">
        <v>1231</v>
      </c>
      <c r="BP251" t="s">
        <v>1231</v>
      </c>
      <c r="BQ251" s="1">
        <v>43950</v>
      </c>
      <c r="BR251" t="s">
        <v>76</v>
      </c>
      <c r="BS251" t="s">
        <v>1230</v>
      </c>
      <c r="BT251" t="s">
        <v>1352</v>
      </c>
      <c r="BW251" t="s">
        <v>1230</v>
      </c>
      <c r="BX251" t="s">
        <v>1641</v>
      </c>
      <c r="BY251">
        <v>3</v>
      </c>
    </row>
    <row r="252" spans="1:77" x14ac:dyDescent="0.2">
      <c r="A252">
        <v>252</v>
      </c>
      <c r="B252" t="s">
        <v>1239</v>
      </c>
      <c r="C252" t="s">
        <v>838</v>
      </c>
      <c r="D252">
        <v>709572</v>
      </c>
      <c r="E252">
        <v>3024326</v>
      </c>
      <c r="F252" t="s">
        <v>1228</v>
      </c>
      <c r="G252" t="s">
        <v>1230</v>
      </c>
      <c r="H252" t="s">
        <v>23</v>
      </c>
      <c r="I252" s="1">
        <v>43937</v>
      </c>
      <c r="J252" s="1">
        <v>43939</v>
      </c>
      <c r="K252" s="1">
        <v>43939</v>
      </c>
      <c r="L252" s="3">
        <v>0.35589999999999999</v>
      </c>
      <c r="M252" s="3">
        <v>0.47920000000000001</v>
      </c>
      <c r="N252" t="s">
        <v>1356</v>
      </c>
      <c r="O252" s="1">
        <v>43948</v>
      </c>
      <c r="P252" s="1">
        <v>43948</v>
      </c>
      <c r="Q252" s="4">
        <f t="shared" si="21"/>
        <v>10</v>
      </c>
      <c r="R252" s="4">
        <f t="shared" si="22"/>
        <v>10</v>
      </c>
      <c r="S252" t="s">
        <v>1231</v>
      </c>
      <c r="T252">
        <v>0</v>
      </c>
      <c r="U252" s="1">
        <v>30356</v>
      </c>
      <c r="V252" s="9">
        <f t="shared" si="23"/>
        <v>37.213698630136989</v>
      </c>
      <c r="W252" s="1">
        <v>43937</v>
      </c>
      <c r="X252" s="4">
        <f t="shared" si="27"/>
        <v>3</v>
      </c>
      <c r="Y252" t="s">
        <v>1246</v>
      </c>
      <c r="Z252" t="s">
        <v>1398</v>
      </c>
      <c r="AA252" t="s">
        <v>1231</v>
      </c>
      <c r="AB252" t="s">
        <v>1231</v>
      </c>
      <c r="AC252">
        <v>90</v>
      </c>
      <c r="AD252">
        <v>70</v>
      </c>
      <c r="AE252" s="4">
        <v>76.666666666666671</v>
      </c>
      <c r="AF252">
        <v>85</v>
      </c>
      <c r="AG252">
        <v>15</v>
      </c>
      <c r="AH252">
        <v>36</v>
      </c>
      <c r="AI252" s="4">
        <v>94</v>
      </c>
      <c r="AL252" t="s">
        <v>1626</v>
      </c>
      <c r="AN252" t="s">
        <v>1622</v>
      </c>
      <c r="AQ252" t="s">
        <v>1230</v>
      </c>
      <c r="AR252" t="s">
        <v>1597</v>
      </c>
      <c r="AU252" s="1">
        <v>43938</v>
      </c>
      <c r="AV252" t="s">
        <v>1231</v>
      </c>
      <c r="AW252" s="1"/>
      <c r="AX252" t="s">
        <v>1230</v>
      </c>
      <c r="AY252" t="s">
        <v>1236</v>
      </c>
      <c r="AZ252" s="1">
        <v>43948</v>
      </c>
      <c r="BA252" t="s">
        <v>1231</v>
      </c>
      <c r="BB252" s="1"/>
      <c r="BD252" s="1"/>
      <c r="BE252" t="s">
        <v>1231</v>
      </c>
      <c r="BF252" t="s">
        <v>1231</v>
      </c>
      <c r="BG252" s="1"/>
      <c r="BH252" s="1"/>
      <c r="BI252" s="1"/>
      <c r="BJ252" t="s">
        <v>1230</v>
      </c>
      <c r="BK252" s="1">
        <v>43944</v>
      </c>
      <c r="BL252" t="s">
        <v>1348</v>
      </c>
      <c r="BM252" s="1">
        <v>43946</v>
      </c>
      <c r="BN252" t="s">
        <v>1231</v>
      </c>
      <c r="BO252" t="s">
        <v>1231</v>
      </c>
      <c r="BP252" t="s">
        <v>1231</v>
      </c>
      <c r="BQ252" s="1">
        <v>43938</v>
      </c>
      <c r="BR252" t="s">
        <v>1352</v>
      </c>
      <c r="BS252" t="s">
        <v>1231</v>
      </c>
      <c r="BW252" t="s">
        <v>1230</v>
      </c>
      <c r="BX252" t="s">
        <v>1641</v>
      </c>
      <c r="BY252">
        <v>4</v>
      </c>
    </row>
    <row r="253" spans="1:77" x14ac:dyDescent="0.2">
      <c r="A253">
        <v>253</v>
      </c>
      <c r="B253" t="s">
        <v>1239</v>
      </c>
      <c r="C253" t="s">
        <v>1046</v>
      </c>
      <c r="D253">
        <v>203788</v>
      </c>
      <c r="E253">
        <v>3026131</v>
      </c>
      <c r="F253" t="s">
        <v>1229</v>
      </c>
      <c r="G253" t="s">
        <v>1230</v>
      </c>
      <c r="H253" t="s">
        <v>23</v>
      </c>
      <c r="I253" s="1">
        <v>43946</v>
      </c>
      <c r="J253" s="1">
        <v>43951</v>
      </c>
      <c r="K253" s="1">
        <v>43951</v>
      </c>
      <c r="L253" s="3">
        <v>3.1099999999999999E-2</v>
      </c>
      <c r="M253" s="3">
        <v>4.7E-2</v>
      </c>
      <c r="N253" t="s">
        <v>1357</v>
      </c>
      <c r="O253" s="1">
        <v>43952</v>
      </c>
      <c r="P253" s="1">
        <v>43960</v>
      </c>
      <c r="Q253" s="4">
        <f t="shared" si="21"/>
        <v>2</v>
      </c>
      <c r="R253" s="4">
        <f t="shared" si="22"/>
        <v>10</v>
      </c>
      <c r="S253" t="s">
        <v>1231</v>
      </c>
      <c r="T253">
        <v>0</v>
      </c>
      <c r="U253" s="1">
        <v>23464</v>
      </c>
      <c r="V253" s="9">
        <f t="shared" si="23"/>
        <v>56.128767123287673</v>
      </c>
      <c r="W253" s="1">
        <v>43938</v>
      </c>
      <c r="X253" s="4">
        <f t="shared" si="27"/>
        <v>14</v>
      </c>
      <c r="Y253" t="s">
        <v>1301</v>
      </c>
      <c r="Z253" t="s">
        <v>1362</v>
      </c>
      <c r="AA253" t="s">
        <v>1231</v>
      </c>
      <c r="AB253" t="s">
        <v>1231</v>
      </c>
      <c r="AC253">
        <v>110</v>
      </c>
      <c r="AD253">
        <v>75</v>
      </c>
      <c r="AE253" s="4">
        <v>86.666666666666671</v>
      </c>
      <c r="AF253">
        <v>82</v>
      </c>
      <c r="AG253">
        <v>20</v>
      </c>
      <c r="AH253">
        <v>36</v>
      </c>
      <c r="AI253" s="4">
        <v>94</v>
      </c>
      <c r="AL253" t="s">
        <v>1625</v>
      </c>
      <c r="AM253">
        <v>15</v>
      </c>
      <c r="AN253" t="s">
        <v>1599</v>
      </c>
      <c r="AO253">
        <v>2</v>
      </c>
      <c r="AQ253" t="s">
        <v>1231</v>
      </c>
      <c r="AR253" t="s">
        <v>1592</v>
      </c>
      <c r="AS253" t="s">
        <v>1600</v>
      </c>
      <c r="AT253" s="1">
        <v>43951</v>
      </c>
      <c r="AU253" s="1"/>
      <c r="AV253" t="s">
        <v>1231</v>
      </c>
      <c r="AW253" s="1"/>
      <c r="BA253" t="s">
        <v>1231</v>
      </c>
      <c r="BB253" s="1"/>
      <c r="BD253" s="1"/>
      <c r="BE253" t="s">
        <v>1231</v>
      </c>
      <c r="BF253" t="s">
        <v>1231</v>
      </c>
      <c r="BG253" s="1"/>
      <c r="BH253" s="1"/>
      <c r="BI253" s="1"/>
      <c r="BJ253" t="s">
        <v>1231</v>
      </c>
      <c r="BK253" s="1"/>
      <c r="BM253" s="1"/>
      <c r="BN253" t="s">
        <v>1231</v>
      </c>
      <c r="BO253" t="s">
        <v>1231</v>
      </c>
      <c r="BP253" t="s">
        <v>1231</v>
      </c>
      <c r="BQ253" s="1">
        <v>43957</v>
      </c>
      <c r="BR253" t="s">
        <v>76</v>
      </c>
      <c r="BS253" t="s">
        <v>1231</v>
      </c>
      <c r="BW253" t="s">
        <v>1230</v>
      </c>
      <c r="BX253" t="s">
        <v>1638</v>
      </c>
      <c r="BY253">
        <v>2</v>
      </c>
    </row>
    <row r="254" spans="1:77" x14ac:dyDescent="0.2">
      <c r="A254">
        <v>254</v>
      </c>
      <c r="B254" t="s">
        <v>1242</v>
      </c>
      <c r="C254" t="s">
        <v>273</v>
      </c>
      <c r="D254">
        <v>1260549</v>
      </c>
      <c r="E254">
        <v>20102524</v>
      </c>
      <c r="F254" t="s">
        <v>1229</v>
      </c>
      <c r="G254" t="s">
        <v>1230</v>
      </c>
      <c r="H254" t="s">
        <v>1234</v>
      </c>
      <c r="J254" s="1">
        <v>43950</v>
      </c>
      <c r="K254" s="1">
        <v>43950</v>
      </c>
      <c r="L254" s="3">
        <v>0.62239999999999995</v>
      </c>
      <c r="M254" s="3">
        <v>0.76280000000000003</v>
      </c>
      <c r="N254" t="s">
        <v>1356</v>
      </c>
      <c r="O254" s="1">
        <v>43956</v>
      </c>
      <c r="P254" s="1">
        <v>43956</v>
      </c>
      <c r="Q254" s="4">
        <f t="shared" si="21"/>
        <v>7</v>
      </c>
      <c r="R254" s="4">
        <f t="shared" si="22"/>
        <v>7</v>
      </c>
      <c r="S254" t="s">
        <v>1231</v>
      </c>
      <c r="T254">
        <v>0</v>
      </c>
      <c r="U254" s="1">
        <v>29013</v>
      </c>
      <c r="V254" s="9">
        <f t="shared" si="23"/>
        <v>40.923287671232877</v>
      </c>
      <c r="W254" s="1">
        <v>43943</v>
      </c>
      <c r="X254" s="4">
        <f t="shared" si="27"/>
        <v>8</v>
      </c>
      <c r="Y254" t="s">
        <v>1313</v>
      </c>
      <c r="Z254" t="s">
        <v>1464</v>
      </c>
      <c r="AA254" t="s">
        <v>1231</v>
      </c>
      <c r="AB254" t="s">
        <v>1231</v>
      </c>
      <c r="AC254">
        <v>112</v>
      </c>
      <c r="AD254">
        <v>76</v>
      </c>
      <c r="AE254" s="4">
        <v>88</v>
      </c>
      <c r="AF254">
        <v>91</v>
      </c>
      <c r="AG254">
        <v>20</v>
      </c>
      <c r="AH254">
        <v>35.299999999999997</v>
      </c>
      <c r="AI254" s="4">
        <v>96</v>
      </c>
      <c r="AJ254">
        <v>130</v>
      </c>
      <c r="AK254">
        <v>1.58</v>
      </c>
      <c r="AL254" t="s">
        <v>1626</v>
      </c>
      <c r="AN254" t="s">
        <v>1622</v>
      </c>
      <c r="AQ254" t="s">
        <v>1230</v>
      </c>
      <c r="AR254" t="s">
        <v>1597</v>
      </c>
      <c r="AU254" s="1">
        <v>43950</v>
      </c>
      <c r="AV254" t="s">
        <v>1231</v>
      </c>
      <c r="AW254" s="1"/>
      <c r="AX254" t="s">
        <v>1230</v>
      </c>
      <c r="AY254" t="s">
        <v>1236</v>
      </c>
      <c r="AZ254" s="1">
        <v>43956</v>
      </c>
      <c r="BA254" t="s">
        <v>1231</v>
      </c>
      <c r="BB254" s="1"/>
      <c r="BD254" s="1"/>
      <c r="BE254" t="s">
        <v>1231</v>
      </c>
      <c r="BF254" t="s">
        <v>1230</v>
      </c>
      <c r="BG254" s="1"/>
      <c r="BH254" s="1"/>
      <c r="BI254" s="1">
        <v>43950</v>
      </c>
      <c r="BJ254" t="s">
        <v>1231</v>
      </c>
      <c r="BK254" s="1"/>
      <c r="BM254" s="1"/>
      <c r="BO254" t="s">
        <v>1231</v>
      </c>
      <c r="BP254" t="s">
        <v>1231</v>
      </c>
      <c r="BQ254" s="1">
        <v>43950</v>
      </c>
      <c r="BR254" t="s">
        <v>76</v>
      </c>
      <c r="BS254" t="s">
        <v>1230</v>
      </c>
      <c r="BT254" t="s">
        <v>1352</v>
      </c>
      <c r="BW254" t="s">
        <v>1231</v>
      </c>
      <c r="BX254" t="s">
        <v>1641</v>
      </c>
      <c r="BY254">
        <v>2</v>
      </c>
    </row>
    <row r="255" spans="1:77" x14ac:dyDescent="0.2">
      <c r="A255">
        <v>255</v>
      </c>
      <c r="B255" t="s">
        <v>1239</v>
      </c>
      <c r="C255" t="s">
        <v>1047</v>
      </c>
      <c r="D255">
        <v>552773</v>
      </c>
      <c r="E255">
        <v>3024431</v>
      </c>
      <c r="F255" t="s">
        <v>1229</v>
      </c>
      <c r="G255" t="s">
        <v>1230</v>
      </c>
      <c r="H255" t="s">
        <v>23</v>
      </c>
      <c r="I255" s="1">
        <v>43937</v>
      </c>
      <c r="J255" s="1">
        <v>43939</v>
      </c>
      <c r="K255" s="1">
        <v>43939</v>
      </c>
      <c r="L255" s="3">
        <v>0.15909999999999999</v>
      </c>
      <c r="M255" s="3">
        <v>0.22389999999999999</v>
      </c>
      <c r="N255" t="s">
        <v>1356</v>
      </c>
      <c r="O255" s="1">
        <v>43953</v>
      </c>
      <c r="P255" s="1">
        <v>43953</v>
      </c>
      <c r="Q255" s="4">
        <f t="shared" si="21"/>
        <v>15</v>
      </c>
      <c r="R255" s="4">
        <f t="shared" si="22"/>
        <v>15</v>
      </c>
      <c r="S255" t="s">
        <v>1231</v>
      </c>
      <c r="T255">
        <v>0</v>
      </c>
      <c r="U255" s="1">
        <v>21895</v>
      </c>
      <c r="V255" s="9">
        <f t="shared" si="23"/>
        <v>60.394520547945206</v>
      </c>
      <c r="W255" s="1">
        <v>43925</v>
      </c>
      <c r="X255" s="4">
        <f t="shared" si="27"/>
        <v>15</v>
      </c>
      <c r="Y255" t="s">
        <v>1243</v>
      </c>
      <c r="Z255" t="s">
        <v>1405</v>
      </c>
      <c r="AA255" t="s">
        <v>1231</v>
      </c>
      <c r="AB255" t="s">
        <v>1231</v>
      </c>
      <c r="AC255">
        <v>96</v>
      </c>
      <c r="AD255">
        <v>58</v>
      </c>
      <c r="AE255" s="4">
        <v>70.666666666666671</v>
      </c>
      <c r="AF255">
        <v>138</v>
      </c>
      <c r="AG255">
        <v>16</v>
      </c>
      <c r="AH255">
        <v>35.200000000000003</v>
      </c>
      <c r="AI255" s="4">
        <v>98</v>
      </c>
      <c r="AL255" t="s">
        <v>1626</v>
      </c>
      <c r="AN255" t="s">
        <v>1622</v>
      </c>
      <c r="AQ255" t="s">
        <v>1230</v>
      </c>
      <c r="AR255" t="s">
        <v>1597</v>
      </c>
      <c r="AU255" s="1">
        <v>43939</v>
      </c>
      <c r="AV255" t="s">
        <v>1231</v>
      </c>
      <c r="AW255" s="1"/>
      <c r="AX255" t="s">
        <v>1230</v>
      </c>
      <c r="AY255" t="s">
        <v>1236</v>
      </c>
      <c r="AZ255" s="1">
        <v>43953</v>
      </c>
      <c r="BA255" t="s">
        <v>1231</v>
      </c>
      <c r="BB255" s="1"/>
      <c r="BD255" s="1"/>
      <c r="BE255" t="s">
        <v>1231</v>
      </c>
      <c r="BF255" t="s">
        <v>1230</v>
      </c>
      <c r="BG255" s="1"/>
      <c r="BH255" s="1"/>
      <c r="BI255" s="1">
        <v>44001</v>
      </c>
      <c r="BJ255" t="s">
        <v>1231</v>
      </c>
      <c r="BK255" s="1"/>
      <c r="BM255" s="1"/>
      <c r="BN255" t="s">
        <v>1231</v>
      </c>
      <c r="BO255" t="s">
        <v>1231</v>
      </c>
      <c r="BP255" t="s">
        <v>1231</v>
      </c>
      <c r="BQ255" s="1">
        <v>43943</v>
      </c>
      <c r="BR255" t="s">
        <v>1352</v>
      </c>
      <c r="BS255" t="s">
        <v>1231</v>
      </c>
      <c r="BU255">
        <v>35</v>
      </c>
      <c r="BV255">
        <v>52</v>
      </c>
      <c r="BW255" t="s">
        <v>1230</v>
      </c>
      <c r="BX255" t="s">
        <v>1641</v>
      </c>
      <c r="BY255">
        <v>4</v>
      </c>
    </row>
    <row r="256" spans="1:77" x14ac:dyDescent="0.2">
      <c r="A256">
        <v>256</v>
      </c>
      <c r="B256" t="s">
        <v>1242</v>
      </c>
      <c r="C256" t="s">
        <v>274</v>
      </c>
      <c r="D256">
        <v>50538</v>
      </c>
      <c r="E256">
        <v>20098668</v>
      </c>
      <c r="F256" t="s">
        <v>1228</v>
      </c>
      <c r="G256" t="s">
        <v>1231</v>
      </c>
      <c r="J256" s="1">
        <v>43949</v>
      </c>
      <c r="K256" s="1">
        <v>43951</v>
      </c>
      <c r="L256" s="3">
        <v>0.29520000000000002</v>
      </c>
      <c r="M256" s="3">
        <v>0.40379999999999999</v>
      </c>
      <c r="N256" t="s">
        <v>1356</v>
      </c>
      <c r="O256" s="1">
        <v>43961</v>
      </c>
      <c r="P256" s="1">
        <v>43961</v>
      </c>
      <c r="Q256" s="4">
        <f t="shared" si="21"/>
        <v>11</v>
      </c>
      <c r="R256" s="4">
        <f t="shared" si="22"/>
        <v>13</v>
      </c>
      <c r="S256" t="s">
        <v>1231</v>
      </c>
      <c r="T256">
        <v>0</v>
      </c>
      <c r="U256" s="1">
        <v>21569</v>
      </c>
      <c r="V256" s="9">
        <f t="shared" si="23"/>
        <v>61.320547945205476</v>
      </c>
      <c r="W256" s="1">
        <v>43947</v>
      </c>
      <c r="X256" s="4">
        <f t="shared" si="27"/>
        <v>5</v>
      </c>
      <c r="Y256" t="s">
        <v>1273</v>
      </c>
      <c r="Z256" t="s">
        <v>1436</v>
      </c>
      <c r="AA256" t="s">
        <v>1231</v>
      </c>
      <c r="AB256" t="s">
        <v>1231</v>
      </c>
      <c r="AC256">
        <v>150</v>
      </c>
      <c r="AD256">
        <v>100</v>
      </c>
      <c r="AE256" s="4">
        <v>116.66666666666667</v>
      </c>
      <c r="AF256">
        <v>109</v>
      </c>
      <c r="AG256">
        <v>44</v>
      </c>
      <c r="AH256">
        <v>37.799999999999997</v>
      </c>
      <c r="AI256" s="4">
        <v>85</v>
      </c>
      <c r="AJ256">
        <v>110</v>
      </c>
      <c r="AK256">
        <v>1.7</v>
      </c>
      <c r="AL256" t="s">
        <v>1625</v>
      </c>
      <c r="AM256">
        <v>15</v>
      </c>
      <c r="AN256" t="s">
        <v>1599</v>
      </c>
      <c r="AO256">
        <v>4</v>
      </c>
      <c r="AQ256" t="s">
        <v>1230</v>
      </c>
      <c r="AR256" t="s">
        <v>1596</v>
      </c>
      <c r="AS256" t="s">
        <v>1616</v>
      </c>
      <c r="AT256" s="1">
        <v>43951</v>
      </c>
      <c r="AU256" s="1">
        <v>43952</v>
      </c>
      <c r="AV256" t="s">
        <v>1231</v>
      </c>
      <c r="AW256" s="1"/>
      <c r="AX256" t="s">
        <v>1230</v>
      </c>
      <c r="AY256" t="s">
        <v>1236</v>
      </c>
      <c r="AZ256" s="1">
        <v>43961</v>
      </c>
      <c r="BA256" t="s">
        <v>1231</v>
      </c>
      <c r="BB256" s="1"/>
      <c r="BD256" s="1"/>
      <c r="BE256" t="s">
        <v>1231</v>
      </c>
      <c r="BF256" t="s">
        <v>1230</v>
      </c>
      <c r="BG256" s="1"/>
      <c r="BH256" s="1"/>
      <c r="BI256" s="1">
        <v>43952</v>
      </c>
      <c r="BJ256" t="s">
        <v>1230</v>
      </c>
      <c r="BK256" s="1">
        <v>43953</v>
      </c>
      <c r="BL256" t="s">
        <v>1348</v>
      </c>
      <c r="BM256" s="1">
        <v>43959</v>
      </c>
      <c r="BN256" t="s">
        <v>1231</v>
      </c>
      <c r="BO256" t="s">
        <v>1231</v>
      </c>
      <c r="BP256" t="s">
        <v>1231</v>
      </c>
      <c r="BQ256" s="1">
        <v>43949</v>
      </c>
      <c r="BR256" t="s">
        <v>76</v>
      </c>
      <c r="BS256" t="s">
        <v>1230</v>
      </c>
      <c r="BT256" t="s">
        <v>1352</v>
      </c>
      <c r="BU256" s="5">
        <v>0.68</v>
      </c>
      <c r="BW256" t="s">
        <v>1230</v>
      </c>
      <c r="BX256" t="s">
        <v>1641</v>
      </c>
      <c r="BY256">
        <v>3</v>
      </c>
    </row>
    <row r="257" spans="1:77" x14ac:dyDescent="0.2">
      <c r="A257">
        <v>257</v>
      </c>
      <c r="B257" t="s">
        <v>1239</v>
      </c>
      <c r="C257" t="s">
        <v>263</v>
      </c>
      <c r="D257">
        <v>195200</v>
      </c>
      <c r="E257">
        <v>3022281</v>
      </c>
      <c r="F257" t="s">
        <v>1229</v>
      </c>
      <c r="G257" t="s">
        <v>1230</v>
      </c>
      <c r="H257" t="s">
        <v>28</v>
      </c>
      <c r="I257" s="1">
        <v>43923</v>
      </c>
      <c r="J257" s="1">
        <v>43925</v>
      </c>
      <c r="K257" s="1">
        <v>43925</v>
      </c>
      <c r="L257" s="3">
        <v>0.54500000000000004</v>
      </c>
      <c r="M257" s="3">
        <v>0.68899999999999995</v>
      </c>
      <c r="N257" t="s">
        <v>1356</v>
      </c>
      <c r="O257" s="1">
        <v>43949</v>
      </c>
      <c r="P257" s="1">
        <v>43949</v>
      </c>
      <c r="Q257" s="4">
        <f t="shared" si="21"/>
        <v>25</v>
      </c>
      <c r="R257" s="4">
        <f t="shared" si="22"/>
        <v>25</v>
      </c>
      <c r="S257" t="s">
        <v>1231</v>
      </c>
      <c r="T257">
        <v>0</v>
      </c>
      <c r="U257" s="1">
        <v>20758</v>
      </c>
      <c r="V257" s="9">
        <f t="shared" si="23"/>
        <v>63.471232876712328</v>
      </c>
      <c r="W257" s="1">
        <v>43917</v>
      </c>
      <c r="X257" s="4">
        <f t="shared" si="27"/>
        <v>9</v>
      </c>
      <c r="Y257" t="s">
        <v>1314</v>
      </c>
      <c r="Z257" t="s">
        <v>1361</v>
      </c>
      <c r="AA257" t="s">
        <v>1231</v>
      </c>
      <c r="AB257" t="s">
        <v>1231</v>
      </c>
      <c r="AC257">
        <v>84</v>
      </c>
      <c r="AD257">
        <v>63</v>
      </c>
      <c r="AE257" s="4">
        <v>70</v>
      </c>
      <c r="AF257">
        <v>60</v>
      </c>
      <c r="AG257">
        <v>20</v>
      </c>
      <c r="AH257">
        <v>35.9</v>
      </c>
      <c r="AI257" s="4">
        <v>98</v>
      </c>
      <c r="AL257" t="s">
        <v>1626</v>
      </c>
      <c r="AN257" t="s">
        <v>1622</v>
      </c>
      <c r="AQ257" t="s">
        <v>1230</v>
      </c>
      <c r="AR257" t="s">
        <v>1597</v>
      </c>
      <c r="AU257" s="1">
        <v>43925</v>
      </c>
      <c r="AV257" t="s">
        <v>1230</v>
      </c>
      <c r="AW257" s="1">
        <v>43928</v>
      </c>
      <c r="AX257" t="s">
        <v>1230</v>
      </c>
      <c r="AY257" t="s">
        <v>1236</v>
      </c>
      <c r="AZ257" s="1">
        <v>43949</v>
      </c>
      <c r="BA257" t="s">
        <v>1231</v>
      </c>
      <c r="BB257" s="1"/>
      <c r="BD257" s="1"/>
      <c r="BE257" t="s">
        <v>1231</v>
      </c>
      <c r="BF257" t="s">
        <v>1230</v>
      </c>
      <c r="BG257" s="1"/>
      <c r="BH257" s="1"/>
      <c r="BI257" s="1">
        <v>43926</v>
      </c>
      <c r="BJ257" t="s">
        <v>1231</v>
      </c>
      <c r="BK257" s="1"/>
      <c r="BM257" s="1"/>
      <c r="BN257" t="s">
        <v>1231</v>
      </c>
      <c r="BO257" t="s">
        <v>1231</v>
      </c>
      <c r="BP257" t="s">
        <v>1231</v>
      </c>
      <c r="BQ257" s="1">
        <v>43925</v>
      </c>
      <c r="BR257" t="s">
        <v>1352</v>
      </c>
      <c r="BS257" t="s">
        <v>1231</v>
      </c>
      <c r="BW257" t="s">
        <v>1230</v>
      </c>
      <c r="BX257" t="s">
        <v>1641</v>
      </c>
      <c r="BY257">
        <v>4</v>
      </c>
    </row>
    <row r="258" spans="1:77" x14ac:dyDescent="0.2">
      <c r="A258">
        <v>258</v>
      </c>
      <c r="B258" t="s">
        <v>1239</v>
      </c>
      <c r="C258" t="s">
        <v>1048</v>
      </c>
      <c r="D258">
        <v>288149</v>
      </c>
      <c r="E258">
        <v>3022058</v>
      </c>
      <c r="F258" t="s">
        <v>1229</v>
      </c>
      <c r="G258" t="s">
        <v>1230</v>
      </c>
      <c r="H258" t="s">
        <v>28</v>
      </c>
      <c r="I258" s="1">
        <v>43923</v>
      </c>
      <c r="J258" s="1">
        <v>43924</v>
      </c>
      <c r="K258" s="1">
        <v>43924</v>
      </c>
      <c r="L258" s="3">
        <v>0.4405</v>
      </c>
      <c r="M258" s="3">
        <v>0.57799999999999996</v>
      </c>
      <c r="N258" t="s">
        <v>1357</v>
      </c>
      <c r="O258" s="1">
        <v>43937</v>
      </c>
      <c r="P258" s="1">
        <v>43946</v>
      </c>
      <c r="Q258" s="4">
        <f t="shared" si="21"/>
        <v>14</v>
      </c>
      <c r="R258" s="4">
        <f t="shared" si="22"/>
        <v>23</v>
      </c>
      <c r="S258" t="s">
        <v>1231</v>
      </c>
      <c r="T258">
        <v>0</v>
      </c>
      <c r="U258" s="1">
        <v>19266</v>
      </c>
      <c r="V258" s="9">
        <f t="shared" si="23"/>
        <v>67.556164383561651</v>
      </c>
      <c r="W258" s="1"/>
      <c r="Y258" t="s">
        <v>1273</v>
      </c>
      <c r="Z258" t="s">
        <v>1360</v>
      </c>
      <c r="AA258" t="s">
        <v>1231</v>
      </c>
      <c r="AB258" t="s">
        <v>1231</v>
      </c>
      <c r="AC258">
        <v>110</v>
      </c>
      <c r="AD258">
        <v>62</v>
      </c>
      <c r="AE258" s="4">
        <v>78</v>
      </c>
      <c r="AF258">
        <v>101</v>
      </c>
      <c r="AG258">
        <v>18</v>
      </c>
      <c r="AH258">
        <v>37.1</v>
      </c>
      <c r="AI258" s="4">
        <v>88</v>
      </c>
      <c r="AL258" t="s">
        <v>1626</v>
      </c>
      <c r="AN258" t="s">
        <v>1622</v>
      </c>
      <c r="AQ258" t="s">
        <v>1230</v>
      </c>
      <c r="AR258" t="s">
        <v>1597</v>
      </c>
      <c r="AU258" s="1">
        <v>43924</v>
      </c>
      <c r="AV258" t="s">
        <v>1231</v>
      </c>
      <c r="AW258" s="1"/>
      <c r="AX258" t="s">
        <v>1230</v>
      </c>
      <c r="AY258" t="s">
        <v>1237</v>
      </c>
      <c r="AZ258" s="1">
        <v>43935</v>
      </c>
      <c r="BA258" t="s">
        <v>1231</v>
      </c>
      <c r="BB258" s="1"/>
      <c r="BD258" s="1"/>
      <c r="BE258" t="s">
        <v>1231</v>
      </c>
      <c r="BF258" t="s">
        <v>1231</v>
      </c>
      <c r="BG258" s="1"/>
      <c r="BH258" s="1"/>
      <c r="BI258" s="1"/>
      <c r="BJ258" t="s">
        <v>1231</v>
      </c>
      <c r="BK258" s="1"/>
      <c r="BM258" s="1"/>
      <c r="BN258" t="s">
        <v>1231</v>
      </c>
      <c r="BO258" t="s">
        <v>1231</v>
      </c>
      <c r="BP258" t="s">
        <v>1231</v>
      </c>
      <c r="BQ258" s="1">
        <v>43924</v>
      </c>
      <c r="BR258" t="s">
        <v>1352</v>
      </c>
      <c r="BS258" t="s">
        <v>1231</v>
      </c>
      <c r="BW258" t="s">
        <v>1231</v>
      </c>
      <c r="BX258" t="s">
        <v>1641</v>
      </c>
      <c r="BY258">
        <v>4</v>
      </c>
    </row>
    <row r="259" spans="1:77" x14ac:dyDescent="0.2">
      <c r="A259">
        <v>259</v>
      </c>
      <c r="B259" t="s">
        <v>1242</v>
      </c>
      <c r="C259" t="s">
        <v>275</v>
      </c>
      <c r="D259">
        <v>419754</v>
      </c>
      <c r="E259">
        <v>20099827</v>
      </c>
      <c r="F259" t="s">
        <v>1229</v>
      </c>
      <c r="G259" t="s">
        <v>1231</v>
      </c>
      <c r="J259" s="1">
        <v>43949</v>
      </c>
      <c r="K259" s="1">
        <v>43951</v>
      </c>
      <c r="L259" s="3">
        <v>0.33529999999999999</v>
      </c>
      <c r="M259" s="3">
        <v>0.45400000000000001</v>
      </c>
      <c r="N259" t="s">
        <v>1356</v>
      </c>
      <c r="O259" s="1">
        <v>43961</v>
      </c>
      <c r="P259" s="1">
        <v>43961</v>
      </c>
      <c r="Q259" s="4">
        <f t="shared" ref="Q259:Q322" si="28">(O259-K259)+1</f>
        <v>11</v>
      </c>
      <c r="R259" s="4">
        <f t="shared" ref="R259:R322" si="29">(P259-J259)+1</f>
        <v>13</v>
      </c>
      <c r="S259" t="s">
        <v>1231</v>
      </c>
      <c r="T259">
        <v>0</v>
      </c>
      <c r="U259" s="1">
        <v>15872</v>
      </c>
      <c r="V259" s="9">
        <f t="shared" ref="V259:V322" si="30">(K259-U259)/365</f>
        <v>76.92876712328767</v>
      </c>
      <c r="W259" s="1">
        <v>43942</v>
      </c>
      <c r="X259" s="4">
        <f t="shared" ref="X259:X265" si="31">(K259-W259)+1</f>
        <v>10</v>
      </c>
      <c r="Y259" t="s">
        <v>1263</v>
      </c>
      <c r="Z259" t="s">
        <v>1362</v>
      </c>
      <c r="AA259" t="s">
        <v>1231</v>
      </c>
      <c r="AB259" t="s">
        <v>1231</v>
      </c>
      <c r="AC259">
        <v>165</v>
      </c>
      <c r="AD259">
        <v>95</v>
      </c>
      <c r="AE259" s="4">
        <v>118.33333333333333</v>
      </c>
      <c r="AF259">
        <v>113</v>
      </c>
      <c r="AG259">
        <v>25</v>
      </c>
      <c r="AH259">
        <v>36</v>
      </c>
      <c r="AI259" s="4">
        <v>90</v>
      </c>
      <c r="AJ259">
        <v>70</v>
      </c>
      <c r="AK259">
        <v>1.78</v>
      </c>
      <c r="AL259" t="s">
        <v>1627</v>
      </c>
      <c r="AM259">
        <v>13</v>
      </c>
      <c r="AN259" t="s">
        <v>1599</v>
      </c>
      <c r="AO259">
        <v>4</v>
      </c>
      <c r="AQ259" t="s">
        <v>1230</v>
      </c>
      <c r="AR259" t="s">
        <v>1596</v>
      </c>
      <c r="AS259" t="s">
        <v>1609</v>
      </c>
      <c r="AT259" s="1">
        <v>43953</v>
      </c>
      <c r="AU259" s="1">
        <v>43960</v>
      </c>
      <c r="AV259" t="s">
        <v>1231</v>
      </c>
      <c r="AW259" s="1"/>
      <c r="AX259" t="s">
        <v>1231</v>
      </c>
      <c r="AY259" t="s">
        <v>1236</v>
      </c>
      <c r="AZ259" s="1">
        <v>43961</v>
      </c>
      <c r="BA259" t="s">
        <v>1231</v>
      </c>
      <c r="BB259" s="1"/>
      <c r="BD259" s="1"/>
      <c r="BE259" t="s">
        <v>1231</v>
      </c>
      <c r="BF259" t="s">
        <v>1230</v>
      </c>
      <c r="BG259" s="1"/>
      <c r="BH259" s="1"/>
      <c r="BI259" s="1">
        <v>43961</v>
      </c>
      <c r="BJ259" t="s">
        <v>1231</v>
      </c>
      <c r="BK259" s="1"/>
      <c r="BM259" s="1"/>
      <c r="BO259" t="s">
        <v>1231</v>
      </c>
      <c r="BP259" t="s">
        <v>1231</v>
      </c>
      <c r="BQ259" s="1">
        <v>43949</v>
      </c>
      <c r="BR259" t="s">
        <v>76</v>
      </c>
      <c r="BS259" t="s">
        <v>1230</v>
      </c>
      <c r="BT259" t="s">
        <v>1352</v>
      </c>
      <c r="BU259" s="5">
        <v>0.63</v>
      </c>
      <c r="BW259" t="s">
        <v>1230</v>
      </c>
      <c r="BX259" t="s">
        <v>1641</v>
      </c>
      <c r="BY259">
        <v>3</v>
      </c>
    </row>
    <row r="260" spans="1:77" x14ac:dyDescent="0.2">
      <c r="A260">
        <v>260</v>
      </c>
      <c r="B260" t="s">
        <v>1239</v>
      </c>
      <c r="C260" t="s">
        <v>666</v>
      </c>
      <c r="D260">
        <v>709363</v>
      </c>
      <c r="E260">
        <v>3023301</v>
      </c>
      <c r="F260" t="s">
        <v>1228</v>
      </c>
      <c r="G260" t="s">
        <v>1230</v>
      </c>
      <c r="H260" t="s">
        <v>276</v>
      </c>
      <c r="I260" s="1">
        <v>43931</v>
      </c>
      <c r="J260" s="1">
        <v>43932</v>
      </c>
      <c r="K260" s="1">
        <v>43932</v>
      </c>
      <c r="L260" s="3">
        <v>0.35589999999999999</v>
      </c>
      <c r="M260" s="3">
        <v>0.47920000000000001</v>
      </c>
      <c r="N260" t="s">
        <v>1356</v>
      </c>
      <c r="O260" s="1">
        <v>43939</v>
      </c>
      <c r="P260" s="1">
        <v>43939</v>
      </c>
      <c r="Q260" s="4">
        <f t="shared" si="28"/>
        <v>8</v>
      </c>
      <c r="R260" s="4">
        <f t="shared" si="29"/>
        <v>8</v>
      </c>
      <c r="S260" t="s">
        <v>1231</v>
      </c>
      <c r="T260">
        <v>0</v>
      </c>
      <c r="U260" s="1">
        <v>25374</v>
      </c>
      <c r="V260" s="9">
        <f t="shared" si="30"/>
        <v>50.843835616438355</v>
      </c>
      <c r="W260" s="1">
        <v>43928</v>
      </c>
      <c r="X260" s="4">
        <f t="shared" si="31"/>
        <v>5</v>
      </c>
      <c r="Y260" t="s">
        <v>1246</v>
      </c>
      <c r="AA260" t="s">
        <v>1231</v>
      </c>
      <c r="AB260" t="s">
        <v>1231</v>
      </c>
      <c r="AC260">
        <v>126</v>
      </c>
      <c r="AD260">
        <v>64</v>
      </c>
      <c r="AE260" s="4">
        <v>84.666666666666671</v>
      </c>
      <c r="AF260">
        <v>103</v>
      </c>
      <c r="AG260">
        <v>21</v>
      </c>
      <c r="AH260">
        <v>35.799999999999997</v>
      </c>
      <c r="AI260" s="4">
        <v>91</v>
      </c>
      <c r="AJ260">
        <v>75</v>
      </c>
      <c r="AK260">
        <v>1.65</v>
      </c>
      <c r="AL260" t="s">
        <v>1626</v>
      </c>
      <c r="AN260" t="s">
        <v>1622</v>
      </c>
      <c r="AQ260" t="s">
        <v>1230</v>
      </c>
      <c r="AR260" t="s">
        <v>1597</v>
      </c>
      <c r="AU260" s="1">
        <v>43932</v>
      </c>
      <c r="AV260" t="s">
        <v>1231</v>
      </c>
      <c r="AW260" s="1"/>
      <c r="AX260" t="s">
        <v>1230</v>
      </c>
      <c r="AY260" t="s">
        <v>1236</v>
      </c>
      <c r="AZ260" s="1">
        <v>43939</v>
      </c>
      <c r="BA260" t="s">
        <v>1231</v>
      </c>
      <c r="BB260" s="1"/>
      <c r="BD260" s="1"/>
      <c r="BE260" t="s">
        <v>1231</v>
      </c>
      <c r="BF260" t="s">
        <v>1230</v>
      </c>
      <c r="BG260" s="1"/>
      <c r="BH260" s="1"/>
      <c r="BI260" s="1">
        <v>43937</v>
      </c>
      <c r="BJ260" t="s">
        <v>1230</v>
      </c>
      <c r="BK260" s="1">
        <v>43935</v>
      </c>
      <c r="BL260" t="s">
        <v>1348</v>
      </c>
      <c r="BM260" s="1">
        <v>43937</v>
      </c>
      <c r="BN260" t="s">
        <v>1231</v>
      </c>
      <c r="BO260" t="s">
        <v>1231</v>
      </c>
      <c r="BP260" t="s">
        <v>1231</v>
      </c>
      <c r="BQ260" s="1">
        <v>43932</v>
      </c>
      <c r="BR260" t="s">
        <v>76</v>
      </c>
      <c r="BS260" t="s">
        <v>1231</v>
      </c>
      <c r="BW260" t="s">
        <v>1230</v>
      </c>
      <c r="BX260" t="s">
        <v>1641</v>
      </c>
      <c r="BY260">
        <v>4</v>
      </c>
    </row>
    <row r="261" spans="1:77" x14ac:dyDescent="0.2">
      <c r="A261">
        <v>261</v>
      </c>
      <c r="B261" t="s">
        <v>1242</v>
      </c>
      <c r="C261" t="s">
        <v>277</v>
      </c>
      <c r="D261">
        <v>1260826</v>
      </c>
      <c r="E261">
        <v>20104290</v>
      </c>
      <c r="F261" t="s">
        <v>1228</v>
      </c>
      <c r="G261" t="s">
        <v>1230</v>
      </c>
      <c r="H261" t="s">
        <v>70</v>
      </c>
      <c r="I261" s="1">
        <v>43946</v>
      </c>
      <c r="J261" s="1">
        <v>43951</v>
      </c>
      <c r="K261" s="1">
        <v>43951</v>
      </c>
      <c r="L261" s="3">
        <v>0.64039999999999997</v>
      </c>
      <c r="M261" s="3">
        <v>0.77900000000000003</v>
      </c>
      <c r="N261" t="s">
        <v>1357</v>
      </c>
      <c r="O261" s="1">
        <v>43958</v>
      </c>
      <c r="P261" s="1">
        <v>43962</v>
      </c>
      <c r="Q261" s="4">
        <f t="shared" si="28"/>
        <v>8</v>
      </c>
      <c r="R261" s="4">
        <f t="shared" si="29"/>
        <v>12</v>
      </c>
      <c r="S261" t="s">
        <v>1231</v>
      </c>
      <c r="T261">
        <v>0</v>
      </c>
      <c r="U261" s="1">
        <v>26635</v>
      </c>
      <c r="V261" s="9">
        <f t="shared" si="30"/>
        <v>47.441095890410956</v>
      </c>
      <c r="W261" s="1">
        <v>43939</v>
      </c>
      <c r="X261" s="4">
        <f t="shared" si="31"/>
        <v>13</v>
      </c>
      <c r="Y261" t="s">
        <v>1273</v>
      </c>
      <c r="Z261" t="s">
        <v>1465</v>
      </c>
      <c r="AA261" t="s">
        <v>1231</v>
      </c>
      <c r="AB261" t="s">
        <v>1231</v>
      </c>
      <c r="AC261">
        <v>122</v>
      </c>
      <c r="AD261">
        <v>78</v>
      </c>
      <c r="AE261" s="4">
        <v>92.666666666666671</v>
      </c>
      <c r="AF261">
        <v>112</v>
      </c>
      <c r="AG261">
        <v>20</v>
      </c>
      <c r="AH261">
        <v>37.200000000000003</v>
      </c>
      <c r="AI261" s="4">
        <v>95</v>
      </c>
      <c r="AJ261">
        <v>80</v>
      </c>
      <c r="AK261">
        <v>1.75</v>
      </c>
      <c r="AL261" t="s">
        <v>1626</v>
      </c>
      <c r="AN261" t="s">
        <v>1622</v>
      </c>
      <c r="AQ261" t="s">
        <v>1230</v>
      </c>
      <c r="AR261" t="s">
        <v>1597</v>
      </c>
      <c r="AU261" s="1">
        <v>43951</v>
      </c>
      <c r="AV261" t="s">
        <v>1231</v>
      </c>
      <c r="AW261" s="1"/>
      <c r="AX261" t="s">
        <v>1230</v>
      </c>
      <c r="AY261" t="s">
        <v>1237</v>
      </c>
      <c r="AZ261" s="1">
        <v>43956</v>
      </c>
      <c r="BA261" t="s">
        <v>1231</v>
      </c>
      <c r="BB261" s="1"/>
      <c r="BD261" s="1"/>
      <c r="BE261" t="s">
        <v>1231</v>
      </c>
      <c r="BF261" t="s">
        <v>1230</v>
      </c>
      <c r="BG261" s="1"/>
      <c r="BH261" s="1"/>
      <c r="BI261" s="1">
        <v>43952</v>
      </c>
      <c r="BJ261" t="s">
        <v>1231</v>
      </c>
      <c r="BK261" s="1"/>
      <c r="BM261" s="1"/>
      <c r="BO261" t="s">
        <v>1231</v>
      </c>
      <c r="BP261" t="s">
        <v>1231</v>
      </c>
      <c r="BQ261" s="1">
        <v>43953</v>
      </c>
      <c r="BR261" t="s">
        <v>76</v>
      </c>
      <c r="BS261" t="s">
        <v>1230</v>
      </c>
      <c r="BT261" t="s">
        <v>1352</v>
      </c>
      <c r="BW261" t="s">
        <v>1230</v>
      </c>
      <c r="BX261" t="s">
        <v>1641</v>
      </c>
      <c r="BY261">
        <v>3</v>
      </c>
    </row>
    <row r="262" spans="1:77" x14ac:dyDescent="0.2">
      <c r="A262">
        <v>262</v>
      </c>
      <c r="B262" t="s">
        <v>1239</v>
      </c>
      <c r="C262" t="s">
        <v>802</v>
      </c>
      <c r="D262">
        <v>398868</v>
      </c>
      <c r="E262">
        <v>3025469</v>
      </c>
      <c r="F262" t="s">
        <v>1229</v>
      </c>
      <c r="G262" t="s">
        <v>1230</v>
      </c>
      <c r="H262" t="s">
        <v>278</v>
      </c>
      <c r="I262" s="1">
        <v>43941</v>
      </c>
      <c r="J262" s="1">
        <v>43947</v>
      </c>
      <c r="K262" s="1">
        <v>43947</v>
      </c>
      <c r="L262" s="3">
        <v>0.78779999999999994</v>
      </c>
      <c r="M262" s="3">
        <v>0.89490000000000003</v>
      </c>
      <c r="N262" t="s">
        <v>1356</v>
      </c>
      <c r="O262" s="1">
        <v>43952</v>
      </c>
      <c r="P262" s="1">
        <v>43952</v>
      </c>
      <c r="Q262" s="4">
        <f t="shared" si="28"/>
        <v>6</v>
      </c>
      <c r="R262" s="4">
        <f t="shared" si="29"/>
        <v>6</v>
      </c>
      <c r="S262" t="s">
        <v>1231</v>
      </c>
      <c r="T262">
        <v>0</v>
      </c>
      <c r="U262" s="1">
        <v>14208</v>
      </c>
      <c r="V262" s="9">
        <f t="shared" si="30"/>
        <v>81.476712328767121</v>
      </c>
      <c r="W262" s="1">
        <v>43933</v>
      </c>
      <c r="X262" s="4">
        <f t="shared" si="31"/>
        <v>15</v>
      </c>
      <c r="Y262" t="s">
        <v>1272</v>
      </c>
      <c r="Z262" t="s">
        <v>1403</v>
      </c>
      <c r="AA262" t="s">
        <v>1231</v>
      </c>
      <c r="AB262" t="s">
        <v>1231</v>
      </c>
      <c r="AC262">
        <v>97</v>
      </c>
      <c r="AD262">
        <v>54</v>
      </c>
      <c r="AE262" s="4">
        <v>68.333333333333329</v>
      </c>
      <c r="AF262">
        <v>102</v>
      </c>
      <c r="AG262">
        <v>22</v>
      </c>
      <c r="AH262">
        <v>36.799999999999997</v>
      </c>
      <c r="AI262" s="4">
        <v>92</v>
      </c>
      <c r="AL262" t="s">
        <v>1626</v>
      </c>
      <c r="AN262" t="s">
        <v>1622</v>
      </c>
      <c r="AQ262" t="s">
        <v>1230</v>
      </c>
      <c r="AR262" t="s">
        <v>1597</v>
      </c>
      <c r="AU262" s="1">
        <v>43945</v>
      </c>
      <c r="AV262" t="s">
        <v>1231</v>
      </c>
      <c r="AW262" s="1"/>
      <c r="AY262" t="s">
        <v>1236</v>
      </c>
      <c r="AZ262" s="1">
        <v>43952</v>
      </c>
      <c r="BB262" s="1"/>
      <c r="BD262" s="1"/>
      <c r="BE262" t="s">
        <v>1231</v>
      </c>
      <c r="BF262" t="s">
        <v>1230</v>
      </c>
      <c r="BG262" s="1"/>
      <c r="BH262" s="1"/>
      <c r="BI262" s="1">
        <v>43945</v>
      </c>
      <c r="BJ262" t="s">
        <v>1231</v>
      </c>
      <c r="BK262" s="1"/>
      <c r="BM262" s="1"/>
      <c r="BN262" t="s">
        <v>1231</v>
      </c>
      <c r="BO262" t="s">
        <v>1231</v>
      </c>
      <c r="BP262" t="s">
        <v>1231</v>
      </c>
      <c r="BQ262" s="1">
        <v>43946</v>
      </c>
      <c r="BR262" t="s">
        <v>1352</v>
      </c>
      <c r="BS262" t="s">
        <v>1231</v>
      </c>
      <c r="BU262" s="5">
        <v>0.45</v>
      </c>
      <c r="BV262">
        <v>48</v>
      </c>
      <c r="BW262" t="s">
        <v>1230</v>
      </c>
      <c r="BX262" t="s">
        <v>1640</v>
      </c>
      <c r="BY262">
        <v>0</v>
      </c>
    </row>
    <row r="263" spans="1:77" x14ac:dyDescent="0.2">
      <c r="A263">
        <v>263</v>
      </c>
      <c r="B263" t="s">
        <v>1239</v>
      </c>
      <c r="C263" t="s">
        <v>1049</v>
      </c>
      <c r="D263">
        <v>484629</v>
      </c>
      <c r="E263">
        <v>3023996</v>
      </c>
      <c r="F263" t="s">
        <v>1228</v>
      </c>
      <c r="G263" t="s">
        <v>1230</v>
      </c>
      <c r="H263" t="s">
        <v>23</v>
      </c>
      <c r="I263" s="1">
        <v>43936</v>
      </c>
      <c r="J263" s="1">
        <v>43937</v>
      </c>
      <c r="K263" s="1">
        <v>43939</v>
      </c>
      <c r="L263" s="3">
        <v>0.37680000000000002</v>
      </c>
      <c r="M263" s="3">
        <v>0.50429999999999997</v>
      </c>
      <c r="N263" t="s">
        <v>1356</v>
      </c>
      <c r="O263" s="1">
        <v>43959</v>
      </c>
      <c r="P263" s="1">
        <v>43959</v>
      </c>
      <c r="Q263" s="4">
        <f t="shared" si="28"/>
        <v>21</v>
      </c>
      <c r="R263" s="4">
        <f t="shared" si="29"/>
        <v>23</v>
      </c>
      <c r="S263" t="s">
        <v>1231</v>
      </c>
      <c r="T263">
        <v>0</v>
      </c>
      <c r="U263" s="1">
        <v>29680</v>
      </c>
      <c r="V263" s="9">
        <f t="shared" si="30"/>
        <v>39.065753424657537</v>
      </c>
      <c r="W263" s="1">
        <v>43932</v>
      </c>
      <c r="X263" s="4">
        <f t="shared" si="31"/>
        <v>8</v>
      </c>
      <c r="Y263" t="s">
        <v>1269</v>
      </c>
      <c r="Z263" t="s">
        <v>1436</v>
      </c>
      <c r="AA263" t="s">
        <v>1231</v>
      </c>
      <c r="AB263" t="s">
        <v>1231</v>
      </c>
      <c r="AC263">
        <v>110</v>
      </c>
      <c r="AD263">
        <v>60</v>
      </c>
      <c r="AE263" s="4">
        <v>76.666666666666671</v>
      </c>
      <c r="AF263">
        <v>75</v>
      </c>
      <c r="AG263">
        <v>25</v>
      </c>
      <c r="AH263">
        <v>36.6</v>
      </c>
      <c r="AI263" s="4">
        <v>92</v>
      </c>
      <c r="AJ263">
        <v>108</v>
      </c>
      <c r="AK263">
        <v>1.8</v>
      </c>
      <c r="AL263" t="s">
        <v>1625</v>
      </c>
      <c r="AM263">
        <v>15</v>
      </c>
      <c r="AN263" t="s">
        <v>1602</v>
      </c>
      <c r="AQ263" t="s">
        <v>1230</v>
      </c>
      <c r="AR263" t="s">
        <v>1597</v>
      </c>
      <c r="AS263" t="s">
        <v>1601</v>
      </c>
      <c r="AT263" s="1">
        <v>43939</v>
      </c>
      <c r="AU263" s="1">
        <v>43939</v>
      </c>
      <c r="AV263" t="s">
        <v>1230</v>
      </c>
      <c r="AW263" s="1">
        <v>43939</v>
      </c>
      <c r="AX263" t="s">
        <v>1230</v>
      </c>
      <c r="AY263" t="s">
        <v>1236</v>
      </c>
      <c r="AZ263" s="1">
        <v>43959</v>
      </c>
      <c r="BA263" t="s">
        <v>1231</v>
      </c>
      <c r="BB263" s="1"/>
      <c r="BD263" s="1"/>
      <c r="BE263" t="s">
        <v>1231</v>
      </c>
      <c r="BF263" t="s">
        <v>1230</v>
      </c>
      <c r="BG263" s="1"/>
      <c r="BH263" s="1"/>
      <c r="BI263" s="1">
        <v>43978</v>
      </c>
      <c r="BJ263" t="s">
        <v>1230</v>
      </c>
      <c r="BK263" s="1">
        <v>43945</v>
      </c>
      <c r="BL263" t="s">
        <v>1348</v>
      </c>
      <c r="BM263" s="1">
        <v>43958</v>
      </c>
      <c r="BN263" t="s">
        <v>1231</v>
      </c>
      <c r="BO263" t="s">
        <v>1231</v>
      </c>
      <c r="BP263" t="s">
        <v>1231</v>
      </c>
      <c r="BQ263" s="1">
        <v>43936</v>
      </c>
      <c r="BR263" t="s">
        <v>76</v>
      </c>
      <c r="BS263" t="s">
        <v>1231</v>
      </c>
      <c r="BW263" t="s">
        <v>1230</v>
      </c>
      <c r="BX263" t="s">
        <v>1641</v>
      </c>
      <c r="BY263">
        <v>2</v>
      </c>
    </row>
    <row r="264" spans="1:77" x14ac:dyDescent="0.2">
      <c r="A264">
        <v>264</v>
      </c>
      <c r="B264" t="s">
        <v>1239</v>
      </c>
      <c r="C264" t="s">
        <v>1050</v>
      </c>
      <c r="D264">
        <v>519008</v>
      </c>
      <c r="E264">
        <v>3025705</v>
      </c>
      <c r="F264" t="s">
        <v>1228</v>
      </c>
      <c r="G264" t="s">
        <v>1230</v>
      </c>
      <c r="H264" t="s">
        <v>35</v>
      </c>
      <c r="I264" s="1">
        <v>43947</v>
      </c>
      <c r="J264" s="1">
        <v>43949</v>
      </c>
      <c r="K264" s="1">
        <v>43949</v>
      </c>
      <c r="L264" s="3">
        <v>7.1900000000000006E-2</v>
      </c>
      <c r="M264" s="3">
        <v>0.1038</v>
      </c>
      <c r="N264" t="s">
        <v>1357</v>
      </c>
      <c r="O264" s="1">
        <v>43979</v>
      </c>
      <c r="P264" s="1">
        <v>43960</v>
      </c>
      <c r="Q264" s="4">
        <f t="shared" si="28"/>
        <v>31</v>
      </c>
      <c r="R264" s="4">
        <f t="shared" si="29"/>
        <v>12</v>
      </c>
      <c r="S264" t="s">
        <v>1231</v>
      </c>
      <c r="T264">
        <v>0</v>
      </c>
      <c r="U264" s="1">
        <v>26045</v>
      </c>
      <c r="V264" s="9">
        <f t="shared" si="30"/>
        <v>49.052054794520551</v>
      </c>
      <c r="W264" s="1">
        <v>43940</v>
      </c>
      <c r="X264" s="4">
        <f t="shared" si="31"/>
        <v>10</v>
      </c>
      <c r="Y264" t="s">
        <v>1289</v>
      </c>
      <c r="Z264" t="s">
        <v>1362</v>
      </c>
      <c r="AA264" t="s">
        <v>1231</v>
      </c>
      <c r="AB264" t="s">
        <v>1231</v>
      </c>
      <c r="AC264">
        <v>195</v>
      </c>
      <c r="AD264">
        <v>110</v>
      </c>
      <c r="AE264" s="4">
        <v>138.33333333333334</v>
      </c>
      <c r="AF264">
        <v>85</v>
      </c>
      <c r="AG264">
        <v>25</v>
      </c>
      <c r="AH264">
        <v>37</v>
      </c>
      <c r="AI264" s="4">
        <v>85</v>
      </c>
      <c r="AL264" t="s">
        <v>1625</v>
      </c>
      <c r="AM264">
        <v>15</v>
      </c>
      <c r="AN264" t="s">
        <v>1602</v>
      </c>
      <c r="AQ264" t="s">
        <v>1231</v>
      </c>
      <c r="AR264" t="s">
        <v>1592</v>
      </c>
      <c r="AS264" t="s">
        <v>1601</v>
      </c>
      <c r="AT264" s="1">
        <v>43949</v>
      </c>
      <c r="AU264" s="1"/>
      <c r="AV264" t="s">
        <v>1231</v>
      </c>
      <c r="AW264" s="1"/>
      <c r="AX264" t="s">
        <v>1231</v>
      </c>
      <c r="BA264" t="s">
        <v>1231</v>
      </c>
      <c r="BB264" s="1"/>
      <c r="BD264" s="1"/>
      <c r="BE264" t="s">
        <v>1231</v>
      </c>
      <c r="BF264" t="s">
        <v>1231</v>
      </c>
      <c r="BG264" s="1"/>
      <c r="BH264" s="1"/>
      <c r="BI264" s="1"/>
      <c r="BJ264" t="s">
        <v>1231</v>
      </c>
      <c r="BK264" s="1"/>
      <c r="BM264" s="1"/>
      <c r="BN264" t="s">
        <v>1231</v>
      </c>
      <c r="BO264" t="s">
        <v>1231</v>
      </c>
      <c r="BP264" t="s">
        <v>1231</v>
      </c>
      <c r="BQ264" s="1">
        <v>43947</v>
      </c>
      <c r="BR264" t="s">
        <v>1352</v>
      </c>
      <c r="BS264" t="s">
        <v>1231</v>
      </c>
      <c r="BW264" t="s">
        <v>1230</v>
      </c>
      <c r="BX264" t="s">
        <v>1641</v>
      </c>
      <c r="BY264">
        <v>4</v>
      </c>
    </row>
    <row r="265" spans="1:77" x14ac:dyDescent="0.2">
      <c r="A265">
        <v>265</v>
      </c>
      <c r="B265" t="s">
        <v>1239</v>
      </c>
      <c r="C265" t="s">
        <v>1051</v>
      </c>
      <c r="D265">
        <v>709348</v>
      </c>
      <c r="E265">
        <v>3023223</v>
      </c>
      <c r="F265" t="s">
        <v>1228</v>
      </c>
      <c r="G265" t="s">
        <v>1230</v>
      </c>
      <c r="H265" t="s">
        <v>21</v>
      </c>
      <c r="I265" s="1">
        <v>43930</v>
      </c>
      <c r="J265" s="1">
        <v>43931</v>
      </c>
      <c r="K265" s="1">
        <v>43931</v>
      </c>
      <c r="L265" s="3">
        <v>0.76319999999999999</v>
      </c>
      <c r="M265" s="3">
        <v>0.87760000000000005</v>
      </c>
      <c r="N265" t="s">
        <v>1356</v>
      </c>
      <c r="O265" s="1">
        <v>43938</v>
      </c>
      <c r="P265" s="1">
        <v>43938</v>
      </c>
      <c r="Q265" s="4">
        <f t="shared" si="28"/>
        <v>8</v>
      </c>
      <c r="R265" s="4">
        <f t="shared" si="29"/>
        <v>8</v>
      </c>
      <c r="S265" t="s">
        <v>1231</v>
      </c>
      <c r="T265">
        <v>0</v>
      </c>
      <c r="U265" s="1">
        <v>18062</v>
      </c>
      <c r="V265" s="9">
        <f t="shared" si="30"/>
        <v>70.873972602739727</v>
      </c>
      <c r="W265" s="1">
        <v>43927</v>
      </c>
      <c r="X265" s="4">
        <f t="shared" si="31"/>
        <v>5</v>
      </c>
      <c r="Y265" t="s">
        <v>1273</v>
      </c>
      <c r="Z265" t="s">
        <v>1402</v>
      </c>
      <c r="AA265" t="s">
        <v>1231</v>
      </c>
      <c r="AB265" t="s">
        <v>1231</v>
      </c>
      <c r="AC265">
        <v>166</v>
      </c>
      <c r="AD265">
        <v>104</v>
      </c>
      <c r="AE265" s="4">
        <v>124.66666666666667</v>
      </c>
      <c r="AF265">
        <v>126</v>
      </c>
      <c r="AG265">
        <v>18</v>
      </c>
      <c r="AH265">
        <v>36</v>
      </c>
      <c r="AI265" s="4">
        <v>100</v>
      </c>
      <c r="AL265" t="s">
        <v>1626</v>
      </c>
      <c r="AN265" t="s">
        <v>1622</v>
      </c>
      <c r="AQ265" t="s">
        <v>1230</v>
      </c>
      <c r="AR265" t="s">
        <v>1597</v>
      </c>
      <c r="AU265" s="1">
        <v>43930</v>
      </c>
      <c r="AV265" t="s">
        <v>1231</v>
      </c>
      <c r="AW265" s="1"/>
      <c r="AX265" t="s">
        <v>1231</v>
      </c>
      <c r="AY265" t="s">
        <v>1236</v>
      </c>
      <c r="AZ265" s="1">
        <v>43938</v>
      </c>
      <c r="BA265" t="s">
        <v>1231</v>
      </c>
      <c r="BB265" s="1"/>
      <c r="BD265" s="1"/>
      <c r="BE265" t="s">
        <v>1231</v>
      </c>
      <c r="BF265" t="s">
        <v>1230</v>
      </c>
      <c r="BG265" s="1"/>
      <c r="BH265" s="1"/>
      <c r="BI265" s="1">
        <v>43930</v>
      </c>
      <c r="BJ265" t="s">
        <v>1231</v>
      </c>
      <c r="BK265" s="1"/>
      <c r="BM265" s="1"/>
      <c r="BN265" t="s">
        <v>1231</v>
      </c>
      <c r="BO265" t="s">
        <v>1231</v>
      </c>
      <c r="BP265" t="s">
        <v>1231</v>
      </c>
      <c r="BQ265" s="1"/>
      <c r="BR265" t="s">
        <v>1353</v>
      </c>
      <c r="BS265" t="s">
        <v>1231</v>
      </c>
      <c r="BW265" t="s">
        <v>1230</v>
      </c>
      <c r="BX265" t="s">
        <v>1641</v>
      </c>
      <c r="BY265">
        <v>4</v>
      </c>
    </row>
    <row r="266" spans="1:77" x14ac:dyDescent="0.2">
      <c r="A266">
        <v>266</v>
      </c>
      <c r="B266" t="s">
        <v>1242</v>
      </c>
      <c r="C266" t="s">
        <v>279</v>
      </c>
      <c r="D266">
        <v>1250933</v>
      </c>
      <c r="E266">
        <v>20043672</v>
      </c>
      <c r="F266" t="s">
        <v>1228</v>
      </c>
      <c r="G266" t="s">
        <v>1230</v>
      </c>
      <c r="H266" t="s">
        <v>1234</v>
      </c>
      <c r="J266" s="1">
        <v>43914</v>
      </c>
      <c r="K266" s="1">
        <v>43914</v>
      </c>
      <c r="L266" s="3">
        <v>0.15909999999999999</v>
      </c>
      <c r="M266" s="3">
        <v>0.22389999999999999</v>
      </c>
      <c r="N266" t="s">
        <v>1357</v>
      </c>
      <c r="O266" s="1">
        <v>43938</v>
      </c>
      <c r="P266" s="1">
        <v>43967</v>
      </c>
      <c r="Q266" s="4">
        <f t="shared" si="28"/>
        <v>25</v>
      </c>
      <c r="R266" s="4">
        <f t="shared" si="29"/>
        <v>54</v>
      </c>
      <c r="S266" t="s">
        <v>1230</v>
      </c>
      <c r="T266">
        <v>1</v>
      </c>
      <c r="U266" s="1">
        <v>28329</v>
      </c>
      <c r="V266" s="9">
        <f t="shared" si="30"/>
        <v>42.698630136986303</v>
      </c>
      <c r="W266" s="1"/>
      <c r="Y266" t="s">
        <v>1274</v>
      </c>
      <c r="AA266" t="s">
        <v>1231</v>
      </c>
      <c r="AB266" t="s">
        <v>1231</v>
      </c>
      <c r="AC266">
        <v>96</v>
      </c>
      <c r="AD266">
        <v>58</v>
      </c>
      <c r="AE266" s="4">
        <v>70.666666666666671</v>
      </c>
      <c r="AF266">
        <v>93</v>
      </c>
      <c r="AG266">
        <v>18</v>
      </c>
      <c r="AH266">
        <v>36</v>
      </c>
      <c r="AI266" s="4">
        <v>97</v>
      </c>
      <c r="AJ266">
        <v>80</v>
      </c>
      <c r="AK266">
        <v>1.75</v>
      </c>
      <c r="AL266" t="s">
        <v>1625</v>
      </c>
      <c r="AM266">
        <v>15</v>
      </c>
      <c r="AN266" t="s">
        <v>1621</v>
      </c>
      <c r="AP266" s="5">
        <v>0.5</v>
      </c>
      <c r="AQ266" t="s">
        <v>1230</v>
      </c>
      <c r="AR266" t="s">
        <v>1597</v>
      </c>
      <c r="AU266" s="1">
        <v>43914</v>
      </c>
      <c r="AV266" t="s">
        <v>1231</v>
      </c>
      <c r="AW266" s="1"/>
      <c r="AX266" t="s">
        <v>1230</v>
      </c>
      <c r="AY266" t="s">
        <v>1237</v>
      </c>
      <c r="AZ266" s="1">
        <v>43932</v>
      </c>
      <c r="BA266" t="s">
        <v>1230</v>
      </c>
      <c r="BB266" s="1">
        <v>43933</v>
      </c>
      <c r="BC266" t="s">
        <v>1237</v>
      </c>
      <c r="BD266" s="1">
        <v>43935</v>
      </c>
      <c r="BE266" t="s">
        <v>1231</v>
      </c>
      <c r="BF266" t="s">
        <v>1230</v>
      </c>
      <c r="BG266" s="1"/>
      <c r="BH266" s="1"/>
      <c r="BI266" s="1">
        <v>43927</v>
      </c>
      <c r="BJ266" t="s">
        <v>1230</v>
      </c>
      <c r="BK266" s="1">
        <v>43929</v>
      </c>
      <c r="BL266" t="s">
        <v>1348</v>
      </c>
      <c r="BM266" s="1">
        <v>43966</v>
      </c>
      <c r="BN266" t="s">
        <v>1230</v>
      </c>
      <c r="BO266" t="s">
        <v>1231</v>
      </c>
      <c r="BP266" t="s">
        <v>1230</v>
      </c>
      <c r="BQ266" s="1">
        <v>43919</v>
      </c>
      <c r="BR266" t="s">
        <v>1352</v>
      </c>
      <c r="BS266" t="s">
        <v>1230</v>
      </c>
      <c r="BT266" t="s">
        <v>1352</v>
      </c>
      <c r="BU266" s="5">
        <v>0.66</v>
      </c>
      <c r="BW266" t="s">
        <v>1231</v>
      </c>
      <c r="BX266" t="s">
        <v>1640</v>
      </c>
      <c r="BY266">
        <v>0</v>
      </c>
    </row>
    <row r="267" spans="1:77" x14ac:dyDescent="0.2">
      <c r="A267">
        <v>267</v>
      </c>
      <c r="B267" t="s">
        <v>1242</v>
      </c>
      <c r="C267" t="s">
        <v>280</v>
      </c>
      <c r="D267">
        <v>1137206</v>
      </c>
      <c r="E267">
        <v>20046154</v>
      </c>
      <c r="F267" t="s">
        <v>1229</v>
      </c>
      <c r="G267" t="s">
        <v>1231</v>
      </c>
      <c r="J267" s="1">
        <v>43915</v>
      </c>
      <c r="K267" s="1">
        <v>43915</v>
      </c>
      <c r="L267" s="3">
        <v>5.74E-2</v>
      </c>
      <c r="M267" s="3">
        <v>8.3599999999999994E-2</v>
      </c>
      <c r="N267" t="s">
        <v>1357</v>
      </c>
      <c r="O267" s="1">
        <v>43942</v>
      </c>
      <c r="P267" s="1">
        <v>43966</v>
      </c>
      <c r="Q267" s="4">
        <f t="shared" si="28"/>
        <v>28</v>
      </c>
      <c r="R267" s="4">
        <f t="shared" si="29"/>
        <v>52</v>
      </c>
      <c r="S267" t="s">
        <v>1230</v>
      </c>
      <c r="T267">
        <v>1</v>
      </c>
      <c r="U267" s="1">
        <v>29774</v>
      </c>
      <c r="V267" s="9">
        <f t="shared" si="30"/>
        <v>38.742465753424661</v>
      </c>
      <c r="W267" s="1">
        <v>43908</v>
      </c>
      <c r="X267" s="4">
        <f t="shared" ref="X267:X296" si="32">(K267-W267)+1</f>
        <v>8</v>
      </c>
      <c r="Y267" t="s">
        <v>1276</v>
      </c>
      <c r="AA267" t="s">
        <v>1231</v>
      </c>
      <c r="AB267" t="s">
        <v>1231</v>
      </c>
      <c r="AC267">
        <v>135</v>
      </c>
      <c r="AD267">
        <v>89</v>
      </c>
      <c r="AE267" s="4">
        <v>104.33333333333333</v>
      </c>
      <c r="AF267">
        <v>124</v>
      </c>
      <c r="AG267">
        <v>22</v>
      </c>
      <c r="AH267">
        <v>37</v>
      </c>
      <c r="AI267" s="4">
        <v>97</v>
      </c>
      <c r="AJ267">
        <v>99</v>
      </c>
      <c r="AK267">
        <v>1.6</v>
      </c>
      <c r="AL267" t="s">
        <v>1625</v>
      </c>
      <c r="AM267">
        <v>15</v>
      </c>
      <c r="AN267" t="s">
        <v>1599</v>
      </c>
      <c r="AO267">
        <v>1</v>
      </c>
      <c r="AQ267" t="s">
        <v>1230</v>
      </c>
      <c r="AR267" t="s">
        <v>1596</v>
      </c>
      <c r="AS267" t="s">
        <v>1617</v>
      </c>
      <c r="AT267" s="1">
        <v>43916</v>
      </c>
      <c r="AU267" s="1">
        <v>43917</v>
      </c>
      <c r="AV267" t="s">
        <v>1230</v>
      </c>
      <c r="AW267" s="1">
        <v>43921</v>
      </c>
      <c r="AX267" t="s">
        <v>1230</v>
      </c>
      <c r="AY267" t="s">
        <v>1237</v>
      </c>
      <c r="AZ267" s="1">
        <v>43930</v>
      </c>
      <c r="BA267" t="s">
        <v>1230</v>
      </c>
      <c r="BB267" s="1">
        <v>43935</v>
      </c>
      <c r="BC267" t="s">
        <v>1237</v>
      </c>
      <c r="BD267" s="1">
        <v>43939</v>
      </c>
      <c r="BE267" t="s">
        <v>1231</v>
      </c>
      <c r="BF267" t="s">
        <v>1230</v>
      </c>
      <c r="BG267" s="1"/>
      <c r="BH267" s="1"/>
      <c r="BI267" s="1">
        <v>43917</v>
      </c>
      <c r="BJ267" t="s">
        <v>1230</v>
      </c>
      <c r="BK267" s="1">
        <v>43926</v>
      </c>
      <c r="BL267" t="s">
        <v>1348</v>
      </c>
      <c r="BM267" s="1">
        <v>43953</v>
      </c>
      <c r="BN267" t="s">
        <v>1230</v>
      </c>
      <c r="BO267" t="s">
        <v>1231</v>
      </c>
      <c r="BP267" t="s">
        <v>1231</v>
      </c>
      <c r="BQ267" s="1">
        <v>43916</v>
      </c>
      <c r="BR267" t="s">
        <v>1352</v>
      </c>
      <c r="BS267" t="s">
        <v>1230</v>
      </c>
      <c r="BT267" t="s">
        <v>1352</v>
      </c>
      <c r="BU267" s="5">
        <v>0.63</v>
      </c>
      <c r="BW267" t="s">
        <v>1230</v>
      </c>
      <c r="BX267" t="s">
        <v>1641</v>
      </c>
      <c r="BY267">
        <v>2</v>
      </c>
    </row>
    <row r="268" spans="1:77" x14ac:dyDescent="0.2">
      <c r="A268">
        <v>268</v>
      </c>
      <c r="B268" t="s">
        <v>1240</v>
      </c>
      <c r="C268" t="s">
        <v>281</v>
      </c>
      <c r="D268">
        <v>1288987</v>
      </c>
      <c r="E268">
        <v>8510033</v>
      </c>
      <c r="F268" t="s">
        <v>1228</v>
      </c>
      <c r="G268" t="s">
        <v>1231</v>
      </c>
      <c r="J268" s="1">
        <v>43942</v>
      </c>
      <c r="K268" s="1">
        <v>43946</v>
      </c>
      <c r="L268" s="3">
        <v>0.56499999999999995</v>
      </c>
      <c r="M268" s="3">
        <v>0.70879999999999999</v>
      </c>
      <c r="N268" t="s">
        <v>1357</v>
      </c>
      <c r="O268" s="1">
        <v>43973</v>
      </c>
      <c r="P268" s="1">
        <v>43983</v>
      </c>
      <c r="Q268" s="4">
        <f t="shared" si="28"/>
        <v>28</v>
      </c>
      <c r="R268" s="4">
        <f t="shared" si="29"/>
        <v>42</v>
      </c>
      <c r="S268" t="s">
        <v>1231</v>
      </c>
      <c r="T268">
        <v>0</v>
      </c>
      <c r="U268" s="1">
        <v>29045</v>
      </c>
      <c r="V268" s="9">
        <f t="shared" si="30"/>
        <v>40.824657534246576</v>
      </c>
      <c r="W268" s="1">
        <v>43937</v>
      </c>
      <c r="X268" s="4">
        <f t="shared" si="32"/>
        <v>10</v>
      </c>
      <c r="Y268" t="s">
        <v>1335</v>
      </c>
      <c r="AA268" t="s">
        <v>1231</v>
      </c>
      <c r="AB268" t="s">
        <v>1231</v>
      </c>
      <c r="AC268">
        <v>116</v>
      </c>
      <c r="AD268">
        <v>58</v>
      </c>
      <c r="AE268" s="4">
        <v>77.333333333333329</v>
      </c>
      <c r="AF268">
        <v>88</v>
      </c>
      <c r="AG268">
        <v>22</v>
      </c>
      <c r="AH268">
        <v>38.299999999999997</v>
      </c>
      <c r="AI268" s="4">
        <v>96</v>
      </c>
      <c r="AL268" t="s">
        <v>1626</v>
      </c>
      <c r="AN268" t="s">
        <v>1622</v>
      </c>
      <c r="AQ268" t="s">
        <v>1230</v>
      </c>
      <c r="AR268" t="s">
        <v>1597</v>
      </c>
      <c r="AU268" s="1">
        <v>43944</v>
      </c>
      <c r="AV268" t="s">
        <v>1230</v>
      </c>
      <c r="AW268" s="1">
        <v>43944</v>
      </c>
      <c r="AX268" t="s">
        <v>1230</v>
      </c>
      <c r="AY268" t="s">
        <v>1238</v>
      </c>
      <c r="AZ268" s="1">
        <v>43960</v>
      </c>
      <c r="BA268" t="s">
        <v>1231</v>
      </c>
      <c r="BB268" s="1"/>
      <c r="BD268" s="1"/>
      <c r="BE268" t="s">
        <v>1231</v>
      </c>
      <c r="BF268" t="s">
        <v>1230</v>
      </c>
      <c r="BG268" s="1"/>
      <c r="BH268" s="1"/>
      <c r="BI268" s="1">
        <v>43952</v>
      </c>
      <c r="BJ268" t="s">
        <v>1231</v>
      </c>
      <c r="BK268" s="1"/>
      <c r="BM268" s="1"/>
      <c r="BO268" t="s">
        <v>1231</v>
      </c>
      <c r="BP268" t="s">
        <v>1231</v>
      </c>
      <c r="BQ268" s="1">
        <v>43942</v>
      </c>
      <c r="BR268" t="s">
        <v>76</v>
      </c>
      <c r="BS268" t="s">
        <v>1231</v>
      </c>
      <c r="BW268" t="s">
        <v>1230</v>
      </c>
      <c r="BX268" t="s">
        <v>1641</v>
      </c>
      <c r="BY268">
        <v>4</v>
      </c>
    </row>
    <row r="269" spans="1:77" x14ac:dyDescent="0.2">
      <c r="A269">
        <v>269</v>
      </c>
      <c r="B269" t="s">
        <v>1240</v>
      </c>
      <c r="C269" t="s">
        <v>282</v>
      </c>
      <c r="D269">
        <v>1289483</v>
      </c>
      <c r="E269">
        <v>8515346</v>
      </c>
      <c r="F269" t="s">
        <v>1228</v>
      </c>
      <c r="G269" t="s">
        <v>1230</v>
      </c>
      <c r="H269" t="s">
        <v>283</v>
      </c>
      <c r="J269" s="1">
        <v>43951</v>
      </c>
      <c r="K269" s="1">
        <v>43954</v>
      </c>
      <c r="L269" s="3">
        <v>0.58460000000000001</v>
      </c>
      <c r="M269" s="3">
        <v>0.72770000000000001</v>
      </c>
      <c r="N269" t="s">
        <v>1357</v>
      </c>
      <c r="O269" s="1">
        <v>43968</v>
      </c>
      <c r="P269" s="1">
        <v>43974</v>
      </c>
      <c r="Q269" s="4">
        <f t="shared" si="28"/>
        <v>15</v>
      </c>
      <c r="R269" s="4">
        <f t="shared" si="29"/>
        <v>24</v>
      </c>
      <c r="S269" t="s">
        <v>1231</v>
      </c>
      <c r="T269">
        <v>0</v>
      </c>
      <c r="U269" s="1">
        <v>16452</v>
      </c>
      <c r="V269" s="9">
        <f t="shared" si="30"/>
        <v>75.347945205479448</v>
      </c>
      <c r="W269" s="1">
        <v>43943</v>
      </c>
      <c r="X269" s="4">
        <f t="shared" si="32"/>
        <v>12</v>
      </c>
      <c r="Y269" t="s">
        <v>1286</v>
      </c>
      <c r="AA269" t="s">
        <v>1231</v>
      </c>
      <c r="AB269" t="s">
        <v>1231</v>
      </c>
      <c r="AC269">
        <v>111</v>
      </c>
      <c r="AD269">
        <v>62</v>
      </c>
      <c r="AE269" s="4">
        <v>78.333333333333329</v>
      </c>
      <c r="AF269">
        <v>79</v>
      </c>
      <c r="AG269">
        <v>20</v>
      </c>
      <c r="AH269">
        <v>36.5</v>
      </c>
      <c r="AI269" s="4">
        <v>95</v>
      </c>
      <c r="AL269" t="s">
        <v>1625</v>
      </c>
      <c r="AM269">
        <v>15</v>
      </c>
      <c r="AN269" t="s">
        <v>1599</v>
      </c>
      <c r="AO269">
        <v>7</v>
      </c>
      <c r="AQ269" t="s">
        <v>1230</v>
      </c>
      <c r="AR269" t="s">
        <v>1596</v>
      </c>
      <c r="AS269" t="s">
        <v>1600</v>
      </c>
      <c r="AT269" s="1">
        <v>43963</v>
      </c>
      <c r="AU269" s="1">
        <v>43954</v>
      </c>
      <c r="AV269" t="s">
        <v>1231</v>
      </c>
      <c r="AW269" s="1"/>
      <c r="AX269" t="s">
        <v>1230</v>
      </c>
      <c r="AY269" t="s">
        <v>1237</v>
      </c>
      <c r="AZ269" s="1">
        <v>43963</v>
      </c>
      <c r="BA269" t="s">
        <v>1231</v>
      </c>
      <c r="BB269" s="1"/>
      <c r="BD269" s="1"/>
      <c r="BE269" t="s">
        <v>1231</v>
      </c>
      <c r="BF269" t="s">
        <v>1230</v>
      </c>
      <c r="BG269" s="1"/>
      <c r="BH269" s="1"/>
      <c r="BI269" s="1">
        <v>43958</v>
      </c>
      <c r="BJ269" t="s">
        <v>1231</v>
      </c>
      <c r="BK269" s="1"/>
      <c r="BM269" s="1"/>
      <c r="BO269" t="s">
        <v>1231</v>
      </c>
      <c r="BP269" t="s">
        <v>1231</v>
      </c>
      <c r="BQ269" s="1">
        <v>43951</v>
      </c>
      <c r="BR269" t="s">
        <v>76</v>
      </c>
      <c r="BS269" t="s">
        <v>1231</v>
      </c>
      <c r="BW269" t="s">
        <v>1230</v>
      </c>
      <c r="BX269" t="s">
        <v>1641</v>
      </c>
      <c r="BY269">
        <v>4</v>
      </c>
    </row>
    <row r="270" spans="1:77" x14ac:dyDescent="0.2">
      <c r="A270">
        <v>270</v>
      </c>
      <c r="B270" t="s">
        <v>1242</v>
      </c>
      <c r="C270" t="s">
        <v>284</v>
      </c>
      <c r="D270">
        <v>1260804</v>
      </c>
      <c r="E270">
        <v>20104139</v>
      </c>
      <c r="F270" t="s">
        <v>1229</v>
      </c>
      <c r="G270" t="s">
        <v>1230</v>
      </c>
      <c r="H270" t="s">
        <v>70</v>
      </c>
      <c r="I270" s="1">
        <v>43946</v>
      </c>
      <c r="J270" s="1">
        <v>43951</v>
      </c>
      <c r="K270" s="1">
        <v>43951</v>
      </c>
      <c r="L270" s="3">
        <v>0.87150000000000005</v>
      </c>
      <c r="M270" s="3">
        <v>0.94730000000000003</v>
      </c>
      <c r="N270" t="s">
        <v>1356</v>
      </c>
      <c r="O270" s="1">
        <v>43955</v>
      </c>
      <c r="P270" s="1">
        <v>43955</v>
      </c>
      <c r="Q270" s="4">
        <f t="shared" si="28"/>
        <v>5</v>
      </c>
      <c r="R270" s="4">
        <f t="shared" si="29"/>
        <v>5</v>
      </c>
      <c r="S270" t="s">
        <v>1231</v>
      </c>
      <c r="T270">
        <v>0</v>
      </c>
      <c r="U270" s="1">
        <v>26991</v>
      </c>
      <c r="V270" s="9">
        <f t="shared" si="30"/>
        <v>46.465753424657535</v>
      </c>
      <c r="W270" s="1">
        <v>43946</v>
      </c>
      <c r="X270" s="4">
        <f t="shared" si="32"/>
        <v>6</v>
      </c>
      <c r="Y270" t="s">
        <v>1243</v>
      </c>
      <c r="Z270" t="s">
        <v>1466</v>
      </c>
      <c r="AA270" t="s">
        <v>1231</v>
      </c>
      <c r="AB270" t="s">
        <v>1231</v>
      </c>
      <c r="AC270">
        <v>99</v>
      </c>
      <c r="AD270">
        <v>66</v>
      </c>
      <c r="AE270" s="4">
        <v>77</v>
      </c>
      <c r="AF270">
        <v>131</v>
      </c>
      <c r="AG270">
        <v>14</v>
      </c>
      <c r="AH270">
        <v>38.1</v>
      </c>
      <c r="AI270" s="4">
        <v>86</v>
      </c>
      <c r="AJ270">
        <v>55</v>
      </c>
      <c r="AK270">
        <v>1.5</v>
      </c>
      <c r="AL270" t="s">
        <v>1626</v>
      </c>
      <c r="AN270" t="s">
        <v>1622</v>
      </c>
      <c r="AQ270" t="s">
        <v>1230</v>
      </c>
      <c r="AR270" t="s">
        <v>1597</v>
      </c>
      <c r="AU270" s="1">
        <v>43951</v>
      </c>
      <c r="AV270" t="s">
        <v>1230</v>
      </c>
      <c r="AW270" s="1">
        <v>43951</v>
      </c>
      <c r="AX270" t="s">
        <v>1230</v>
      </c>
      <c r="AY270" t="s">
        <v>1236</v>
      </c>
      <c r="AZ270" s="1">
        <v>43955</v>
      </c>
      <c r="BA270" t="s">
        <v>1231</v>
      </c>
      <c r="BB270" s="1"/>
      <c r="BD270" s="1"/>
      <c r="BE270" t="s">
        <v>1231</v>
      </c>
      <c r="BF270" t="s">
        <v>1230</v>
      </c>
      <c r="BG270" s="1"/>
      <c r="BH270" s="1"/>
      <c r="BI270" s="1">
        <v>43951</v>
      </c>
      <c r="BJ270" t="s">
        <v>1231</v>
      </c>
      <c r="BK270" s="1"/>
      <c r="BM270" s="1"/>
      <c r="BO270" t="s">
        <v>1231</v>
      </c>
      <c r="BP270" t="s">
        <v>1231</v>
      </c>
      <c r="BQ270" s="1">
        <v>43953</v>
      </c>
      <c r="BR270" t="s">
        <v>76</v>
      </c>
      <c r="BS270" t="s">
        <v>1230</v>
      </c>
      <c r="BT270" t="s">
        <v>1352</v>
      </c>
      <c r="BW270" t="s">
        <v>1230</v>
      </c>
      <c r="BX270" t="s">
        <v>1641</v>
      </c>
      <c r="BY270">
        <v>3</v>
      </c>
    </row>
    <row r="271" spans="1:77" x14ac:dyDescent="0.2">
      <c r="A271">
        <v>271</v>
      </c>
      <c r="B271" t="s">
        <v>1242</v>
      </c>
      <c r="C271" t="s">
        <v>285</v>
      </c>
      <c r="D271">
        <v>42723</v>
      </c>
      <c r="E271">
        <v>20104590</v>
      </c>
      <c r="F271" t="s">
        <v>1228</v>
      </c>
      <c r="G271" t="s">
        <v>1231</v>
      </c>
      <c r="J271" s="1">
        <v>43951</v>
      </c>
      <c r="K271" s="1">
        <v>43952</v>
      </c>
      <c r="L271" s="3">
        <v>0.39800000000000002</v>
      </c>
      <c r="M271" s="3">
        <v>0.5292</v>
      </c>
      <c r="N271" t="s">
        <v>1357</v>
      </c>
      <c r="O271" s="1">
        <v>43972</v>
      </c>
      <c r="P271" s="1">
        <v>43979</v>
      </c>
      <c r="Q271" s="4">
        <f t="shared" si="28"/>
        <v>21</v>
      </c>
      <c r="R271" s="4">
        <f t="shared" si="29"/>
        <v>29</v>
      </c>
      <c r="S271" t="s">
        <v>1231</v>
      </c>
      <c r="T271">
        <v>0</v>
      </c>
      <c r="U271" s="1">
        <v>21078</v>
      </c>
      <c r="V271" s="9">
        <f t="shared" si="30"/>
        <v>62.668493150684931</v>
      </c>
      <c r="W271" s="1">
        <v>43943</v>
      </c>
      <c r="X271" s="4">
        <f t="shared" si="32"/>
        <v>10</v>
      </c>
      <c r="Y271" t="s">
        <v>1290</v>
      </c>
      <c r="Z271" t="s">
        <v>1365</v>
      </c>
      <c r="AA271" t="s">
        <v>1231</v>
      </c>
      <c r="AB271" t="s">
        <v>1231</v>
      </c>
      <c r="AC271">
        <v>110</v>
      </c>
      <c r="AD271">
        <v>78</v>
      </c>
      <c r="AE271" s="4">
        <v>88.666666666666671</v>
      </c>
      <c r="AF271">
        <v>98</v>
      </c>
      <c r="AG271">
        <v>22</v>
      </c>
      <c r="AH271">
        <v>36.9</v>
      </c>
      <c r="AI271" s="4">
        <v>93</v>
      </c>
      <c r="AJ271">
        <v>74</v>
      </c>
      <c r="AK271">
        <v>1.75</v>
      </c>
      <c r="AL271" t="s">
        <v>1626</v>
      </c>
      <c r="AN271" t="s">
        <v>1622</v>
      </c>
      <c r="AQ271" t="s">
        <v>1230</v>
      </c>
      <c r="AR271" t="s">
        <v>1597</v>
      </c>
      <c r="AU271" s="1">
        <v>43952</v>
      </c>
      <c r="AV271" t="s">
        <v>1231</v>
      </c>
      <c r="AW271" s="1"/>
      <c r="AX271" t="s">
        <v>1230</v>
      </c>
      <c r="AY271" t="s">
        <v>1237</v>
      </c>
      <c r="AZ271" s="1">
        <v>43968</v>
      </c>
      <c r="BA271" t="s">
        <v>1231</v>
      </c>
      <c r="BB271" s="1"/>
      <c r="BD271" s="1"/>
      <c r="BE271" t="s">
        <v>1231</v>
      </c>
      <c r="BF271" t="s">
        <v>1231</v>
      </c>
      <c r="BG271" s="1"/>
      <c r="BH271" s="1"/>
      <c r="BI271" s="1"/>
      <c r="BJ271" t="s">
        <v>1231</v>
      </c>
      <c r="BK271" s="1"/>
      <c r="BM271" s="1"/>
      <c r="BO271" t="s">
        <v>1231</v>
      </c>
      <c r="BP271" t="s">
        <v>1231</v>
      </c>
      <c r="BQ271" s="1">
        <v>43958</v>
      </c>
      <c r="BR271" t="s">
        <v>76</v>
      </c>
      <c r="BS271" t="s">
        <v>1230</v>
      </c>
      <c r="BT271" t="s">
        <v>1352</v>
      </c>
      <c r="BU271" s="5">
        <v>0.67</v>
      </c>
      <c r="BW271" t="s">
        <v>1230</v>
      </c>
      <c r="BX271" t="s">
        <v>1641</v>
      </c>
      <c r="BY271">
        <v>3</v>
      </c>
    </row>
    <row r="272" spans="1:77" x14ac:dyDescent="0.2">
      <c r="A272">
        <v>272</v>
      </c>
      <c r="B272" t="s">
        <v>1242</v>
      </c>
      <c r="C272" t="s">
        <v>286</v>
      </c>
      <c r="D272">
        <v>125370</v>
      </c>
      <c r="E272">
        <v>20105215</v>
      </c>
      <c r="F272" t="s">
        <v>1228</v>
      </c>
      <c r="G272" t="s">
        <v>1230</v>
      </c>
      <c r="H272" t="s">
        <v>287</v>
      </c>
      <c r="J272" s="1">
        <v>43952</v>
      </c>
      <c r="K272" s="1">
        <v>43952</v>
      </c>
      <c r="L272" s="3">
        <v>0.82030000000000003</v>
      </c>
      <c r="M272" s="3">
        <v>0.91649999999999998</v>
      </c>
      <c r="N272" t="s">
        <v>1356</v>
      </c>
      <c r="O272" s="1">
        <v>43957</v>
      </c>
      <c r="P272" s="1">
        <v>43957</v>
      </c>
      <c r="Q272" s="4">
        <f t="shared" si="28"/>
        <v>6</v>
      </c>
      <c r="R272" s="4">
        <f t="shared" si="29"/>
        <v>6</v>
      </c>
      <c r="S272" t="s">
        <v>1231</v>
      </c>
      <c r="T272">
        <v>0</v>
      </c>
      <c r="U272" s="1">
        <v>19676</v>
      </c>
      <c r="V272" s="9">
        <f t="shared" si="30"/>
        <v>66.509589041095893</v>
      </c>
      <c r="W272" s="1">
        <v>43945</v>
      </c>
      <c r="X272" s="4">
        <f t="shared" si="32"/>
        <v>8</v>
      </c>
      <c r="Y272" t="s">
        <v>1291</v>
      </c>
      <c r="Z272" t="s">
        <v>1383</v>
      </c>
      <c r="AA272" t="s">
        <v>1231</v>
      </c>
      <c r="AB272" t="s">
        <v>1231</v>
      </c>
      <c r="AC272">
        <v>106</v>
      </c>
      <c r="AD272">
        <v>65</v>
      </c>
      <c r="AE272" s="4">
        <v>78.666666666666671</v>
      </c>
      <c r="AF272">
        <v>85</v>
      </c>
      <c r="AG272">
        <v>14</v>
      </c>
      <c r="AH272">
        <v>36.4</v>
      </c>
      <c r="AI272" s="4">
        <v>96</v>
      </c>
      <c r="AJ272">
        <v>68</v>
      </c>
      <c r="AK272">
        <v>1.7</v>
      </c>
      <c r="AL272" t="s">
        <v>1626</v>
      </c>
      <c r="AN272" t="s">
        <v>1622</v>
      </c>
      <c r="AQ272" t="s">
        <v>1230</v>
      </c>
      <c r="AR272" t="s">
        <v>1597</v>
      </c>
      <c r="AU272" s="1">
        <v>43952</v>
      </c>
      <c r="AV272" t="s">
        <v>1230</v>
      </c>
      <c r="AW272" s="1">
        <v>43953</v>
      </c>
      <c r="AX272" t="s">
        <v>1230</v>
      </c>
      <c r="AY272" t="s">
        <v>1236</v>
      </c>
      <c r="AZ272" s="1">
        <v>43957</v>
      </c>
      <c r="BA272" t="s">
        <v>1231</v>
      </c>
      <c r="BB272" s="1"/>
      <c r="BD272" s="1"/>
      <c r="BE272" t="s">
        <v>1231</v>
      </c>
      <c r="BF272" t="s">
        <v>1230</v>
      </c>
      <c r="BG272" s="1"/>
      <c r="BH272" s="1"/>
      <c r="BI272" s="1">
        <v>43952</v>
      </c>
      <c r="BJ272" t="s">
        <v>1231</v>
      </c>
      <c r="BK272" s="1"/>
      <c r="BM272" s="1"/>
      <c r="BO272" t="s">
        <v>1231</v>
      </c>
      <c r="BP272" t="s">
        <v>1231</v>
      </c>
      <c r="BQ272" s="1">
        <v>43953</v>
      </c>
      <c r="BR272" t="s">
        <v>76</v>
      </c>
      <c r="BS272" t="s">
        <v>1230</v>
      </c>
      <c r="BT272" t="s">
        <v>1352</v>
      </c>
      <c r="BW272" t="s">
        <v>1230</v>
      </c>
      <c r="BX272" t="s">
        <v>1641</v>
      </c>
      <c r="BY272">
        <v>3</v>
      </c>
    </row>
    <row r="273" spans="1:77" x14ac:dyDescent="0.2">
      <c r="A273">
        <v>273</v>
      </c>
      <c r="B273" t="s">
        <v>1242</v>
      </c>
      <c r="C273" t="s">
        <v>288</v>
      </c>
      <c r="D273">
        <v>971730</v>
      </c>
      <c r="E273">
        <v>20104777</v>
      </c>
      <c r="F273" t="s">
        <v>1228</v>
      </c>
      <c r="G273" t="s">
        <v>1230</v>
      </c>
      <c r="H273" t="s">
        <v>289</v>
      </c>
      <c r="I273" s="1">
        <v>43948</v>
      </c>
      <c r="J273" s="1">
        <v>43952</v>
      </c>
      <c r="K273" s="1">
        <v>43952</v>
      </c>
      <c r="L273" s="3">
        <v>0.18870000000000001</v>
      </c>
      <c r="M273" s="3">
        <v>0.2641</v>
      </c>
      <c r="N273" t="s">
        <v>1357</v>
      </c>
      <c r="O273" s="1">
        <v>43965</v>
      </c>
      <c r="P273" s="1">
        <v>43967</v>
      </c>
      <c r="Q273" s="4">
        <f t="shared" si="28"/>
        <v>14</v>
      </c>
      <c r="R273" s="4">
        <f t="shared" si="29"/>
        <v>16</v>
      </c>
      <c r="S273" t="s">
        <v>1231</v>
      </c>
      <c r="T273">
        <v>0</v>
      </c>
      <c r="U273" s="1">
        <v>29058</v>
      </c>
      <c r="V273" s="9">
        <f t="shared" si="30"/>
        <v>40.805479452054797</v>
      </c>
      <c r="W273" s="1">
        <v>43948</v>
      </c>
      <c r="X273" s="4">
        <f t="shared" si="32"/>
        <v>5</v>
      </c>
      <c r="Y273" t="s">
        <v>1243</v>
      </c>
      <c r="AA273" t="s">
        <v>1231</v>
      </c>
      <c r="AB273" t="s">
        <v>1231</v>
      </c>
      <c r="AC273">
        <v>124</v>
      </c>
      <c r="AD273">
        <v>71</v>
      </c>
      <c r="AE273" s="4">
        <v>88.666666666666671</v>
      </c>
      <c r="AF273">
        <v>91</v>
      </c>
      <c r="AG273">
        <v>23</v>
      </c>
      <c r="AH273">
        <v>36.6</v>
      </c>
      <c r="AI273" s="4">
        <v>97</v>
      </c>
      <c r="AJ273">
        <v>133</v>
      </c>
      <c r="AK273">
        <v>1.84</v>
      </c>
      <c r="AL273" t="s">
        <v>1626</v>
      </c>
      <c r="AN273" t="s">
        <v>1622</v>
      </c>
      <c r="AQ273" t="s">
        <v>1230</v>
      </c>
      <c r="AR273" t="s">
        <v>1597</v>
      </c>
      <c r="AU273" s="1">
        <v>43952</v>
      </c>
      <c r="AV273" t="s">
        <v>1231</v>
      </c>
      <c r="AW273" s="1"/>
      <c r="AX273" t="s">
        <v>1230</v>
      </c>
      <c r="AY273" t="s">
        <v>1237</v>
      </c>
      <c r="AZ273" s="1">
        <v>43962</v>
      </c>
      <c r="BA273" t="s">
        <v>1231</v>
      </c>
      <c r="BB273" s="1"/>
      <c r="BD273" s="1"/>
      <c r="BE273" t="s">
        <v>1231</v>
      </c>
      <c r="BF273" t="s">
        <v>1230</v>
      </c>
      <c r="BG273" s="1"/>
      <c r="BH273" s="1"/>
      <c r="BI273" s="1">
        <v>43952</v>
      </c>
      <c r="BJ273" t="s">
        <v>1231</v>
      </c>
      <c r="BK273" s="1"/>
      <c r="BM273" s="1"/>
      <c r="BO273" t="s">
        <v>1231</v>
      </c>
      <c r="BP273" t="s">
        <v>1231</v>
      </c>
      <c r="BQ273" s="1">
        <v>43953</v>
      </c>
      <c r="BR273" t="s">
        <v>76</v>
      </c>
      <c r="BS273" t="s">
        <v>1230</v>
      </c>
      <c r="BT273" t="s">
        <v>1352</v>
      </c>
      <c r="BU273" s="5">
        <v>0.66</v>
      </c>
      <c r="BW273" t="s">
        <v>1231</v>
      </c>
      <c r="BX273" t="s">
        <v>1641</v>
      </c>
      <c r="BY273">
        <v>2</v>
      </c>
    </row>
    <row r="274" spans="1:77" x14ac:dyDescent="0.2">
      <c r="A274">
        <v>274</v>
      </c>
      <c r="B274" t="s">
        <v>1242</v>
      </c>
      <c r="C274" t="s">
        <v>180</v>
      </c>
      <c r="D274">
        <v>1260893</v>
      </c>
      <c r="E274">
        <v>20104643</v>
      </c>
      <c r="F274" t="s">
        <v>1228</v>
      </c>
      <c r="G274" t="s">
        <v>1230</v>
      </c>
      <c r="H274" t="s">
        <v>290</v>
      </c>
      <c r="I274" s="1">
        <v>43941</v>
      </c>
      <c r="J274" s="1">
        <v>43952</v>
      </c>
      <c r="K274" s="1">
        <v>43952</v>
      </c>
      <c r="L274" s="3">
        <v>0.58460000000000001</v>
      </c>
      <c r="M274" s="3">
        <v>0.72770000000000001</v>
      </c>
      <c r="N274" t="s">
        <v>1357</v>
      </c>
      <c r="O274" s="1">
        <v>43955</v>
      </c>
      <c r="P274" s="1">
        <v>43959</v>
      </c>
      <c r="Q274" s="4">
        <f t="shared" si="28"/>
        <v>4</v>
      </c>
      <c r="R274" s="4">
        <f t="shared" si="29"/>
        <v>8</v>
      </c>
      <c r="S274" t="s">
        <v>1231</v>
      </c>
      <c r="T274">
        <v>0</v>
      </c>
      <c r="U274" s="1">
        <v>28411</v>
      </c>
      <c r="V274" s="9">
        <f t="shared" si="30"/>
        <v>42.578082191780823</v>
      </c>
      <c r="W274" s="1">
        <v>43931</v>
      </c>
      <c r="X274" s="4">
        <f t="shared" si="32"/>
        <v>22</v>
      </c>
      <c r="Y274" t="s">
        <v>1245</v>
      </c>
      <c r="AA274" t="s">
        <v>1231</v>
      </c>
      <c r="AB274" t="s">
        <v>1231</v>
      </c>
      <c r="AC274">
        <v>158</v>
      </c>
      <c r="AD274">
        <v>85</v>
      </c>
      <c r="AE274" s="4">
        <v>109.33333333333333</v>
      </c>
      <c r="AF274">
        <v>106</v>
      </c>
      <c r="AG274">
        <v>18</v>
      </c>
      <c r="AH274">
        <v>35.5</v>
      </c>
      <c r="AI274" s="4">
        <v>98</v>
      </c>
      <c r="AJ274">
        <v>81</v>
      </c>
      <c r="AK274">
        <v>1.75</v>
      </c>
      <c r="AL274" t="s">
        <v>1626</v>
      </c>
      <c r="AN274" t="s">
        <v>1622</v>
      </c>
      <c r="AQ274" t="s">
        <v>1230</v>
      </c>
      <c r="AR274" t="s">
        <v>1597</v>
      </c>
      <c r="AU274" s="1">
        <v>43952</v>
      </c>
      <c r="AV274" t="s">
        <v>1231</v>
      </c>
      <c r="AW274" s="1"/>
      <c r="AX274" t="s">
        <v>1231</v>
      </c>
      <c r="AY274" t="s">
        <v>1237</v>
      </c>
      <c r="AZ274" s="1">
        <v>43952</v>
      </c>
      <c r="BA274" t="s">
        <v>1231</v>
      </c>
      <c r="BB274" s="1"/>
      <c r="BD274" s="1"/>
      <c r="BE274" t="s">
        <v>1231</v>
      </c>
      <c r="BF274" t="s">
        <v>1231</v>
      </c>
      <c r="BG274" s="1"/>
      <c r="BH274" s="1"/>
      <c r="BI274" s="1"/>
      <c r="BJ274" t="s">
        <v>1230</v>
      </c>
      <c r="BK274" s="1">
        <v>43954</v>
      </c>
      <c r="BL274" t="s">
        <v>1348</v>
      </c>
      <c r="BM274" s="1">
        <v>43954</v>
      </c>
      <c r="BN274" t="s">
        <v>1231</v>
      </c>
      <c r="BO274" t="s">
        <v>1231</v>
      </c>
      <c r="BP274" t="s">
        <v>1231</v>
      </c>
      <c r="BQ274" s="1">
        <v>43953</v>
      </c>
      <c r="BR274" t="s">
        <v>1352</v>
      </c>
      <c r="BS274" t="s">
        <v>1230</v>
      </c>
      <c r="BT274" t="s">
        <v>1352</v>
      </c>
      <c r="BU274" s="5">
        <v>0.7</v>
      </c>
      <c r="BW274" t="s">
        <v>1230</v>
      </c>
      <c r="BX274" t="s">
        <v>1641</v>
      </c>
      <c r="BY274">
        <v>3</v>
      </c>
    </row>
    <row r="275" spans="1:77" x14ac:dyDescent="0.2">
      <c r="A275">
        <v>275</v>
      </c>
      <c r="B275" t="s">
        <v>1242</v>
      </c>
      <c r="C275" t="s">
        <v>291</v>
      </c>
      <c r="D275">
        <v>736809</v>
      </c>
      <c r="E275">
        <v>20079789</v>
      </c>
      <c r="F275" t="s">
        <v>1228</v>
      </c>
      <c r="G275" t="s">
        <v>1231</v>
      </c>
      <c r="J275" s="1">
        <v>43936</v>
      </c>
      <c r="K275" s="1">
        <v>43953</v>
      </c>
      <c r="L275" s="3">
        <v>0.18870000000000001</v>
      </c>
      <c r="M275" s="3">
        <v>0.2641</v>
      </c>
      <c r="N275" t="s">
        <v>1356</v>
      </c>
      <c r="O275" s="1">
        <v>43958</v>
      </c>
      <c r="P275" s="1">
        <v>43958</v>
      </c>
      <c r="Q275" s="4">
        <f t="shared" si="28"/>
        <v>6</v>
      </c>
      <c r="R275" s="4">
        <f t="shared" si="29"/>
        <v>23</v>
      </c>
      <c r="S275" t="s">
        <v>1231</v>
      </c>
      <c r="T275">
        <v>0</v>
      </c>
      <c r="U275" s="1">
        <v>34303</v>
      </c>
      <c r="V275" s="9">
        <f t="shared" si="30"/>
        <v>26.438356164383563</v>
      </c>
      <c r="W275" s="1">
        <v>43936</v>
      </c>
      <c r="X275" s="4">
        <f t="shared" si="32"/>
        <v>18</v>
      </c>
      <c r="Y275" t="s">
        <v>1273</v>
      </c>
      <c r="Z275" t="s">
        <v>1383</v>
      </c>
      <c r="AA275" t="s">
        <v>1231</v>
      </c>
      <c r="AB275" t="s">
        <v>1231</v>
      </c>
      <c r="AC275">
        <v>109</v>
      </c>
      <c r="AD275">
        <v>58</v>
      </c>
      <c r="AE275" s="4">
        <v>75</v>
      </c>
      <c r="AF275">
        <v>101</v>
      </c>
      <c r="AG275">
        <v>24</v>
      </c>
      <c r="AH275">
        <v>35.799999999999997</v>
      </c>
      <c r="AI275" s="4">
        <v>93</v>
      </c>
      <c r="AJ275">
        <v>55</v>
      </c>
      <c r="AK275">
        <v>1.73</v>
      </c>
      <c r="AL275" t="s">
        <v>1625</v>
      </c>
      <c r="AM275">
        <v>15</v>
      </c>
      <c r="AN275" t="s">
        <v>1621</v>
      </c>
      <c r="AP275" s="5">
        <v>0.5</v>
      </c>
      <c r="AQ275" t="s">
        <v>1230</v>
      </c>
      <c r="AR275" t="s">
        <v>1596</v>
      </c>
      <c r="AS275" t="s">
        <v>1616</v>
      </c>
      <c r="AT275" s="1">
        <v>43954</v>
      </c>
      <c r="AU275" s="1">
        <v>43955</v>
      </c>
      <c r="AV275" t="s">
        <v>1230</v>
      </c>
      <c r="AW275" s="1">
        <v>43956</v>
      </c>
      <c r="AX275" t="s">
        <v>1230</v>
      </c>
      <c r="AY275" t="s">
        <v>1236</v>
      </c>
      <c r="AZ275" s="1">
        <v>43958</v>
      </c>
      <c r="BA275" t="s">
        <v>1231</v>
      </c>
      <c r="BB275" s="1"/>
      <c r="BD275" s="1"/>
      <c r="BE275" t="s">
        <v>1231</v>
      </c>
      <c r="BF275" t="s">
        <v>1230</v>
      </c>
      <c r="BG275" s="1"/>
      <c r="BH275" s="1"/>
      <c r="BI275" s="1">
        <v>43955</v>
      </c>
      <c r="BJ275" t="s">
        <v>1230</v>
      </c>
      <c r="BK275" s="1">
        <v>43957</v>
      </c>
      <c r="BL275" t="s">
        <v>1349</v>
      </c>
      <c r="BM275" s="1">
        <v>43957</v>
      </c>
      <c r="BN275" t="s">
        <v>1231</v>
      </c>
      <c r="BO275" t="s">
        <v>1231</v>
      </c>
      <c r="BP275" t="s">
        <v>1231</v>
      </c>
      <c r="BQ275" s="1">
        <v>43937</v>
      </c>
      <c r="BR275" t="s">
        <v>76</v>
      </c>
      <c r="BS275" t="s">
        <v>1230</v>
      </c>
      <c r="BT275" t="s">
        <v>1352</v>
      </c>
      <c r="BU275" s="5">
        <v>0.64</v>
      </c>
      <c r="BW275" t="s">
        <v>1230</v>
      </c>
      <c r="BX275" t="s">
        <v>1638</v>
      </c>
      <c r="BY275">
        <v>2</v>
      </c>
    </row>
    <row r="276" spans="1:77" x14ac:dyDescent="0.2">
      <c r="A276">
        <v>276</v>
      </c>
      <c r="B276" t="s">
        <v>1242</v>
      </c>
      <c r="C276" t="s">
        <v>292</v>
      </c>
      <c r="D276">
        <v>81918</v>
      </c>
      <c r="E276">
        <v>20105718</v>
      </c>
      <c r="F276" t="s">
        <v>1228</v>
      </c>
      <c r="G276" t="s">
        <v>1231</v>
      </c>
      <c r="J276" s="1">
        <v>43952</v>
      </c>
      <c r="K276" s="1">
        <v>43953</v>
      </c>
      <c r="L276" s="3">
        <v>0.35589999999999999</v>
      </c>
      <c r="M276" s="3">
        <v>0.47920000000000001</v>
      </c>
      <c r="N276" t="s">
        <v>1356</v>
      </c>
      <c r="O276" s="1">
        <v>43958</v>
      </c>
      <c r="P276" s="1">
        <v>43958</v>
      </c>
      <c r="Q276" s="4">
        <f t="shared" si="28"/>
        <v>6</v>
      </c>
      <c r="R276" s="4">
        <f t="shared" si="29"/>
        <v>7</v>
      </c>
      <c r="S276" t="s">
        <v>1231</v>
      </c>
      <c r="T276">
        <v>0</v>
      </c>
      <c r="U276" s="1">
        <v>23366</v>
      </c>
      <c r="V276" s="9">
        <f t="shared" si="30"/>
        <v>56.402739726027399</v>
      </c>
      <c r="W276" s="1">
        <v>43945</v>
      </c>
      <c r="X276" s="4">
        <f t="shared" si="32"/>
        <v>9</v>
      </c>
      <c r="Y276" t="s">
        <v>1651</v>
      </c>
      <c r="Z276" t="s">
        <v>1462</v>
      </c>
      <c r="AA276" t="s">
        <v>1231</v>
      </c>
      <c r="AB276" t="s">
        <v>1231</v>
      </c>
      <c r="AC276">
        <v>90</v>
      </c>
      <c r="AD276">
        <v>60</v>
      </c>
      <c r="AE276" s="4">
        <v>70</v>
      </c>
      <c r="AF276">
        <v>80</v>
      </c>
      <c r="AG276">
        <v>25</v>
      </c>
      <c r="AH276">
        <v>36.799999999999997</v>
      </c>
      <c r="AI276" s="4">
        <v>69</v>
      </c>
      <c r="AJ276">
        <v>110</v>
      </c>
      <c r="AK276">
        <v>1.76</v>
      </c>
      <c r="AL276" t="s">
        <v>1626</v>
      </c>
      <c r="AN276" t="s">
        <v>1622</v>
      </c>
      <c r="AQ276" t="s">
        <v>1230</v>
      </c>
      <c r="AR276" t="s">
        <v>1597</v>
      </c>
      <c r="AU276" s="1">
        <v>43953</v>
      </c>
      <c r="AV276" t="s">
        <v>1230</v>
      </c>
      <c r="AW276" s="1">
        <v>43954</v>
      </c>
      <c r="AX276" t="s">
        <v>1230</v>
      </c>
      <c r="AY276" t="s">
        <v>1236</v>
      </c>
      <c r="AZ276" s="1">
        <v>43958</v>
      </c>
      <c r="BA276" t="s">
        <v>1231</v>
      </c>
      <c r="BB276" s="1"/>
      <c r="BD276" s="1"/>
      <c r="BE276" t="s">
        <v>1231</v>
      </c>
      <c r="BF276" t="s">
        <v>1230</v>
      </c>
      <c r="BG276" s="1"/>
      <c r="BH276" s="1"/>
      <c r="BI276" s="1">
        <v>43953</v>
      </c>
      <c r="BJ276" t="s">
        <v>1230</v>
      </c>
      <c r="BK276" s="1">
        <v>43957</v>
      </c>
      <c r="BL276" t="s">
        <v>1348</v>
      </c>
      <c r="BM276" s="1">
        <v>43957</v>
      </c>
      <c r="BN276" t="s">
        <v>1231</v>
      </c>
      <c r="BO276" t="s">
        <v>1231</v>
      </c>
      <c r="BP276" t="s">
        <v>1231</v>
      </c>
      <c r="BQ276" s="1">
        <v>43952</v>
      </c>
      <c r="BR276" t="s">
        <v>76</v>
      </c>
      <c r="BS276" t="s">
        <v>1230</v>
      </c>
      <c r="BT276" t="s">
        <v>1352</v>
      </c>
      <c r="BU276" s="5">
        <v>0.64</v>
      </c>
      <c r="BV276">
        <v>27</v>
      </c>
      <c r="BW276" t="s">
        <v>1230</v>
      </c>
      <c r="BX276" t="s">
        <v>1641</v>
      </c>
      <c r="BY276">
        <v>4</v>
      </c>
    </row>
    <row r="277" spans="1:77" x14ac:dyDescent="0.2">
      <c r="A277">
        <v>277</v>
      </c>
      <c r="B277" t="s">
        <v>1242</v>
      </c>
      <c r="C277" t="s">
        <v>293</v>
      </c>
      <c r="D277">
        <v>802874</v>
      </c>
      <c r="E277">
        <v>20106349</v>
      </c>
      <c r="F277" t="s">
        <v>1229</v>
      </c>
      <c r="G277" t="s">
        <v>1231</v>
      </c>
      <c r="J277" s="1">
        <v>43953</v>
      </c>
      <c r="K277" s="1">
        <v>43953</v>
      </c>
      <c r="L277" s="3">
        <v>9.8900000000000002E-2</v>
      </c>
      <c r="M277" s="3">
        <v>0.1411</v>
      </c>
      <c r="N277" t="s">
        <v>1357</v>
      </c>
      <c r="O277" s="1">
        <v>43958</v>
      </c>
      <c r="P277" s="1">
        <v>43960</v>
      </c>
      <c r="Q277" s="4">
        <f t="shared" si="28"/>
        <v>6</v>
      </c>
      <c r="R277" s="4">
        <f t="shared" si="29"/>
        <v>8</v>
      </c>
      <c r="S277" t="s">
        <v>1231</v>
      </c>
      <c r="T277">
        <v>0</v>
      </c>
      <c r="U277" s="1">
        <v>25266</v>
      </c>
      <c r="V277" s="9">
        <f t="shared" si="30"/>
        <v>51.197260273972603</v>
      </c>
      <c r="W277" s="1">
        <v>43946</v>
      </c>
      <c r="X277" s="4">
        <f t="shared" si="32"/>
        <v>8</v>
      </c>
      <c r="Y277" t="s">
        <v>1272</v>
      </c>
      <c r="Z277" t="s">
        <v>1362</v>
      </c>
      <c r="AA277" t="s">
        <v>1231</v>
      </c>
      <c r="AB277" t="s">
        <v>1231</v>
      </c>
      <c r="AC277">
        <v>123</v>
      </c>
      <c r="AD277">
        <v>87</v>
      </c>
      <c r="AE277" s="4">
        <v>99</v>
      </c>
      <c r="AF277">
        <v>107</v>
      </c>
      <c r="AG277">
        <v>23</v>
      </c>
      <c r="AH277">
        <v>36.700000000000003</v>
      </c>
      <c r="AI277" s="4">
        <v>92</v>
      </c>
      <c r="AJ277">
        <v>124</v>
      </c>
      <c r="AK277">
        <v>1.55</v>
      </c>
      <c r="AL277" t="s">
        <v>1625</v>
      </c>
      <c r="AM277">
        <v>15</v>
      </c>
      <c r="AN277" t="s">
        <v>1599</v>
      </c>
      <c r="AO277">
        <v>4</v>
      </c>
      <c r="AQ277" t="s">
        <v>1231</v>
      </c>
      <c r="AR277" t="s">
        <v>1592</v>
      </c>
      <c r="AS277" t="s">
        <v>1616</v>
      </c>
      <c r="AT277" s="1">
        <v>43953</v>
      </c>
      <c r="AU277" s="1"/>
      <c r="AW277" s="1"/>
      <c r="BB277" s="1"/>
      <c r="BD277" s="1"/>
      <c r="BF277" t="s">
        <v>1231</v>
      </c>
      <c r="BG277" s="1"/>
      <c r="BH277" s="1"/>
      <c r="BI277" s="1"/>
      <c r="BJ277" t="s">
        <v>1231</v>
      </c>
      <c r="BK277" s="1"/>
      <c r="BM277" s="1"/>
      <c r="BO277" t="s">
        <v>1231</v>
      </c>
      <c r="BP277" t="s">
        <v>1231</v>
      </c>
      <c r="BQ277" s="1">
        <v>43953</v>
      </c>
      <c r="BR277" t="s">
        <v>1352</v>
      </c>
      <c r="BS277" t="s">
        <v>1230</v>
      </c>
      <c r="BT277" t="s">
        <v>1352</v>
      </c>
      <c r="BU277" s="5">
        <v>0.64</v>
      </c>
      <c r="BV277">
        <v>31</v>
      </c>
      <c r="BW277" t="s">
        <v>1230</v>
      </c>
      <c r="BX277" t="s">
        <v>1641</v>
      </c>
      <c r="BY277">
        <v>3</v>
      </c>
    </row>
    <row r="278" spans="1:77" x14ac:dyDescent="0.2">
      <c r="A278">
        <v>278</v>
      </c>
      <c r="B278" t="s">
        <v>1242</v>
      </c>
      <c r="C278" t="s">
        <v>294</v>
      </c>
      <c r="D278">
        <v>230372</v>
      </c>
      <c r="E278">
        <v>20086827</v>
      </c>
      <c r="F278" t="s">
        <v>1229</v>
      </c>
      <c r="G278" t="s">
        <v>1231</v>
      </c>
      <c r="J278" s="1">
        <v>43941</v>
      </c>
      <c r="K278" s="1">
        <v>43954</v>
      </c>
      <c r="L278" s="3">
        <v>0.1205</v>
      </c>
      <c r="M278" s="3">
        <v>0.1711</v>
      </c>
      <c r="N278" t="s">
        <v>1356</v>
      </c>
      <c r="O278" s="1">
        <v>43961</v>
      </c>
      <c r="P278" s="1">
        <v>43961</v>
      </c>
      <c r="Q278" s="4">
        <f t="shared" si="28"/>
        <v>8</v>
      </c>
      <c r="R278" s="4">
        <f t="shared" si="29"/>
        <v>21</v>
      </c>
      <c r="S278" t="s">
        <v>1231</v>
      </c>
      <c r="T278">
        <v>0</v>
      </c>
      <c r="U278" s="1">
        <v>18607</v>
      </c>
      <c r="V278" s="9">
        <f t="shared" si="30"/>
        <v>69.443835616438349</v>
      </c>
      <c r="W278" s="1">
        <v>43953</v>
      </c>
      <c r="X278" s="4">
        <f t="shared" si="32"/>
        <v>2</v>
      </c>
      <c r="Y278" t="s">
        <v>1272</v>
      </c>
      <c r="Z278" t="s">
        <v>1670</v>
      </c>
      <c r="AA278" t="s">
        <v>1231</v>
      </c>
      <c r="AB278" t="s">
        <v>1231</v>
      </c>
      <c r="AC278">
        <v>136</v>
      </c>
      <c r="AD278">
        <v>82</v>
      </c>
      <c r="AE278" s="4">
        <v>100</v>
      </c>
      <c r="AF278">
        <v>78</v>
      </c>
      <c r="AG278">
        <v>22</v>
      </c>
      <c r="AH278">
        <v>36.9</v>
      </c>
      <c r="AI278" s="4">
        <v>93</v>
      </c>
      <c r="AJ278">
        <v>82</v>
      </c>
      <c r="AK278">
        <v>1.54</v>
      </c>
      <c r="AL278" t="s">
        <v>1625</v>
      </c>
      <c r="AM278">
        <v>15</v>
      </c>
      <c r="AN278" t="s">
        <v>1621</v>
      </c>
      <c r="AP278" s="5">
        <v>0.5</v>
      </c>
      <c r="AQ278" t="s">
        <v>1230</v>
      </c>
      <c r="AR278" t="s">
        <v>1596</v>
      </c>
      <c r="AS278" t="s">
        <v>1616</v>
      </c>
      <c r="AT278" s="1">
        <v>43955</v>
      </c>
      <c r="AU278" s="1">
        <v>43959</v>
      </c>
      <c r="AV278" t="s">
        <v>1231</v>
      </c>
      <c r="AW278" s="1"/>
      <c r="AX278" t="s">
        <v>1230</v>
      </c>
      <c r="AY278" t="s">
        <v>1236</v>
      </c>
      <c r="AZ278" s="1">
        <v>43961</v>
      </c>
      <c r="BA278" t="s">
        <v>1231</v>
      </c>
      <c r="BB278" s="1"/>
      <c r="BD278" s="1"/>
      <c r="BE278" t="s">
        <v>1231</v>
      </c>
      <c r="BF278" t="s">
        <v>1231</v>
      </c>
      <c r="BG278" s="1"/>
      <c r="BH278" s="1"/>
      <c r="BI278" s="1"/>
      <c r="BJ278" t="s">
        <v>1231</v>
      </c>
      <c r="BK278" s="1"/>
      <c r="BM278" s="1"/>
      <c r="BO278" t="s">
        <v>1231</v>
      </c>
      <c r="BP278" t="s">
        <v>1231</v>
      </c>
      <c r="BQ278" s="1">
        <v>43955</v>
      </c>
      <c r="BR278" t="s">
        <v>76</v>
      </c>
      <c r="BS278" t="s">
        <v>1230</v>
      </c>
      <c r="BT278" t="s">
        <v>1352</v>
      </c>
      <c r="BU278" s="5">
        <v>0.59</v>
      </c>
      <c r="BW278" t="s">
        <v>1230</v>
      </c>
      <c r="BX278" t="s">
        <v>1641</v>
      </c>
      <c r="BY278">
        <v>3</v>
      </c>
    </row>
    <row r="279" spans="1:77" x14ac:dyDescent="0.2">
      <c r="A279">
        <v>279</v>
      </c>
      <c r="B279" t="s">
        <v>1242</v>
      </c>
      <c r="C279" t="s">
        <v>295</v>
      </c>
      <c r="D279">
        <v>1261440</v>
      </c>
      <c r="E279">
        <v>20107369</v>
      </c>
      <c r="F279" t="s">
        <v>1228</v>
      </c>
      <c r="G279" t="s">
        <v>1230</v>
      </c>
      <c r="H279" t="s">
        <v>1234</v>
      </c>
      <c r="I279" s="1">
        <v>43953</v>
      </c>
      <c r="J279" s="1">
        <v>43954</v>
      </c>
      <c r="K279" s="1">
        <v>43954</v>
      </c>
      <c r="L279" s="3">
        <v>0.76319999999999999</v>
      </c>
      <c r="M279" s="3">
        <v>0.87760000000000005</v>
      </c>
      <c r="N279" t="s">
        <v>1356</v>
      </c>
      <c r="O279" s="1">
        <v>43970</v>
      </c>
      <c r="P279" s="1">
        <v>43970</v>
      </c>
      <c r="Q279" s="4">
        <f t="shared" si="28"/>
        <v>17</v>
      </c>
      <c r="R279" s="4">
        <f t="shared" si="29"/>
        <v>17</v>
      </c>
      <c r="S279" t="s">
        <v>1231</v>
      </c>
      <c r="T279">
        <v>0</v>
      </c>
      <c r="U279" s="1">
        <v>25089</v>
      </c>
      <c r="V279" s="9">
        <f t="shared" si="30"/>
        <v>51.684931506849317</v>
      </c>
      <c r="W279" s="1">
        <v>43940</v>
      </c>
      <c r="X279" s="4">
        <f t="shared" si="32"/>
        <v>15</v>
      </c>
      <c r="Y279" t="s">
        <v>1273</v>
      </c>
      <c r="AA279" t="s">
        <v>1231</v>
      </c>
      <c r="AB279" t="s">
        <v>1231</v>
      </c>
      <c r="AC279">
        <v>120</v>
      </c>
      <c r="AD279">
        <v>80</v>
      </c>
      <c r="AE279" s="4">
        <v>93.333333333333329</v>
      </c>
      <c r="AF279">
        <v>108</v>
      </c>
      <c r="AG279">
        <v>35</v>
      </c>
      <c r="AH279">
        <v>36.700000000000003</v>
      </c>
      <c r="AI279" s="4">
        <v>91</v>
      </c>
      <c r="AJ279">
        <v>80</v>
      </c>
      <c r="AK279">
        <v>1.8</v>
      </c>
      <c r="AL279" t="s">
        <v>1626</v>
      </c>
      <c r="AN279" t="s">
        <v>1622</v>
      </c>
      <c r="AQ279" t="s">
        <v>1230</v>
      </c>
      <c r="AR279" t="s">
        <v>1597</v>
      </c>
      <c r="AU279" s="1">
        <v>43954</v>
      </c>
      <c r="AV279" t="s">
        <v>1231</v>
      </c>
      <c r="AW279" s="1"/>
      <c r="AX279" t="s">
        <v>1230</v>
      </c>
      <c r="AY279" t="s">
        <v>1236</v>
      </c>
      <c r="AZ279" s="1">
        <v>43970</v>
      </c>
      <c r="BA279" t="s">
        <v>1231</v>
      </c>
      <c r="BB279" s="1"/>
      <c r="BD279" s="1"/>
      <c r="BE279" t="s">
        <v>1231</v>
      </c>
      <c r="BF279" t="s">
        <v>1230</v>
      </c>
      <c r="BG279" s="1"/>
      <c r="BH279" s="1"/>
      <c r="BI279" s="1">
        <v>43954</v>
      </c>
      <c r="BJ279" t="s">
        <v>1230</v>
      </c>
      <c r="BK279" s="1">
        <v>43963</v>
      </c>
      <c r="BL279" t="s">
        <v>1350</v>
      </c>
      <c r="BM279" s="1">
        <v>43967</v>
      </c>
      <c r="BN279" t="s">
        <v>1231</v>
      </c>
      <c r="BO279" t="s">
        <v>1231</v>
      </c>
      <c r="BP279" t="s">
        <v>1231</v>
      </c>
      <c r="BQ279" s="1">
        <v>43958</v>
      </c>
      <c r="BR279" t="s">
        <v>76</v>
      </c>
      <c r="BS279" t="s">
        <v>1231</v>
      </c>
      <c r="BW279" t="s">
        <v>1230</v>
      </c>
      <c r="BX279" t="s">
        <v>1638</v>
      </c>
      <c r="BY279">
        <v>2</v>
      </c>
    </row>
    <row r="280" spans="1:77" x14ac:dyDescent="0.2">
      <c r="A280">
        <v>280</v>
      </c>
      <c r="B280" t="s">
        <v>1242</v>
      </c>
      <c r="C280" t="s">
        <v>296</v>
      </c>
      <c r="D280">
        <v>86849</v>
      </c>
      <c r="E280">
        <v>20109513</v>
      </c>
      <c r="F280" t="s">
        <v>1228</v>
      </c>
      <c r="G280" t="s">
        <v>1230</v>
      </c>
      <c r="H280" t="s">
        <v>297</v>
      </c>
      <c r="J280" s="1">
        <v>43955</v>
      </c>
      <c r="K280" s="1">
        <v>43955</v>
      </c>
      <c r="L280" s="3">
        <v>0.23899999999999999</v>
      </c>
      <c r="M280" s="3">
        <v>0.33100000000000002</v>
      </c>
      <c r="N280" t="s">
        <v>1356</v>
      </c>
      <c r="O280" s="1">
        <v>43967</v>
      </c>
      <c r="P280" s="1">
        <v>43967</v>
      </c>
      <c r="Q280" s="4">
        <f t="shared" si="28"/>
        <v>13</v>
      </c>
      <c r="R280" s="4">
        <f t="shared" si="29"/>
        <v>13</v>
      </c>
      <c r="S280" t="s">
        <v>1231</v>
      </c>
      <c r="T280">
        <v>0</v>
      </c>
      <c r="U280" s="1">
        <v>16543</v>
      </c>
      <c r="V280" s="9">
        <f t="shared" si="30"/>
        <v>75.101369863013701</v>
      </c>
      <c r="W280" s="1">
        <v>43948</v>
      </c>
      <c r="X280" s="4">
        <f t="shared" si="32"/>
        <v>8</v>
      </c>
      <c r="Y280" t="s">
        <v>1272</v>
      </c>
      <c r="Z280" t="s">
        <v>1456</v>
      </c>
      <c r="AA280" t="s">
        <v>1231</v>
      </c>
      <c r="AB280" t="s">
        <v>1231</v>
      </c>
      <c r="AC280">
        <v>138</v>
      </c>
      <c r="AD280">
        <v>72</v>
      </c>
      <c r="AE280" s="4">
        <v>94</v>
      </c>
      <c r="AF280">
        <v>92</v>
      </c>
      <c r="AG280">
        <v>26</v>
      </c>
      <c r="AH280">
        <v>36.799999999999997</v>
      </c>
      <c r="AI280" s="4">
        <v>94</v>
      </c>
      <c r="AJ280">
        <v>60</v>
      </c>
      <c r="AK280">
        <v>1.58</v>
      </c>
      <c r="AL280" t="s">
        <v>1625</v>
      </c>
      <c r="AM280">
        <v>15</v>
      </c>
      <c r="AN280" t="s">
        <v>1621</v>
      </c>
      <c r="AP280" s="5">
        <v>0.5</v>
      </c>
      <c r="AQ280" t="s">
        <v>1230</v>
      </c>
      <c r="AR280" t="s">
        <v>1596</v>
      </c>
      <c r="AS280" t="s">
        <v>1616</v>
      </c>
      <c r="AT280" s="1">
        <v>43956</v>
      </c>
      <c r="AU280" s="1">
        <v>43964</v>
      </c>
      <c r="AV280" t="s">
        <v>1231</v>
      </c>
      <c r="AW280" s="1"/>
      <c r="AX280" t="s">
        <v>1230</v>
      </c>
      <c r="AY280" t="s">
        <v>1236</v>
      </c>
      <c r="AZ280" s="1">
        <v>43967</v>
      </c>
      <c r="BA280" t="s">
        <v>1231</v>
      </c>
      <c r="BB280" s="1"/>
      <c r="BD280" s="1"/>
      <c r="BE280" t="s">
        <v>1231</v>
      </c>
      <c r="BF280" t="s">
        <v>1230</v>
      </c>
      <c r="BG280" s="1"/>
      <c r="BH280" s="1"/>
      <c r="BI280" s="1">
        <v>43964</v>
      </c>
      <c r="BJ280" t="s">
        <v>1231</v>
      </c>
      <c r="BK280" s="1"/>
      <c r="BM280" s="1"/>
      <c r="BO280" t="s">
        <v>1231</v>
      </c>
      <c r="BP280" t="s">
        <v>1231</v>
      </c>
      <c r="BQ280" s="1">
        <v>43955</v>
      </c>
      <c r="BR280" t="s">
        <v>76</v>
      </c>
      <c r="BS280" t="s">
        <v>1230</v>
      </c>
      <c r="BT280" t="s">
        <v>1352</v>
      </c>
      <c r="BU280" s="5">
        <v>0.65</v>
      </c>
      <c r="BV280">
        <v>27</v>
      </c>
      <c r="BW280" t="s">
        <v>1230</v>
      </c>
      <c r="BX280" t="s">
        <v>1641</v>
      </c>
      <c r="BY280">
        <v>2</v>
      </c>
    </row>
    <row r="281" spans="1:77" x14ac:dyDescent="0.2">
      <c r="A281">
        <v>281</v>
      </c>
      <c r="B281" t="s">
        <v>1242</v>
      </c>
      <c r="C281" t="s">
        <v>298</v>
      </c>
      <c r="D281">
        <v>489862</v>
      </c>
      <c r="E281">
        <v>20108432</v>
      </c>
      <c r="F281" t="s">
        <v>1229</v>
      </c>
      <c r="G281" t="s">
        <v>1230</v>
      </c>
      <c r="H281" t="s">
        <v>299</v>
      </c>
      <c r="J281" s="1">
        <v>43955</v>
      </c>
      <c r="K281" s="1">
        <v>43955</v>
      </c>
      <c r="L281" s="3">
        <v>0.2215</v>
      </c>
      <c r="M281" s="3">
        <v>0.308</v>
      </c>
      <c r="N281" t="s">
        <v>1356</v>
      </c>
      <c r="O281" s="1">
        <v>43966</v>
      </c>
      <c r="P281" s="1">
        <v>43966</v>
      </c>
      <c r="Q281" s="4">
        <f t="shared" si="28"/>
        <v>12</v>
      </c>
      <c r="R281" s="4">
        <f t="shared" si="29"/>
        <v>12</v>
      </c>
      <c r="S281" t="s">
        <v>1231</v>
      </c>
      <c r="T281">
        <v>0</v>
      </c>
      <c r="U281" s="1">
        <v>19879</v>
      </c>
      <c r="V281" s="9">
        <f t="shared" si="30"/>
        <v>65.961643835616442</v>
      </c>
      <c r="W281" s="1">
        <v>43948</v>
      </c>
      <c r="X281" s="4">
        <f t="shared" si="32"/>
        <v>8</v>
      </c>
      <c r="Y281" t="s">
        <v>1273</v>
      </c>
      <c r="Z281" t="s">
        <v>1360</v>
      </c>
      <c r="AA281" t="s">
        <v>1231</v>
      </c>
      <c r="AB281" t="s">
        <v>1231</v>
      </c>
      <c r="AC281">
        <v>106</v>
      </c>
      <c r="AD281">
        <v>64</v>
      </c>
      <c r="AE281" s="4">
        <v>78</v>
      </c>
      <c r="AF281">
        <v>77</v>
      </c>
      <c r="AG281">
        <v>21</v>
      </c>
      <c r="AH281">
        <v>36</v>
      </c>
      <c r="AI281" s="4">
        <v>90</v>
      </c>
      <c r="AJ281">
        <v>69</v>
      </c>
      <c r="AK281">
        <v>1.55</v>
      </c>
      <c r="AL281" t="s">
        <v>1625</v>
      </c>
      <c r="AM281">
        <v>15</v>
      </c>
      <c r="AN281" t="s">
        <v>1599</v>
      </c>
      <c r="AO281">
        <v>3</v>
      </c>
      <c r="AQ281" t="s">
        <v>1230</v>
      </c>
      <c r="AR281" t="s">
        <v>1596</v>
      </c>
      <c r="AS281" t="s">
        <v>1616</v>
      </c>
      <c r="AT281" s="1">
        <v>43955</v>
      </c>
      <c r="AU281" s="1">
        <v>43958</v>
      </c>
      <c r="AV281" t="s">
        <v>1230</v>
      </c>
      <c r="AW281" s="1">
        <v>43958</v>
      </c>
      <c r="AX281" t="s">
        <v>1230</v>
      </c>
      <c r="AY281" t="s">
        <v>1236</v>
      </c>
      <c r="AZ281" s="1">
        <v>43966</v>
      </c>
      <c r="BA281" t="s">
        <v>1231</v>
      </c>
      <c r="BB281" s="1"/>
      <c r="BD281" s="1"/>
      <c r="BE281" t="s">
        <v>1231</v>
      </c>
      <c r="BF281" t="s">
        <v>1230</v>
      </c>
      <c r="BG281" s="1"/>
      <c r="BH281" s="1"/>
      <c r="BI281" s="1">
        <v>43958</v>
      </c>
      <c r="BJ281" t="s">
        <v>1230</v>
      </c>
      <c r="BK281" s="1">
        <v>43964</v>
      </c>
      <c r="BL281" t="s">
        <v>1350</v>
      </c>
      <c r="BM281" s="1">
        <v>43965</v>
      </c>
      <c r="BN281" t="s">
        <v>1231</v>
      </c>
      <c r="BO281" t="s">
        <v>1231</v>
      </c>
      <c r="BP281" t="s">
        <v>1231</v>
      </c>
      <c r="BQ281" s="1">
        <v>43955</v>
      </c>
      <c r="BR281" t="s">
        <v>76</v>
      </c>
      <c r="BS281" t="s">
        <v>1230</v>
      </c>
      <c r="BT281" t="s">
        <v>1352</v>
      </c>
      <c r="BU281" s="5">
        <v>0.73</v>
      </c>
      <c r="BV281">
        <v>29</v>
      </c>
      <c r="BW281" t="s">
        <v>1230</v>
      </c>
      <c r="BX281" t="s">
        <v>1641</v>
      </c>
      <c r="BY281">
        <v>3</v>
      </c>
    </row>
    <row r="282" spans="1:77" x14ac:dyDescent="0.2">
      <c r="A282">
        <v>282</v>
      </c>
      <c r="B282" t="s">
        <v>1242</v>
      </c>
      <c r="C282" t="s">
        <v>300</v>
      </c>
      <c r="D282">
        <v>1256101</v>
      </c>
      <c r="E282">
        <v>20087542</v>
      </c>
      <c r="F282" t="s">
        <v>1229</v>
      </c>
      <c r="G282" t="s">
        <v>1230</v>
      </c>
      <c r="H282" t="s">
        <v>301</v>
      </c>
      <c r="J282" s="1">
        <v>43942</v>
      </c>
      <c r="K282" s="1">
        <v>43956</v>
      </c>
      <c r="L282" s="3">
        <v>6.4299999999999996E-2</v>
      </c>
      <c r="M282" s="3">
        <v>9.3299999999999994E-2</v>
      </c>
      <c r="N282" t="s">
        <v>1356</v>
      </c>
      <c r="O282" s="1">
        <v>43959</v>
      </c>
      <c r="P282" s="1">
        <v>43959</v>
      </c>
      <c r="Q282" s="4">
        <f t="shared" si="28"/>
        <v>4</v>
      </c>
      <c r="R282" s="4">
        <f t="shared" si="29"/>
        <v>18</v>
      </c>
      <c r="S282" t="s">
        <v>1231</v>
      </c>
      <c r="T282">
        <v>0</v>
      </c>
      <c r="U282" s="1">
        <v>36696</v>
      </c>
      <c r="V282" s="9">
        <f t="shared" si="30"/>
        <v>19.890410958904109</v>
      </c>
      <c r="W282" s="1">
        <v>43955</v>
      </c>
      <c r="X282" s="4">
        <f t="shared" si="32"/>
        <v>2</v>
      </c>
      <c r="Y282" t="s">
        <v>1246</v>
      </c>
      <c r="Z282" t="s">
        <v>1361</v>
      </c>
      <c r="AA282" t="s">
        <v>1231</v>
      </c>
      <c r="AB282" t="s">
        <v>1231</v>
      </c>
      <c r="AC282">
        <v>118</v>
      </c>
      <c r="AD282">
        <v>81</v>
      </c>
      <c r="AE282" s="4">
        <v>93.333333333333329</v>
      </c>
      <c r="AF282">
        <v>112</v>
      </c>
      <c r="AG282">
        <v>21</v>
      </c>
      <c r="AH282">
        <v>36</v>
      </c>
      <c r="AI282" s="4">
        <v>90</v>
      </c>
      <c r="AJ282">
        <v>47</v>
      </c>
      <c r="AK282">
        <v>1.57</v>
      </c>
      <c r="AL282" t="s">
        <v>1625</v>
      </c>
      <c r="AM282">
        <v>15</v>
      </c>
      <c r="AN282" t="s">
        <v>1621</v>
      </c>
      <c r="AP282" s="5">
        <v>0.5</v>
      </c>
      <c r="AQ282" t="s">
        <v>1230</v>
      </c>
      <c r="AR282" t="s">
        <v>1596</v>
      </c>
      <c r="AS282" t="s">
        <v>1616</v>
      </c>
      <c r="AT282" s="1">
        <v>43956</v>
      </c>
      <c r="AU282" s="1">
        <v>43958</v>
      </c>
      <c r="AV282" t="s">
        <v>1231</v>
      </c>
      <c r="AW282" s="1"/>
      <c r="AX282" t="s">
        <v>1230</v>
      </c>
      <c r="AY282" t="s">
        <v>1236</v>
      </c>
      <c r="AZ282" s="1">
        <v>43959</v>
      </c>
      <c r="BA282" t="s">
        <v>1231</v>
      </c>
      <c r="BB282" s="1"/>
      <c r="BD282" s="1"/>
      <c r="BE282" t="s">
        <v>1231</v>
      </c>
      <c r="BF282" t="s">
        <v>1230</v>
      </c>
      <c r="BG282" s="1"/>
      <c r="BH282" s="1"/>
      <c r="BI282" s="1">
        <v>43958</v>
      </c>
      <c r="BJ282" t="s">
        <v>1231</v>
      </c>
      <c r="BK282" s="1"/>
      <c r="BM282" s="1"/>
      <c r="BO282" t="s">
        <v>1231</v>
      </c>
      <c r="BP282" t="s">
        <v>1231</v>
      </c>
      <c r="BQ282" s="1">
        <v>43956</v>
      </c>
      <c r="BR282" t="s">
        <v>76</v>
      </c>
      <c r="BS282" t="s">
        <v>1230</v>
      </c>
      <c r="BT282" t="s">
        <v>1352</v>
      </c>
      <c r="BU282" s="5">
        <v>0.62</v>
      </c>
      <c r="BW282" t="s">
        <v>1230</v>
      </c>
      <c r="BX282" t="s">
        <v>1641</v>
      </c>
      <c r="BY282">
        <v>4</v>
      </c>
    </row>
    <row r="283" spans="1:77" x14ac:dyDescent="0.2">
      <c r="A283">
        <v>283</v>
      </c>
      <c r="B283" t="s">
        <v>1242</v>
      </c>
      <c r="C283" t="s">
        <v>302</v>
      </c>
      <c r="D283">
        <v>462683</v>
      </c>
      <c r="E283">
        <v>20107953</v>
      </c>
      <c r="F283" t="s">
        <v>1228</v>
      </c>
      <c r="G283" t="s">
        <v>1231</v>
      </c>
      <c r="J283" s="1">
        <v>43955</v>
      </c>
      <c r="K283" s="1">
        <v>43956</v>
      </c>
      <c r="L283" s="3">
        <v>0.39800000000000002</v>
      </c>
      <c r="M283" s="3">
        <v>0.5292</v>
      </c>
      <c r="N283" t="s">
        <v>1356</v>
      </c>
      <c r="O283" s="1">
        <v>43962</v>
      </c>
      <c r="P283" s="1">
        <v>43962</v>
      </c>
      <c r="Q283" s="4">
        <f t="shared" si="28"/>
        <v>7</v>
      </c>
      <c r="R283" s="4">
        <f t="shared" si="29"/>
        <v>8</v>
      </c>
      <c r="S283" t="s">
        <v>1231</v>
      </c>
      <c r="T283">
        <v>0</v>
      </c>
      <c r="U283" s="1">
        <v>21813</v>
      </c>
      <c r="V283" s="9">
        <f t="shared" si="30"/>
        <v>60.665753424657531</v>
      </c>
      <c r="W283" s="1">
        <v>43948</v>
      </c>
      <c r="X283" s="4">
        <f t="shared" si="32"/>
        <v>9</v>
      </c>
      <c r="Y283" t="s">
        <v>1286</v>
      </c>
      <c r="Z283" t="s">
        <v>1370</v>
      </c>
      <c r="AA283" t="s">
        <v>1231</v>
      </c>
      <c r="AB283" t="s">
        <v>1231</v>
      </c>
      <c r="AC283">
        <v>116</v>
      </c>
      <c r="AD283">
        <v>76</v>
      </c>
      <c r="AE283" s="4">
        <v>89.333333333333329</v>
      </c>
      <c r="AF283">
        <v>100</v>
      </c>
      <c r="AG283">
        <v>30</v>
      </c>
      <c r="AH283">
        <v>35</v>
      </c>
      <c r="AI283" s="4">
        <v>91</v>
      </c>
      <c r="AJ283">
        <v>85</v>
      </c>
      <c r="AK283">
        <v>1.65</v>
      </c>
      <c r="AL283" t="s">
        <v>1626</v>
      </c>
      <c r="AN283" t="s">
        <v>1622</v>
      </c>
      <c r="AQ283" t="s">
        <v>1230</v>
      </c>
      <c r="AR283" t="s">
        <v>1597</v>
      </c>
      <c r="AU283" s="1">
        <v>43956</v>
      </c>
      <c r="AV283" t="s">
        <v>1231</v>
      </c>
      <c r="AW283" s="1"/>
      <c r="AX283" t="s">
        <v>1231</v>
      </c>
      <c r="AY283" t="s">
        <v>1236</v>
      </c>
      <c r="AZ283" s="1">
        <v>43962</v>
      </c>
      <c r="BA283" t="s">
        <v>1231</v>
      </c>
      <c r="BB283" s="1"/>
      <c r="BD283" s="1"/>
      <c r="BE283" t="s">
        <v>1231</v>
      </c>
      <c r="BF283" t="s">
        <v>1230</v>
      </c>
      <c r="BG283" s="1"/>
      <c r="BH283" s="1"/>
      <c r="BI283" s="1">
        <v>43957</v>
      </c>
      <c r="BJ283" t="s">
        <v>1230</v>
      </c>
      <c r="BK283" s="1">
        <v>43959</v>
      </c>
      <c r="BL283" t="s">
        <v>1348</v>
      </c>
      <c r="BM283" s="1">
        <v>43960</v>
      </c>
      <c r="BN283" t="s">
        <v>1231</v>
      </c>
      <c r="BO283" t="s">
        <v>1231</v>
      </c>
      <c r="BP283" t="s">
        <v>1231</v>
      </c>
      <c r="BQ283" s="1">
        <v>43955</v>
      </c>
      <c r="BR283" t="s">
        <v>76</v>
      </c>
      <c r="BS283" t="s">
        <v>1230</v>
      </c>
      <c r="BT283" t="s">
        <v>1352</v>
      </c>
      <c r="BU283" s="5">
        <v>0.48</v>
      </c>
      <c r="BW283" t="s">
        <v>1230</v>
      </c>
      <c r="BX283" t="s">
        <v>1641</v>
      </c>
      <c r="BY283">
        <v>4</v>
      </c>
    </row>
    <row r="284" spans="1:77" x14ac:dyDescent="0.2">
      <c r="A284">
        <v>284</v>
      </c>
      <c r="B284" t="s">
        <v>1242</v>
      </c>
      <c r="C284" t="s">
        <v>303</v>
      </c>
      <c r="D284">
        <v>297688</v>
      </c>
      <c r="E284">
        <v>20111700</v>
      </c>
      <c r="F284" t="s">
        <v>1229</v>
      </c>
      <c r="G284" t="s">
        <v>1231</v>
      </c>
      <c r="J284" s="1">
        <v>43956</v>
      </c>
      <c r="K284" s="1">
        <v>43956</v>
      </c>
      <c r="L284" s="3">
        <v>0.75</v>
      </c>
      <c r="M284" s="3">
        <v>0.86799999999999999</v>
      </c>
      <c r="N284" t="s">
        <v>1356</v>
      </c>
      <c r="O284" s="1">
        <v>43964</v>
      </c>
      <c r="P284" s="1">
        <v>43964</v>
      </c>
      <c r="Q284" s="4">
        <f t="shared" si="28"/>
        <v>9</v>
      </c>
      <c r="R284" s="4">
        <f t="shared" si="29"/>
        <v>9</v>
      </c>
      <c r="S284" t="s">
        <v>1231</v>
      </c>
      <c r="T284">
        <v>0</v>
      </c>
      <c r="U284" s="1">
        <v>11614</v>
      </c>
      <c r="V284" s="9">
        <f t="shared" si="30"/>
        <v>88.608219178082194</v>
      </c>
      <c r="W284" s="1">
        <v>43941</v>
      </c>
      <c r="X284" s="4">
        <f t="shared" si="32"/>
        <v>16</v>
      </c>
      <c r="Y284" t="s">
        <v>1246</v>
      </c>
      <c r="Z284" t="s">
        <v>1467</v>
      </c>
      <c r="AA284" t="s">
        <v>1231</v>
      </c>
      <c r="AB284" t="s">
        <v>1231</v>
      </c>
      <c r="AC284">
        <v>110</v>
      </c>
      <c r="AD284">
        <v>70</v>
      </c>
      <c r="AE284" s="4">
        <v>83.333333333333329</v>
      </c>
      <c r="AF284">
        <v>100</v>
      </c>
      <c r="AG284">
        <v>24</v>
      </c>
      <c r="AH284">
        <v>37</v>
      </c>
      <c r="AI284" s="4">
        <v>90</v>
      </c>
      <c r="AJ284">
        <v>58</v>
      </c>
      <c r="AK284">
        <v>1.55</v>
      </c>
      <c r="AL284" t="s">
        <v>1626</v>
      </c>
      <c r="AN284" t="s">
        <v>1622</v>
      </c>
      <c r="AQ284" t="s">
        <v>1230</v>
      </c>
      <c r="AR284" t="s">
        <v>1597</v>
      </c>
      <c r="AU284" s="1">
        <v>43956</v>
      </c>
      <c r="AV284" t="s">
        <v>1231</v>
      </c>
      <c r="AW284" s="1"/>
      <c r="AX284" t="s">
        <v>1231</v>
      </c>
      <c r="AY284" t="s">
        <v>1236</v>
      </c>
      <c r="AZ284" s="1">
        <v>43964</v>
      </c>
      <c r="BA284" t="s">
        <v>1231</v>
      </c>
      <c r="BB284" s="1"/>
      <c r="BD284" s="1"/>
      <c r="BE284" t="s">
        <v>1231</v>
      </c>
      <c r="BF284" t="s">
        <v>1230</v>
      </c>
      <c r="BG284" s="1"/>
      <c r="BH284" s="1"/>
      <c r="BI284" s="1">
        <v>43958</v>
      </c>
      <c r="BJ284" t="s">
        <v>1231</v>
      </c>
      <c r="BK284" s="1"/>
      <c r="BM284" s="1"/>
      <c r="BO284" t="s">
        <v>1231</v>
      </c>
      <c r="BP284" t="s">
        <v>1231</v>
      </c>
      <c r="BQ284" s="1">
        <v>43950</v>
      </c>
      <c r="BR284" t="s">
        <v>76</v>
      </c>
      <c r="BS284" t="s">
        <v>1230</v>
      </c>
      <c r="BT284" t="s">
        <v>1352</v>
      </c>
      <c r="BW284" t="s">
        <v>1230</v>
      </c>
      <c r="BX284" t="s">
        <v>1641</v>
      </c>
      <c r="BY284">
        <v>2</v>
      </c>
    </row>
    <row r="285" spans="1:77" x14ac:dyDescent="0.2">
      <c r="A285">
        <v>285</v>
      </c>
      <c r="B285" t="s">
        <v>1242</v>
      </c>
      <c r="C285" t="s">
        <v>304</v>
      </c>
      <c r="D285">
        <v>738940</v>
      </c>
      <c r="E285">
        <v>20110120</v>
      </c>
      <c r="F285" t="s">
        <v>1228</v>
      </c>
      <c r="G285" t="s">
        <v>1231</v>
      </c>
      <c r="J285" s="1">
        <v>43956</v>
      </c>
      <c r="K285" s="1">
        <v>43956</v>
      </c>
      <c r="L285" s="3">
        <v>0.58460000000000001</v>
      </c>
      <c r="M285" s="3">
        <v>0.72770000000000001</v>
      </c>
      <c r="N285" t="s">
        <v>1356</v>
      </c>
      <c r="O285" s="1">
        <v>43961</v>
      </c>
      <c r="P285" s="1">
        <v>43961</v>
      </c>
      <c r="Q285" s="4">
        <f t="shared" si="28"/>
        <v>6</v>
      </c>
      <c r="R285" s="4">
        <f t="shared" si="29"/>
        <v>6</v>
      </c>
      <c r="S285" t="s">
        <v>1231</v>
      </c>
      <c r="T285">
        <v>0</v>
      </c>
      <c r="U285" s="1">
        <v>14306</v>
      </c>
      <c r="V285" s="9">
        <f t="shared" si="30"/>
        <v>81.232876712328761</v>
      </c>
      <c r="W285" s="1">
        <v>43949</v>
      </c>
      <c r="X285" s="4">
        <f t="shared" si="32"/>
        <v>8</v>
      </c>
      <c r="Y285" t="s">
        <v>1309</v>
      </c>
      <c r="Z285" t="s">
        <v>1468</v>
      </c>
      <c r="AA285" t="s">
        <v>1231</v>
      </c>
      <c r="AB285" t="s">
        <v>1231</v>
      </c>
      <c r="AC285">
        <v>81</v>
      </c>
      <c r="AD285">
        <v>59</v>
      </c>
      <c r="AE285" s="4">
        <v>66.333333333333329</v>
      </c>
      <c r="AF285">
        <v>68</v>
      </c>
      <c r="AG285">
        <v>25</v>
      </c>
      <c r="AH285">
        <v>35.9</v>
      </c>
      <c r="AI285" s="4">
        <v>85</v>
      </c>
      <c r="AJ285">
        <v>73</v>
      </c>
      <c r="AK285">
        <v>1.74</v>
      </c>
      <c r="AL285" t="s">
        <v>1625</v>
      </c>
      <c r="AM285">
        <v>15</v>
      </c>
      <c r="AN285" t="s">
        <v>1621</v>
      </c>
      <c r="AP285" s="5">
        <v>0.5</v>
      </c>
      <c r="AQ285" t="s">
        <v>1230</v>
      </c>
      <c r="AR285" t="s">
        <v>1596</v>
      </c>
      <c r="AS285" t="s">
        <v>1616</v>
      </c>
      <c r="AT285" s="1">
        <v>43956</v>
      </c>
      <c r="AU285" s="1">
        <v>43961</v>
      </c>
      <c r="AV285" t="s">
        <v>1231</v>
      </c>
      <c r="AW285" s="1"/>
      <c r="AX285" t="s">
        <v>1231</v>
      </c>
      <c r="AY285" t="s">
        <v>1236</v>
      </c>
      <c r="AZ285" s="1">
        <v>43961</v>
      </c>
      <c r="BA285" t="s">
        <v>1231</v>
      </c>
      <c r="BB285" s="1"/>
      <c r="BD285" s="1"/>
      <c r="BE285" t="s">
        <v>1231</v>
      </c>
      <c r="BF285" t="s">
        <v>1230</v>
      </c>
      <c r="BG285" s="1"/>
      <c r="BH285" s="1"/>
      <c r="BI285" s="1">
        <v>43961</v>
      </c>
      <c r="BJ285" t="s">
        <v>1231</v>
      </c>
      <c r="BK285" s="1"/>
      <c r="BM285" s="1"/>
      <c r="BO285" t="s">
        <v>1231</v>
      </c>
      <c r="BP285" t="s">
        <v>1231</v>
      </c>
      <c r="BQ285" s="1">
        <v>43956</v>
      </c>
      <c r="BR285" t="s">
        <v>76</v>
      </c>
      <c r="BS285" t="s">
        <v>1230</v>
      </c>
      <c r="BT285" t="s">
        <v>1352</v>
      </c>
      <c r="BU285" s="5">
        <v>0.28999999999999998</v>
      </c>
      <c r="BW285" t="s">
        <v>1230</v>
      </c>
      <c r="BX285" t="s">
        <v>1641</v>
      </c>
      <c r="BY285">
        <v>2</v>
      </c>
    </row>
    <row r="286" spans="1:77" x14ac:dyDescent="0.2">
      <c r="A286">
        <v>286</v>
      </c>
      <c r="B286" t="s">
        <v>1242</v>
      </c>
      <c r="C286" t="s">
        <v>305</v>
      </c>
      <c r="D286">
        <v>1009915</v>
      </c>
      <c r="E286">
        <v>20107985</v>
      </c>
      <c r="F286" t="s">
        <v>1228</v>
      </c>
      <c r="G286" t="s">
        <v>1231</v>
      </c>
      <c r="J286" s="1">
        <v>43955</v>
      </c>
      <c r="K286" s="1">
        <v>43956</v>
      </c>
      <c r="L286" s="3">
        <v>9.8900000000000002E-2</v>
      </c>
      <c r="M286" s="3">
        <v>0.1411</v>
      </c>
      <c r="N286" t="s">
        <v>1357</v>
      </c>
      <c r="O286" s="1">
        <v>43967</v>
      </c>
      <c r="P286" s="1">
        <v>43970</v>
      </c>
      <c r="Q286" s="4">
        <f t="shared" si="28"/>
        <v>12</v>
      </c>
      <c r="R286" s="4">
        <f t="shared" si="29"/>
        <v>16</v>
      </c>
      <c r="S286" t="s">
        <v>1231</v>
      </c>
      <c r="T286">
        <v>0</v>
      </c>
      <c r="U286" s="1">
        <v>25635</v>
      </c>
      <c r="V286" s="9">
        <f t="shared" si="30"/>
        <v>50.194520547945203</v>
      </c>
      <c r="W286" s="1">
        <v>43948</v>
      </c>
      <c r="X286" s="4">
        <f t="shared" si="32"/>
        <v>9</v>
      </c>
      <c r="Y286" t="s">
        <v>1278</v>
      </c>
      <c r="Z286" t="s">
        <v>1425</v>
      </c>
      <c r="AA286" t="s">
        <v>1231</v>
      </c>
      <c r="AB286" t="s">
        <v>1231</v>
      </c>
      <c r="AC286">
        <v>109</v>
      </c>
      <c r="AD286">
        <v>72</v>
      </c>
      <c r="AE286" s="4">
        <v>84.333333333333329</v>
      </c>
      <c r="AF286">
        <v>110</v>
      </c>
      <c r="AG286">
        <v>31</v>
      </c>
      <c r="AH286">
        <v>39</v>
      </c>
      <c r="AI286" s="4">
        <v>85</v>
      </c>
      <c r="AJ286">
        <v>120</v>
      </c>
      <c r="AK286">
        <v>1.85</v>
      </c>
      <c r="AL286" t="s">
        <v>1625</v>
      </c>
      <c r="AM286">
        <v>15</v>
      </c>
      <c r="AN286" t="s">
        <v>1599</v>
      </c>
      <c r="AO286">
        <v>5</v>
      </c>
      <c r="AQ286" t="s">
        <v>1231</v>
      </c>
      <c r="AR286" t="s">
        <v>1592</v>
      </c>
      <c r="AS286" t="s">
        <v>1615</v>
      </c>
      <c r="AT286" s="1">
        <v>43956</v>
      </c>
      <c r="AU286" s="1"/>
      <c r="AW286" s="1"/>
      <c r="BB286" s="1"/>
      <c r="BD286" s="1"/>
      <c r="BF286" t="s">
        <v>1231</v>
      </c>
      <c r="BG286" s="1"/>
      <c r="BH286" s="1"/>
      <c r="BI286" s="1"/>
      <c r="BJ286" t="s">
        <v>1231</v>
      </c>
      <c r="BK286" s="1"/>
      <c r="BM286" s="1"/>
      <c r="BO286" t="s">
        <v>1230</v>
      </c>
      <c r="BP286" t="s">
        <v>1231</v>
      </c>
      <c r="BQ286" s="1">
        <v>43955</v>
      </c>
      <c r="BR286" t="s">
        <v>76</v>
      </c>
      <c r="BS286" t="s">
        <v>1230</v>
      </c>
      <c r="BT286" t="s">
        <v>1352</v>
      </c>
      <c r="BW286" t="s">
        <v>1230</v>
      </c>
      <c r="BX286" t="s">
        <v>1641</v>
      </c>
      <c r="BY286">
        <v>2</v>
      </c>
    </row>
    <row r="287" spans="1:77" x14ac:dyDescent="0.2">
      <c r="A287">
        <v>287</v>
      </c>
      <c r="B287" t="s">
        <v>1242</v>
      </c>
      <c r="C287" t="s">
        <v>306</v>
      </c>
      <c r="D287">
        <v>456857</v>
      </c>
      <c r="E287">
        <v>20106977</v>
      </c>
      <c r="F287" t="s">
        <v>1229</v>
      </c>
      <c r="G287" t="s">
        <v>1231</v>
      </c>
      <c r="J287" s="1">
        <v>43954</v>
      </c>
      <c r="K287" s="1">
        <v>43957</v>
      </c>
      <c r="L287" s="3">
        <v>0.1205</v>
      </c>
      <c r="M287" s="3">
        <v>0.1711</v>
      </c>
      <c r="N287" t="s">
        <v>1356</v>
      </c>
      <c r="O287" s="1">
        <v>43969</v>
      </c>
      <c r="P287" s="1">
        <v>43969</v>
      </c>
      <c r="Q287" s="4">
        <f t="shared" si="28"/>
        <v>13</v>
      </c>
      <c r="R287" s="4">
        <f t="shared" si="29"/>
        <v>16</v>
      </c>
      <c r="S287" t="s">
        <v>1231</v>
      </c>
      <c r="T287">
        <v>0</v>
      </c>
      <c r="U287" s="1">
        <v>18867</v>
      </c>
      <c r="V287" s="9">
        <f t="shared" si="30"/>
        <v>68.739726027397253</v>
      </c>
      <c r="W287" s="1">
        <v>43948</v>
      </c>
      <c r="X287" s="4">
        <f t="shared" si="32"/>
        <v>10</v>
      </c>
      <c r="Y287" t="s">
        <v>1255</v>
      </c>
      <c r="Z287" t="s">
        <v>1364</v>
      </c>
      <c r="AA287" t="s">
        <v>1231</v>
      </c>
      <c r="AB287" t="s">
        <v>1231</v>
      </c>
      <c r="AC287">
        <v>123</v>
      </c>
      <c r="AD287">
        <v>87</v>
      </c>
      <c r="AE287" s="4">
        <v>99</v>
      </c>
      <c r="AF287">
        <v>87</v>
      </c>
      <c r="AG287">
        <v>19</v>
      </c>
      <c r="AH287">
        <v>36.700000000000003</v>
      </c>
      <c r="AI287" s="4">
        <v>90</v>
      </c>
      <c r="AJ287">
        <v>117</v>
      </c>
      <c r="AK287">
        <v>1.73</v>
      </c>
      <c r="AL287" t="s">
        <v>1625</v>
      </c>
      <c r="AM287">
        <v>15</v>
      </c>
      <c r="AN287" t="s">
        <v>1599</v>
      </c>
      <c r="AO287">
        <v>3</v>
      </c>
      <c r="AQ287" t="s">
        <v>1230</v>
      </c>
      <c r="AR287" t="s">
        <v>1596</v>
      </c>
      <c r="AS287" t="s">
        <v>1601</v>
      </c>
      <c r="AT287" s="1">
        <v>43957</v>
      </c>
      <c r="AU287" s="1">
        <v>43961</v>
      </c>
      <c r="AV287" t="s">
        <v>1231</v>
      </c>
      <c r="AW287" s="1"/>
      <c r="AX287" t="s">
        <v>1230</v>
      </c>
      <c r="AY287" t="s">
        <v>1237</v>
      </c>
      <c r="AZ287" s="1">
        <v>43963</v>
      </c>
      <c r="BA287" t="s">
        <v>1230</v>
      </c>
      <c r="BB287" s="1">
        <v>43969</v>
      </c>
      <c r="BC287" t="s">
        <v>1236</v>
      </c>
      <c r="BD287" s="1">
        <v>43969</v>
      </c>
      <c r="BE287" t="s">
        <v>1231</v>
      </c>
      <c r="BF287" t="s">
        <v>1230</v>
      </c>
      <c r="BG287" s="1"/>
      <c r="BH287" s="1"/>
      <c r="BI287" s="1">
        <v>43961</v>
      </c>
      <c r="BJ287" t="s">
        <v>1230</v>
      </c>
      <c r="BK287" s="1">
        <v>43967</v>
      </c>
      <c r="BL287" t="s">
        <v>1348</v>
      </c>
      <c r="BM287" s="1">
        <v>43969</v>
      </c>
      <c r="BN287" t="s">
        <v>1231</v>
      </c>
      <c r="BO287" t="s">
        <v>1231</v>
      </c>
      <c r="BP287" t="s">
        <v>1231</v>
      </c>
      <c r="BQ287" s="1">
        <v>43953</v>
      </c>
      <c r="BR287" t="s">
        <v>76</v>
      </c>
      <c r="BS287" t="s">
        <v>1230</v>
      </c>
      <c r="BT287" t="s">
        <v>1352</v>
      </c>
      <c r="BU287" s="5">
        <v>0.65</v>
      </c>
      <c r="BV287">
        <v>59</v>
      </c>
      <c r="BW287" t="s">
        <v>1230</v>
      </c>
      <c r="BX287" t="s">
        <v>1641</v>
      </c>
      <c r="BY287">
        <v>3</v>
      </c>
    </row>
    <row r="288" spans="1:77" x14ac:dyDescent="0.2">
      <c r="A288">
        <v>288</v>
      </c>
      <c r="B288" t="s">
        <v>1242</v>
      </c>
      <c r="C288" t="s">
        <v>307</v>
      </c>
      <c r="D288">
        <v>301967</v>
      </c>
      <c r="E288">
        <v>20107884</v>
      </c>
      <c r="F288" t="s">
        <v>1228</v>
      </c>
      <c r="G288" t="s">
        <v>1231</v>
      </c>
      <c r="J288" s="1">
        <v>43954</v>
      </c>
      <c r="K288" s="1">
        <v>43957</v>
      </c>
      <c r="L288" s="3">
        <v>0.315</v>
      </c>
      <c r="M288" s="3">
        <v>0.42880000000000001</v>
      </c>
      <c r="N288" t="s">
        <v>1356</v>
      </c>
      <c r="O288" s="1">
        <v>43965</v>
      </c>
      <c r="P288" s="1">
        <v>43965</v>
      </c>
      <c r="Q288" s="4">
        <f t="shared" si="28"/>
        <v>9</v>
      </c>
      <c r="R288" s="4">
        <f t="shared" si="29"/>
        <v>12</v>
      </c>
      <c r="S288" t="s">
        <v>1231</v>
      </c>
      <c r="T288">
        <v>0</v>
      </c>
      <c r="U288" s="1">
        <v>19214</v>
      </c>
      <c r="V288" s="9">
        <f t="shared" si="30"/>
        <v>67.789041095890411</v>
      </c>
      <c r="W288" s="1">
        <v>43947</v>
      </c>
      <c r="X288" s="4">
        <f t="shared" si="32"/>
        <v>11</v>
      </c>
      <c r="Y288" t="s">
        <v>1283</v>
      </c>
      <c r="Z288" t="s">
        <v>1362</v>
      </c>
      <c r="AA288" t="s">
        <v>1231</v>
      </c>
      <c r="AB288" t="s">
        <v>1231</v>
      </c>
      <c r="AC288">
        <v>158</v>
      </c>
      <c r="AD288">
        <v>108</v>
      </c>
      <c r="AE288" s="4">
        <v>124.66666666666667</v>
      </c>
      <c r="AF288">
        <v>106</v>
      </c>
      <c r="AG288">
        <v>20</v>
      </c>
      <c r="AH288">
        <v>35</v>
      </c>
      <c r="AI288" s="4">
        <v>85</v>
      </c>
      <c r="AJ288">
        <v>72</v>
      </c>
      <c r="AK288">
        <v>1.68</v>
      </c>
      <c r="AL288" t="s">
        <v>1625</v>
      </c>
      <c r="AM288">
        <v>15</v>
      </c>
      <c r="AN288" t="s">
        <v>1599</v>
      </c>
      <c r="AO288">
        <v>5</v>
      </c>
      <c r="AQ288" t="s">
        <v>1230</v>
      </c>
      <c r="AR288" t="s">
        <v>1596</v>
      </c>
      <c r="AS288" t="s">
        <v>1616</v>
      </c>
      <c r="AT288" s="1">
        <v>43958</v>
      </c>
      <c r="AU288" s="1">
        <v>43963</v>
      </c>
      <c r="AV288" t="s">
        <v>1231</v>
      </c>
      <c r="AW288" s="1"/>
      <c r="AX288" t="s">
        <v>1230</v>
      </c>
      <c r="AY288" t="s">
        <v>1236</v>
      </c>
      <c r="AZ288" s="1">
        <v>43965</v>
      </c>
      <c r="BA288" t="s">
        <v>1231</v>
      </c>
      <c r="BB288" s="1"/>
      <c r="BD288" s="1"/>
      <c r="BE288" t="s">
        <v>1231</v>
      </c>
      <c r="BF288" t="s">
        <v>1230</v>
      </c>
      <c r="BG288" s="1"/>
      <c r="BH288" s="1"/>
      <c r="BI288" s="1">
        <v>43963</v>
      </c>
      <c r="BJ288" t="s">
        <v>1231</v>
      </c>
      <c r="BK288" s="1"/>
      <c r="BM288" s="1"/>
      <c r="BO288" t="s">
        <v>1231</v>
      </c>
      <c r="BP288" t="s">
        <v>1231</v>
      </c>
      <c r="BQ288" s="1">
        <v>43954</v>
      </c>
      <c r="BR288" t="s">
        <v>76</v>
      </c>
      <c r="BS288" t="s">
        <v>1230</v>
      </c>
      <c r="BT288" t="s">
        <v>1352</v>
      </c>
      <c r="BU288" s="5">
        <v>0.68</v>
      </c>
      <c r="BW288" t="s">
        <v>1230</v>
      </c>
      <c r="BX288" t="s">
        <v>1641</v>
      </c>
      <c r="BY288">
        <v>2</v>
      </c>
    </row>
    <row r="289" spans="1:77" x14ac:dyDescent="0.2">
      <c r="A289">
        <v>289</v>
      </c>
      <c r="B289" t="s">
        <v>1242</v>
      </c>
      <c r="C289" t="s">
        <v>308</v>
      </c>
      <c r="D289">
        <v>756600</v>
      </c>
      <c r="E289">
        <v>20107951</v>
      </c>
      <c r="F289" t="s">
        <v>1228</v>
      </c>
      <c r="G289" t="s">
        <v>1231</v>
      </c>
      <c r="J289" s="1">
        <v>43955</v>
      </c>
      <c r="K289" s="1">
        <v>43957</v>
      </c>
      <c r="L289" s="3">
        <v>0.2571</v>
      </c>
      <c r="M289" s="3">
        <v>0.3548</v>
      </c>
      <c r="N289" t="s">
        <v>1357</v>
      </c>
      <c r="O289" s="1">
        <v>43960</v>
      </c>
      <c r="P289" s="1">
        <v>43964</v>
      </c>
      <c r="Q289" s="4">
        <f t="shared" si="28"/>
        <v>4</v>
      </c>
      <c r="R289" s="4">
        <f t="shared" si="29"/>
        <v>10</v>
      </c>
      <c r="S289" t="s">
        <v>1231</v>
      </c>
      <c r="T289">
        <v>0</v>
      </c>
      <c r="U289" s="1">
        <v>17716</v>
      </c>
      <c r="V289" s="9">
        <f t="shared" si="30"/>
        <v>71.893150684931513</v>
      </c>
      <c r="W289" s="1">
        <v>43946</v>
      </c>
      <c r="X289" s="4">
        <f t="shared" si="32"/>
        <v>12</v>
      </c>
      <c r="Y289" t="s">
        <v>1273</v>
      </c>
      <c r="Z289" t="s">
        <v>1366</v>
      </c>
      <c r="AA289" t="s">
        <v>1231</v>
      </c>
      <c r="AB289" t="s">
        <v>1231</v>
      </c>
      <c r="AC289">
        <v>110</v>
      </c>
      <c r="AD289">
        <v>66</v>
      </c>
      <c r="AE289" s="4">
        <v>80.666666666666671</v>
      </c>
      <c r="AF289">
        <v>87</v>
      </c>
      <c r="AG289">
        <v>20</v>
      </c>
      <c r="AH289">
        <v>36.200000000000003</v>
      </c>
      <c r="AI289" s="4">
        <v>93</v>
      </c>
      <c r="AJ289">
        <v>72</v>
      </c>
      <c r="AK289">
        <v>1.73</v>
      </c>
      <c r="AL289" t="s">
        <v>1625</v>
      </c>
      <c r="AM289">
        <v>15</v>
      </c>
      <c r="AN289" t="s">
        <v>1599</v>
      </c>
      <c r="AO289">
        <v>3</v>
      </c>
      <c r="AQ289" t="s">
        <v>1231</v>
      </c>
      <c r="AR289" t="s">
        <v>1592</v>
      </c>
      <c r="AS289" t="s">
        <v>1609</v>
      </c>
      <c r="AT289" s="1">
        <v>43958</v>
      </c>
      <c r="AU289" s="1"/>
      <c r="AW289" s="1"/>
      <c r="BB289" s="1"/>
      <c r="BD289" s="1"/>
      <c r="BF289" t="s">
        <v>1231</v>
      </c>
      <c r="BG289" s="1"/>
      <c r="BH289" s="1"/>
      <c r="BI289" s="1"/>
      <c r="BJ289" t="s">
        <v>1231</v>
      </c>
      <c r="BK289" s="1"/>
      <c r="BM289" s="1"/>
      <c r="BO289" t="s">
        <v>1231</v>
      </c>
      <c r="BP289" t="s">
        <v>1231</v>
      </c>
      <c r="BQ289" s="1">
        <v>43955</v>
      </c>
      <c r="BR289" t="s">
        <v>76</v>
      </c>
      <c r="BS289" t="s">
        <v>1230</v>
      </c>
      <c r="BT289" t="s">
        <v>1352</v>
      </c>
      <c r="BW289" t="s">
        <v>1230</v>
      </c>
      <c r="BX289" t="s">
        <v>1641</v>
      </c>
      <c r="BY289">
        <v>2</v>
      </c>
    </row>
    <row r="290" spans="1:77" x14ac:dyDescent="0.2">
      <c r="A290">
        <v>290</v>
      </c>
      <c r="B290" t="s">
        <v>1242</v>
      </c>
      <c r="C290" t="s">
        <v>309</v>
      </c>
      <c r="D290">
        <v>1536</v>
      </c>
      <c r="E290">
        <v>20115305</v>
      </c>
      <c r="F290" t="s">
        <v>1229</v>
      </c>
      <c r="G290" t="s">
        <v>1231</v>
      </c>
      <c r="J290" s="1">
        <v>43958</v>
      </c>
      <c r="K290" s="1">
        <v>43958</v>
      </c>
      <c r="L290" s="3">
        <v>0.10929999999999999</v>
      </c>
      <c r="M290" s="3">
        <v>0.15559999999999999</v>
      </c>
      <c r="N290" t="s">
        <v>1357</v>
      </c>
      <c r="O290" s="1">
        <v>43963</v>
      </c>
      <c r="P290" s="1">
        <v>43967</v>
      </c>
      <c r="Q290" s="4">
        <f t="shared" si="28"/>
        <v>6</v>
      </c>
      <c r="R290" s="4">
        <f t="shared" si="29"/>
        <v>10</v>
      </c>
      <c r="S290" t="s">
        <v>1231</v>
      </c>
      <c r="T290">
        <v>0</v>
      </c>
      <c r="U290" s="1">
        <v>20308</v>
      </c>
      <c r="V290" s="9">
        <f t="shared" si="30"/>
        <v>64.794520547945211</v>
      </c>
      <c r="W290" s="1">
        <v>43948</v>
      </c>
      <c r="X290" s="4">
        <f t="shared" si="32"/>
        <v>11</v>
      </c>
      <c r="Y290" t="s">
        <v>1273</v>
      </c>
      <c r="Z290" t="s">
        <v>1362</v>
      </c>
      <c r="AA290" t="s">
        <v>1231</v>
      </c>
      <c r="AB290" t="s">
        <v>1231</v>
      </c>
      <c r="AC290">
        <v>140</v>
      </c>
      <c r="AD290">
        <v>88</v>
      </c>
      <c r="AE290" s="4">
        <v>105.33333333333333</v>
      </c>
      <c r="AF290">
        <v>96</v>
      </c>
      <c r="AG290">
        <v>32</v>
      </c>
      <c r="AH290">
        <v>36.9</v>
      </c>
      <c r="AI290" s="4">
        <v>93</v>
      </c>
      <c r="AJ290">
        <v>65</v>
      </c>
      <c r="AK290">
        <v>1.55</v>
      </c>
      <c r="AL290" t="s">
        <v>1625</v>
      </c>
      <c r="AM290">
        <v>15</v>
      </c>
      <c r="AN290" t="s">
        <v>1599</v>
      </c>
      <c r="AO290">
        <v>5</v>
      </c>
      <c r="AQ290" t="s">
        <v>1231</v>
      </c>
      <c r="AR290" t="s">
        <v>1592</v>
      </c>
      <c r="AS290" t="s">
        <v>1609</v>
      </c>
      <c r="AT290" s="1">
        <v>43959</v>
      </c>
      <c r="AU290" s="1"/>
      <c r="AW290" s="1"/>
      <c r="BB290" s="1"/>
      <c r="BD290" s="1"/>
      <c r="BF290" t="s">
        <v>1231</v>
      </c>
      <c r="BG290" s="1"/>
      <c r="BH290" s="1"/>
      <c r="BI290" s="1"/>
      <c r="BJ290" t="s">
        <v>1231</v>
      </c>
      <c r="BK290" s="1"/>
      <c r="BM290" s="1"/>
      <c r="BO290" t="s">
        <v>1230</v>
      </c>
      <c r="BP290" t="s">
        <v>1231</v>
      </c>
      <c r="BQ290" s="1">
        <v>43960</v>
      </c>
      <c r="BR290" t="s">
        <v>1352</v>
      </c>
      <c r="BS290" t="s">
        <v>1230</v>
      </c>
      <c r="BT290" t="s">
        <v>1352</v>
      </c>
      <c r="BU290" s="5">
        <v>0.63</v>
      </c>
      <c r="BW290" t="s">
        <v>1230</v>
      </c>
      <c r="BX290" t="s">
        <v>1641</v>
      </c>
      <c r="BY290">
        <v>4</v>
      </c>
    </row>
    <row r="291" spans="1:77" x14ac:dyDescent="0.2">
      <c r="A291">
        <v>291</v>
      </c>
      <c r="B291" t="s">
        <v>1242</v>
      </c>
      <c r="C291" t="s">
        <v>310</v>
      </c>
      <c r="D291">
        <v>1022494</v>
      </c>
      <c r="E291">
        <v>20114481</v>
      </c>
      <c r="F291" t="s">
        <v>1228</v>
      </c>
      <c r="G291" t="s">
        <v>1231</v>
      </c>
      <c r="J291" s="1">
        <v>43958</v>
      </c>
      <c r="K291" s="1">
        <v>43958</v>
      </c>
      <c r="L291" s="3">
        <v>0.65790000000000004</v>
      </c>
      <c r="M291" s="3">
        <v>0.79420000000000002</v>
      </c>
      <c r="N291" t="s">
        <v>1356</v>
      </c>
      <c r="O291" s="1">
        <v>43959</v>
      </c>
      <c r="P291" s="1">
        <v>43959</v>
      </c>
      <c r="Q291" s="4">
        <f t="shared" si="28"/>
        <v>2</v>
      </c>
      <c r="R291" s="4">
        <f t="shared" si="29"/>
        <v>2</v>
      </c>
      <c r="S291" t="s">
        <v>1231</v>
      </c>
      <c r="T291">
        <v>0</v>
      </c>
      <c r="U291" s="1">
        <v>20717</v>
      </c>
      <c r="V291" s="9">
        <f t="shared" si="30"/>
        <v>63.673972602739724</v>
      </c>
      <c r="W291" s="1">
        <v>43957</v>
      </c>
      <c r="X291" s="4">
        <f t="shared" si="32"/>
        <v>2</v>
      </c>
      <c r="Y291" t="s">
        <v>1272</v>
      </c>
      <c r="Z291" t="s">
        <v>1364</v>
      </c>
      <c r="AA291" t="s">
        <v>1231</v>
      </c>
      <c r="AB291" t="s">
        <v>1231</v>
      </c>
      <c r="AC291">
        <v>130</v>
      </c>
      <c r="AD291">
        <v>80</v>
      </c>
      <c r="AE291" s="4">
        <v>96.666666666666671</v>
      </c>
      <c r="AF291">
        <v>78</v>
      </c>
      <c r="AG291">
        <v>22</v>
      </c>
      <c r="AH291">
        <v>36.799999999999997</v>
      </c>
      <c r="AI291" s="4">
        <v>90</v>
      </c>
      <c r="AL291" t="s">
        <v>1626</v>
      </c>
      <c r="AN291" t="s">
        <v>1622</v>
      </c>
      <c r="AQ291" t="s">
        <v>1230</v>
      </c>
      <c r="AR291" t="s">
        <v>1597</v>
      </c>
      <c r="AU291" s="1">
        <v>43958</v>
      </c>
      <c r="AV291" t="s">
        <v>1231</v>
      </c>
      <c r="AW291" s="1"/>
      <c r="AX291" t="s">
        <v>1231</v>
      </c>
      <c r="AY291" t="s">
        <v>1236</v>
      </c>
      <c r="AZ291" s="1">
        <v>43959</v>
      </c>
      <c r="BA291" t="s">
        <v>1231</v>
      </c>
      <c r="BB291" s="1"/>
      <c r="BD291" s="1"/>
      <c r="BE291" t="s">
        <v>1231</v>
      </c>
      <c r="BF291" t="s">
        <v>1230</v>
      </c>
      <c r="BG291" s="1"/>
      <c r="BH291" s="1"/>
      <c r="BI291" s="1">
        <v>43958</v>
      </c>
      <c r="BJ291" t="s">
        <v>1231</v>
      </c>
      <c r="BK291" s="1"/>
      <c r="BM291" s="1"/>
      <c r="BO291" t="s">
        <v>1231</v>
      </c>
      <c r="BP291" t="s">
        <v>1231</v>
      </c>
      <c r="BQ291" s="1">
        <v>43958</v>
      </c>
      <c r="BR291" t="s">
        <v>76</v>
      </c>
      <c r="BS291" t="s">
        <v>1230</v>
      </c>
      <c r="BT291" t="s">
        <v>1352</v>
      </c>
      <c r="BW291" t="s">
        <v>1230</v>
      </c>
      <c r="BX291" t="s">
        <v>1641</v>
      </c>
      <c r="BY291">
        <v>4</v>
      </c>
    </row>
    <row r="292" spans="1:77" x14ac:dyDescent="0.2">
      <c r="A292">
        <v>292</v>
      </c>
      <c r="B292" t="s">
        <v>1239</v>
      </c>
      <c r="C292" t="s">
        <v>604</v>
      </c>
      <c r="D292">
        <v>465059</v>
      </c>
      <c r="E292">
        <v>3023825</v>
      </c>
      <c r="F292" t="s">
        <v>1228</v>
      </c>
      <c r="G292" t="s">
        <v>1230</v>
      </c>
      <c r="H292" t="s">
        <v>23</v>
      </c>
      <c r="I292" s="1">
        <v>43935</v>
      </c>
      <c r="J292" s="1">
        <v>43936</v>
      </c>
      <c r="K292" s="1">
        <v>43936</v>
      </c>
      <c r="L292" s="3">
        <v>0.4405</v>
      </c>
      <c r="M292" s="3">
        <v>0.57799999999999996</v>
      </c>
      <c r="N292" t="s">
        <v>1357</v>
      </c>
      <c r="O292" s="1">
        <v>43947</v>
      </c>
      <c r="P292" s="1">
        <v>43951</v>
      </c>
      <c r="Q292" s="4">
        <f t="shared" si="28"/>
        <v>12</v>
      </c>
      <c r="R292" s="4">
        <f t="shared" si="29"/>
        <v>16</v>
      </c>
      <c r="S292" t="s">
        <v>1231</v>
      </c>
      <c r="T292">
        <v>0</v>
      </c>
      <c r="U292" s="1">
        <v>26424</v>
      </c>
      <c r="V292" s="9">
        <f t="shared" si="30"/>
        <v>47.978082191780821</v>
      </c>
      <c r="W292" s="1">
        <v>43928</v>
      </c>
      <c r="X292" s="4">
        <f t="shared" si="32"/>
        <v>9</v>
      </c>
      <c r="Y292" t="s">
        <v>1309</v>
      </c>
      <c r="Z292" t="s">
        <v>1360</v>
      </c>
      <c r="AA292" t="s">
        <v>1231</v>
      </c>
      <c r="AB292" t="s">
        <v>1231</v>
      </c>
      <c r="AC292">
        <v>97</v>
      </c>
      <c r="AD292">
        <v>60</v>
      </c>
      <c r="AE292" s="4">
        <v>72.333333333333329</v>
      </c>
      <c r="AF292">
        <v>105</v>
      </c>
      <c r="AG292">
        <v>20</v>
      </c>
      <c r="AH292">
        <v>37</v>
      </c>
      <c r="AI292" s="4">
        <v>90</v>
      </c>
      <c r="AL292" t="s">
        <v>1626</v>
      </c>
      <c r="AN292" t="s">
        <v>1622</v>
      </c>
      <c r="AQ292" t="s">
        <v>1230</v>
      </c>
      <c r="AR292" t="s">
        <v>1597</v>
      </c>
      <c r="AU292" s="1">
        <v>43935</v>
      </c>
      <c r="AV292" t="s">
        <v>1231</v>
      </c>
      <c r="AW292" s="1"/>
      <c r="AX292" t="s">
        <v>1231</v>
      </c>
      <c r="AY292" t="s">
        <v>1237</v>
      </c>
      <c r="AZ292" s="1">
        <v>43944</v>
      </c>
      <c r="BA292" t="s">
        <v>1231</v>
      </c>
      <c r="BB292" s="1"/>
      <c r="BD292" s="1"/>
      <c r="BE292" t="s">
        <v>1231</v>
      </c>
      <c r="BF292" t="s">
        <v>1230</v>
      </c>
      <c r="BG292" s="1"/>
      <c r="BH292" s="1"/>
      <c r="BI292" s="1">
        <v>43936</v>
      </c>
      <c r="BJ292" t="s">
        <v>1231</v>
      </c>
      <c r="BK292" s="1"/>
      <c r="BM292" s="1"/>
      <c r="BN292" t="s">
        <v>1231</v>
      </c>
      <c r="BO292" t="s">
        <v>1231</v>
      </c>
      <c r="BP292" t="s">
        <v>1231</v>
      </c>
      <c r="BQ292" s="1">
        <v>43965</v>
      </c>
      <c r="BR292" t="s">
        <v>76</v>
      </c>
      <c r="BS292" t="s">
        <v>1231</v>
      </c>
      <c r="BW292" t="s">
        <v>1230</v>
      </c>
      <c r="BX292" t="s">
        <v>1641</v>
      </c>
      <c r="BY292">
        <v>4</v>
      </c>
    </row>
    <row r="293" spans="1:77" x14ac:dyDescent="0.2">
      <c r="A293">
        <v>293</v>
      </c>
      <c r="B293" t="s">
        <v>1242</v>
      </c>
      <c r="C293" t="s">
        <v>86</v>
      </c>
      <c r="D293">
        <v>905724</v>
      </c>
      <c r="E293">
        <v>20072264</v>
      </c>
      <c r="F293" t="s">
        <v>1228</v>
      </c>
      <c r="G293" t="s">
        <v>1231</v>
      </c>
      <c r="J293" s="1">
        <v>43931</v>
      </c>
      <c r="K293" s="1">
        <v>43957</v>
      </c>
      <c r="L293" s="3">
        <v>0.52459999999999996</v>
      </c>
      <c r="M293" s="3">
        <v>0.66830000000000001</v>
      </c>
      <c r="N293" t="s">
        <v>1357</v>
      </c>
      <c r="O293" s="1">
        <v>43959</v>
      </c>
      <c r="P293" s="1">
        <v>43959</v>
      </c>
      <c r="Q293" s="4">
        <f t="shared" si="28"/>
        <v>3</v>
      </c>
      <c r="R293" s="4">
        <f t="shared" si="29"/>
        <v>29</v>
      </c>
      <c r="S293" t="s">
        <v>1231</v>
      </c>
      <c r="T293">
        <v>0</v>
      </c>
      <c r="U293" s="1">
        <v>20264</v>
      </c>
      <c r="V293" s="9">
        <f t="shared" si="30"/>
        <v>64.912328767123284</v>
      </c>
      <c r="W293" s="1">
        <v>43948</v>
      </c>
      <c r="X293" s="4">
        <f t="shared" si="32"/>
        <v>10</v>
      </c>
      <c r="Y293" t="s">
        <v>1269</v>
      </c>
      <c r="Z293" t="s">
        <v>1671</v>
      </c>
      <c r="AA293" t="s">
        <v>1231</v>
      </c>
      <c r="AB293" t="s">
        <v>1231</v>
      </c>
      <c r="AC293">
        <v>122</v>
      </c>
      <c r="AD293">
        <v>71</v>
      </c>
      <c r="AE293" s="4">
        <v>88</v>
      </c>
      <c r="AF293">
        <v>55</v>
      </c>
      <c r="AG293">
        <v>21</v>
      </c>
      <c r="AH293">
        <v>36.1</v>
      </c>
      <c r="AI293" s="4">
        <v>95</v>
      </c>
      <c r="AJ293">
        <v>75</v>
      </c>
      <c r="AK293">
        <v>1.71</v>
      </c>
      <c r="AL293" t="s">
        <v>1625</v>
      </c>
      <c r="AM293">
        <v>15</v>
      </c>
      <c r="AN293" t="s">
        <v>1623</v>
      </c>
      <c r="AQ293" t="s">
        <v>1231</v>
      </c>
      <c r="AR293" t="s">
        <v>1592</v>
      </c>
      <c r="AS293" t="s">
        <v>1600</v>
      </c>
      <c r="AT293" s="1">
        <v>43958</v>
      </c>
      <c r="AU293" s="1"/>
      <c r="AW293" s="1"/>
      <c r="BB293" s="1"/>
      <c r="BD293" s="1"/>
      <c r="BF293" t="s">
        <v>1231</v>
      </c>
      <c r="BG293" s="1"/>
      <c r="BH293" s="1"/>
      <c r="BI293" s="1"/>
      <c r="BJ293" t="s">
        <v>1230</v>
      </c>
      <c r="BK293" s="1">
        <v>43959</v>
      </c>
      <c r="BL293" t="s">
        <v>1348</v>
      </c>
      <c r="BM293" s="1">
        <v>43959</v>
      </c>
      <c r="BN293" t="s">
        <v>1230</v>
      </c>
      <c r="BO293" t="s">
        <v>1231</v>
      </c>
      <c r="BP293" t="s">
        <v>1230</v>
      </c>
      <c r="BQ293" s="1">
        <v>43949</v>
      </c>
      <c r="BR293" t="s">
        <v>76</v>
      </c>
      <c r="BS293" t="s">
        <v>1231</v>
      </c>
      <c r="BU293" s="5">
        <v>0.45</v>
      </c>
      <c r="BV293">
        <v>40</v>
      </c>
      <c r="BW293" t="s">
        <v>1230</v>
      </c>
      <c r="BX293" t="s">
        <v>1641</v>
      </c>
      <c r="BY293">
        <v>2</v>
      </c>
    </row>
    <row r="294" spans="1:77" x14ac:dyDescent="0.2">
      <c r="A294">
        <v>294</v>
      </c>
      <c r="B294" t="s">
        <v>1239</v>
      </c>
      <c r="C294" t="s">
        <v>1052</v>
      </c>
      <c r="D294">
        <v>303921</v>
      </c>
      <c r="E294">
        <v>3025283</v>
      </c>
      <c r="F294" t="s">
        <v>1229</v>
      </c>
      <c r="G294" t="s">
        <v>1230</v>
      </c>
      <c r="H294" t="s">
        <v>311</v>
      </c>
      <c r="I294" s="1">
        <v>43945</v>
      </c>
      <c r="J294" s="1">
        <v>43945</v>
      </c>
      <c r="K294" s="1">
        <v>43945</v>
      </c>
      <c r="L294" s="3">
        <v>0.4829</v>
      </c>
      <c r="M294" s="3">
        <v>0.62460000000000004</v>
      </c>
      <c r="N294" t="s">
        <v>1356</v>
      </c>
      <c r="O294" s="1">
        <v>43947</v>
      </c>
      <c r="P294" s="1">
        <v>43947</v>
      </c>
      <c r="Q294" s="4">
        <f t="shared" si="28"/>
        <v>3</v>
      </c>
      <c r="R294" s="4">
        <f t="shared" si="29"/>
        <v>3</v>
      </c>
      <c r="S294" t="s">
        <v>1231</v>
      </c>
      <c r="T294">
        <v>0</v>
      </c>
      <c r="U294" s="1">
        <v>20359</v>
      </c>
      <c r="V294" s="9">
        <f t="shared" si="30"/>
        <v>64.61917808219178</v>
      </c>
      <c r="W294" s="1">
        <v>43943</v>
      </c>
      <c r="X294" s="4">
        <f t="shared" si="32"/>
        <v>3</v>
      </c>
      <c r="Y294" t="s">
        <v>1251</v>
      </c>
      <c r="Z294" t="s">
        <v>1362</v>
      </c>
      <c r="AA294" t="s">
        <v>1231</v>
      </c>
      <c r="AB294" t="s">
        <v>1231</v>
      </c>
      <c r="AC294">
        <v>188</v>
      </c>
      <c r="AD294">
        <v>95</v>
      </c>
      <c r="AE294" s="4">
        <v>126</v>
      </c>
      <c r="AF294">
        <v>108</v>
      </c>
      <c r="AG294">
        <v>20</v>
      </c>
      <c r="AH294">
        <v>37.9</v>
      </c>
      <c r="AI294" s="4">
        <v>88</v>
      </c>
      <c r="AL294" t="s">
        <v>1626</v>
      </c>
      <c r="AN294" t="s">
        <v>1622</v>
      </c>
      <c r="AQ294" t="s">
        <v>1230</v>
      </c>
      <c r="AR294" t="s">
        <v>1597</v>
      </c>
      <c r="AU294" s="1">
        <v>43946</v>
      </c>
      <c r="AV294" t="s">
        <v>1231</v>
      </c>
      <c r="AW294" s="1"/>
      <c r="AX294" t="s">
        <v>1230</v>
      </c>
      <c r="AY294" t="s">
        <v>1236</v>
      </c>
      <c r="AZ294" s="1">
        <v>43947</v>
      </c>
      <c r="BA294" t="s">
        <v>1231</v>
      </c>
      <c r="BB294" s="1"/>
      <c r="BD294" s="1"/>
      <c r="BE294" t="s">
        <v>1231</v>
      </c>
      <c r="BF294" t="s">
        <v>1231</v>
      </c>
      <c r="BG294" s="1"/>
      <c r="BH294" s="1"/>
      <c r="BI294" s="1"/>
      <c r="BJ294" t="s">
        <v>1231</v>
      </c>
      <c r="BK294" s="1"/>
      <c r="BM294" s="1"/>
      <c r="BN294" t="s">
        <v>1231</v>
      </c>
      <c r="BO294" t="s">
        <v>1231</v>
      </c>
      <c r="BP294" t="s">
        <v>1231</v>
      </c>
      <c r="BQ294" s="1">
        <v>43945</v>
      </c>
      <c r="BR294" t="s">
        <v>76</v>
      </c>
      <c r="BS294" t="s">
        <v>1231</v>
      </c>
      <c r="BW294" t="s">
        <v>1230</v>
      </c>
      <c r="BX294" t="s">
        <v>1641</v>
      </c>
      <c r="BY294">
        <v>4</v>
      </c>
    </row>
    <row r="295" spans="1:77" x14ac:dyDescent="0.2">
      <c r="A295">
        <v>295</v>
      </c>
      <c r="B295" t="s">
        <v>1242</v>
      </c>
      <c r="C295" t="s">
        <v>312</v>
      </c>
      <c r="D295">
        <v>221732</v>
      </c>
      <c r="E295">
        <v>20091724</v>
      </c>
      <c r="F295" t="s">
        <v>1228</v>
      </c>
      <c r="G295" t="s">
        <v>1231</v>
      </c>
      <c r="J295" s="1">
        <v>43944</v>
      </c>
      <c r="K295" s="1">
        <v>43957</v>
      </c>
      <c r="L295" s="3">
        <v>0.1205</v>
      </c>
      <c r="M295" s="3">
        <v>0.1711</v>
      </c>
      <c r="N295" t="s">
        <v>1357</v>
      </c>
      <c r="O295" s="1">
        <v>43959</v>
      </c>
      <c r="P295" s="1">
        <v>43959</v>
      </c>
      <c r="Q295" s="4">
        <f t="shared" si="28"/>
        <v>3</v>
      </c>
      <c r="R295" s="4">
        <f t="shared" si="29"/>
        <v>16</v>
      </c>
      <c r="S295" t="s">
        <v>1231</v>
      </c>
      <c r="T295">
        <v>0</v>
      </c>
      <c r="U295" s="1">
        <v>30329</v>
      </c>
      <c r="V295" s="9">
        <f t="shared" si="30"/>
        <v>37.336986301369862</v>
      </c>
      <c r="W295" s="1">
        <v>43941</v>
      </c>
      <c r="X295" s="4">
        <f t="shared" si="32"/>
        <v>17</v>
      </c>
      <c r="Y295" t="s">
        <v>1273</v>
      </c>
      <c r="Z295" t="s">
        <v>1434</v>
      </c>
      <c r="AA295" t="s">
        <v>1231</v>
      </c>
      <c r="AB295" t="s">
        <v>1231</v>
      </c>
      <c r="AC295">
        <v>77</v>
      </c>
      <c r="AD295">
        <v>64</v>
      </c>
      <c r="AE295" s="4">
        <v>68.333333333333329</v>
      </c>
      <c r="AF295">
        <v>110</v>
      </c>
      <c r="AG295">
        <v>20</v>
      </c>
      <c r="AH295">
        <v>36.1</v>
      </c>
      <c r="AI295" s="4">
        <v>96</v>
      </c>
      <c r="AJ295">
        <v>100</v>
      </c>
      <c r="AK295">
        <v>1.68</v>
      </c>
      <c r="AL295" t="s">
        <v>1625</v>
      </c>
      <c r="AM295">
        <v>15</v>
      </c>
      <c r="AN295" t="s">
        <v>1623</v>
      </c>
      <c r="AQ295" t="s">
        <v>1231</v>
      </c>
      <c r="AU295" s="1"/>
      <c r="AW295" s="1"/>
      <c r="BB295" s="1"/>
      <c r="BD295" s="1"/>
      <c r="BF295" t="s">
        <v>1231</v>
      </c>
      <c r="BG295" s="1"/>
      <c r="BH295" s="1"/>
      <c r="BI295" s="1"/>
      <c r="BJ295" t="s">
        <v>1231</v>
      </c>
      <c r="BK295" s="1"/>
      <c r="BM295" s="1"/>
      <c r="BO295" t="s">
        <v>1231</v>
      </c>
      <c r="BP295" t="s">
        <v>1231</v>
      </c>
      <c r="BQ295" s="1">
        <v>43947</v>
      </c>
      <c r="BR295" t="s">
        <v>76</v>
      </c>
      <c r="BS295" t="s">
        <v>1230</v>
      </c>
      <c r="BT295" t="s">
        <v>1352</v>
      </c>
      <c r="BU295" s="5">
        <v>0.54</v>
      </c>
      <c r="BW295" t="s">
        <v>1230</v>
      </c>
      <c r="BX295" t="s">
        <v>1641</v>
      </c>
      <c r="BY295">
        <v>2</v>
      </c>
    </row>
    <row r="296" spans="1:77" x14ac:dyDescent="0.2">
      <c r="A296">
        <v>296</v>
      </c>
      <c r="B296" t="s">
        <v>1242</v>
      </c>
      <c r="C296" t="s">
        <v>313</v>
      </c>
      <c r="D296">
        <v>272872</v>
      </c>
      <c r="E296">
        <v>20089260</v>
      </c>
      <c r="F296" t="s">
        <v>1229</v>
      </c>
      <c r="G296" t="s">
        <v>1230</v>
      </c>
      <c r="H296" t="s">
        <v>314</v>
      </c>
      <c r="J296" s="1">
        <v>43943</v>
      </c>
      <c r="K296" s="1">
        <v>43957</v>
      </c>
      <c r="L296" s="3">
        <v>0.17349999999999999</v>
      </c>
      <c r="M296" s="3">
        <v>0.24349999999999999</v>
      </c>
      <c r="N296" t="s">
        <v>1358</v>
      </c>
      <c r="O296" s="1">
        <v>43958</v>
      </c>
      <c r="P296" s="1">
        <v>43958</v>
      </c>
      <c r="Q296" s="4">
        <f t="shared" si="28"/>
        <v>2</v>
      </c>
      <c r="R296" s="4">
        <f t="shared" si="29"/>
        <v>16</v>
      </c>
      <c r="S296" t="s">
        <v>1231</v>
      </c>
      <c r="T296">
        <v>0</v>
      </c>
      <c r="U296" s="1">
        <v>18072</v>
      </c>
      <c r="V296" s="9">
        <f t="shared" si="30"/>
        <v>70.917808219178085</v>
      </c>
      <c r="W296" s="1">
        <v>43938</v>
      </c>
      <c r="X296" s="4">
        <f t="shared" si="32"/>
        <v>20</v>
      </c>
      <c r="Y296" t="s">
        <v>1264</v>
      </c>
      <c r="Z296" t="s">
        <v>1469</v>
      </c>
      <c r="AA296" t="s">
        <v>1231</v>
      </c>
      <c r="AB296" t="s">
        <v>1231</v>
      </c>
      <c r="AC296">
        <v>86</v>
      </c>
      <c r="AD296">
        <v>56</v>
      </c>
      <c r="AE296" s="4">
        <v>66</v>
      </c>
      <c r="AF296">
        <v>77</v>
      </c>
      <c r="AG296">
        <v>21</v>
      </c>
      <c r="AH296">
        <v>36</v>
      </c>
      <c r="AI296" s="4">
        <v>89</v>
      </c>
      <c r="AJ296">
        <v>80</v>
      </c>
      <c r="AK296">
        <v>1.5</v>
      </c>
      <c r="AL296" t="s">
        <v>1625</v>
      </c>
      <c r="AM296">
        <v>15</v>
      </c>
      <c r="AN296" t="s">
        <v>1599</v>
      </c>
      <c r="AO296">
        <v>4</v>
      </c>
      <c r="AQ296" t="s">
        <v>1231</v>
      </c>
      <c r="AU296" s="1"/>
      <c r="AW296" s="1"/>
      <c r="BB296" s="1"/>
      <c r="BD296" s="1"/>
      <c r="BF296" t="s">
        <v>1231</v>
      </c>
      <c r="BG296" s="1"/>
      <c r="BH296" s="1"/>
      <c r="BI296" s="1"/>
      <c r="BJ296" t="s">
        <v>1231</v>
      </c>
      <c r="BK296" s="1"/>
      <c r="BM296" s="1"/>
      <c r="BO296" t="s">
        <v>1231</v>
      </c>
      <c r="BP296" t="s">
        <v>1231</v>
      </c>
      <c r="BQ296" s="1">
        <v>43943</v>
      </c>
      <c r="BR296" t="s">
        <v>76</v>
      </c>
      <c r="BS296" t="s">
        <v>1230</v>
      </c>
      <c r="BT296" t="s">
        <v>1352</v>
      </c>
      <c r="BU296" s="5">
        <v>0.49</v>
      </c>
      <c r="BV296">
        <v>35</v>
      </c>
      <c r="BW296" t="s">
        <v>1230</v>
      </c>
      <c r="BX296" t="s">
        <v>1641</v>
      </c>
      <c r="BY296">
        <v>3</v>
      </c>
    </row>
    <row r="297" spans="1:77" x14ac:dyDescent="0.2">
      <c r="A297">
        <v>297</v>
      </c>
      <c r="B297" t="s">
        <v>1239</v>
      </c>
      <c r="C297" t="s">
        <v>1053</v>
      </c>
      <c r="D297">
        <v>709144</v>
      </c>
      <c r="E297">
        <v>3022234</v>
      </c>
      <c r="F297" t="s">
        <v>1228</v>
      </c>
      <c r="G297" t="s">
        <v>1230</v>
      </c>
      <c r="H297" t="s">
        <v>28</v>
      </c>
      <c r="I297" s="1">
        <v>43924</v>
      </c>
      <c r="J297" s="1">
        <v>43925</v>
      </c>
      <c r="K297" s="1">
        <v>43925</v>
      </c>
      <c r="L297" s="3">
        <v>0.4405</v>
      </c>
      <c r="M297" s="3">
        <v>0.57799999999999996</v>
      </c>
      <c r="N297" t="s">
        <v>1356</v>
      </c>
      <c r="O297" s="1">
        <v>43938</v>
      </c>
      <c r="P297" s="1">
        <v>43938</v>
      </c>
      <c r="Q297" s="4">
        <f t="shared" si="28"/>
        <v>14</v>
      </c>
      <c r="R297" s="4">
        <f t="shared" si="29"/>
        <v>14</v>
      </c>
      <c r="S297" t="s">
        <v>1231</v>
      </c>
      <c r="T297">
        <v>0</v>
      </c>
      <c r="U297" s="1">
        <v>20661</v>
      </c>
      <c r="V297" s="9">
        <f t="shared" si="30"/>
        <v>63.736986301369861</v>
      </c>
      <c r="W297" s="1"/>
      <c r="Y297" t="s">
        <v>1243</v>
      </c>
      <c r="Z297" t="s">
        <v>1366</v>
      </c>
      <c r="AA297" t="s">
        <v>1231</v>
      </c>
      <c r="AB297" t="s">
        <v>1231</v>
      </c>
      <c r="AC297">
        <v>81</v>
      </c>
      <c r="AD297">
        <v>54</v>
      </c>
      <c r="AE297" s="4">
        <v>63</v>
      </c>
      <c r="AF297">
        <v>89</v>
      </c>
      <c r="AG297">
        <v>14</v>
      </c>
      <c r="AH297">
        <v>35.6</v>
      </c>
      <c r="AI297" s="4">
        <v>92</v>
      </c>
      <c r="AL297" t="s">
        <v>1626</v>
      </c>
      <c r="AN297" t="s">
        <v>1622</v>
      </c>
      <c r="AQ297" t="s">
        <v>1230</v>
      </c>
      <c r="AR297" t="s">
        <v>1597</v>
      </c>
      <c r="AU297" s="1">
        <v>43925</v>
      </c>
      <c r="AV297" t="s">
        <v>1231</v>
      </c>
      <c r="AW297" s="1"/>
      <c r="AX297" t="s">
        <v>1230</v>
      </c>
      <c r="AY297" t="s">
        <v>1236</v>
      </c>
      <c r="AZ297" s="1">
        <v>43938</v>
      </c>
      <c r="BA297" t="s">
        <v>1231</v>
      </c>
      <c r="BB297" s="1"/>
      <c r="BD297" s="1"/>
      <c r="BE297" t="s">
        <v>1231</v>
      </c>
      <c r="BF297" t="s">
        <v>1231</v>
      </c>
      <c r="BG297" s="1"/>
      <c r="BH297" s="1"/>
      <c r="BI297" s="1"/>
      <c r="BJ297" t="s">
        <v>1231</v>
      </c>
      <c r="BK297" s="1"/>
      <c r="BM297" s="1"/>
      <c r="BN297" t="s">
        <v>1231</v>
      </c>
      <c r="BO297" t="s">
        <v>1231</v>
      </c>
      <c r="BP297" t="s">
        <v>1231</v>
      </c>
      <c r="BQ297" s="1">
        <v>43925</v>
      </c>
      <c r="BR297" t="s">
        <v>1352</v>
      </c>
      <c r="BS297" t="s">
        <v>1231</v>
      </c>
      <c r="BW297" t="s">
        <v>1230</v>
      </c>
      <c r="BX297" t="s">
        <v>1641</v>
      </c>
      <c r="BY297">
        <v>4</v>
      </c>
    </row>
    <row r="298" spans="1:77" x14ac:dyDescent="0.2">
      <c r="A298">
        <v>298</v>
      </c>
      <c r="B298" t="s">
        <v>1242</v>
      </c>
      <c r="C298" t="s">
        <v>315</v>
      </c>
      <c r="D298">
        <v>464482</v>
      </c>
      <c r="E298">
        <v>20093997</v>
      </c>
      <c r="F298" t="s">
        <v>1229</v>
      </c>
      <c r="G298" t="s">
        <v>1230</v>
      </c>
      <c r="H298" t="s">
        <v>316</v>
      </c>
      <c r="J298" s="1">
        <v>43946</v>
      </c>
      <c r="K298" s="1">
        <v>43958</v>
      </c>
      <c r="L298" s="3">
        <v>0.27589999999999998</v>
      </c>
      <c r="M298" s="3">
        <v>0.37909999999999999</v>
      </c>
      <c r="N298" t="s">
        <v>1357</v>
      </c>
      <c r="O298" s="1">
        <v>43959</v>
      </c>
      <c r="P298" s="1">
        <v>43960</v>
      </c>
      <c r="Q298" s="4">
        <f t="shared" si="28"/>
        <v>2</v>
      </c>
      <c r="R298" s="4">
        <f t="shared" si="29"/>
        <v>15</v>
      </c>
      <c r="S298" t="s">
        <v>1231</v>
      </c>
      <c r="T298">
        <v>0</v>
      </c>
      <c r="U298" s="1">
        <v>20470</v>
      </c>
      <c r="V298" s="9">
        <f t="shared" si="30"/>
        <v>64.350684931506848</v>
      </c>
      <c r="W298" s="1">
        <v>43926</v>
      </c>
      <c r="X298" s="4">
        <f>(K298-W298)+1</f>
        <v>33</v>
      </c>
      <c r="Y298" t="s">
        <v>1283</v>
      </c>
      <c r="Z298" t="s">
        <v>1362</v>
      </c>
      <c r="AA298" t="s">
        <v>1231</v>
      </c>
      <c r="AB298" t="s">
        <v>1231</v>
      </c>
      <c r="AC298">
        <v>107</v>
      </c>
      <c r="AD298">
        <v>76</v>
      </c>
      <c r="AE298" s="4">
        <v>86.333333333333329</v>
      </c>
      <c r="AF298">
        <v>102</v>
      </c>
      <c r="AG298">
        <v>20</v>
      </c>
      <c r="AH298">
        <v>36.1</v>
      </c>
      <c r="AI298" s="4">
        <v>94</v>
      </c>
      <c r="AJ298">
        <v>107</v>
      </c>
      <c r="AK298">
        <v>1.56</v>
      </c>
      <c r="AL298" t="s">
        <v>1625</v>
      </c>
      <c r="AM298">
        <v>15</v>
      </c>
      <c r="AN298" t="s">
        <v>1599</v>
      </c>
      <c r="AO298">
        <v>4</v>
      </c>
      <c r="AQ298" t="s">
        <v>1231</v>
      </c>
      <c r="AU298" s="1"/>
      <c r="AW298" s="1"/>
      <c r="BB298" s="1"/>
      <c r="BD298" s="1"/>
      <c r="BF298" t="s">
        <v>1231</v>
      </c>
      <c r="BG298" s="1"/>
      <c r="BH298" s="1"/>
      <c r="BI298" s="1"/>
      <c r="BJ298" t="s">
        <v>1231</v>
      </c>
      <c r="BK298" s="1"/>
      <c r="BM298" s="1"/>
      <c r="BO298" t="s">
        <v>1230</v>
      </c>
      <c r="BP298" t="s">
        <v>1231</v>
      </c>
      <c r="BQ298" s="1">
        <v>43948</v>
      </c>
      <c r="BR298" t="s">
        <v>1352</v>
      </c>
      <c r="BS298" t="s">
        <v>1230</v>
      </c>
      <c r="BT298" t="s">
        <v>1352</v>
      </c>
      <c r="BU298" s="5">
        <v>0.55000000000000004</v>
      </c>
      <c r="BW298" t="s">
        <v>1230</v>
      </c>
      <c r="BX298" t="s">
        <v>1641</v>
      </c>
      <c r="BY298">
        <v>2</v>
      </c>
    </row>
    <row r="299" spans="1:77" x14ac:dyDescent="0.2">
      <c r="A299">
        <v>299</v>
      </c>
      <c r="B299" t="s">
        <v>1239</v>
      </c>
      <c r="C299" t="s">
        <v>633</v>
      </c>
      <c r="D299">
        <v>709993</v>
      </c>
      <c r="E299">
        <v>3026211</v>
      </c>
      <c r="F299" t="s">
        <v>1228</v>
      </c>
      <c r="G299" t="s">
        <v>1230</v>
      </c>
      <c r="H299" t="s">
        <v>317</v>
      </c>
      <c r="I299" s="1">
        <v>43951</v>
      </c>
      <c r="J299" s="1">
        <v>43952</v>
      </c>
      <c r="K299" s="1">
        <v>43952</v>
      </c>
      <c r="L299" s="3">
        <v>0.58460000000000001</v>
      </c>
      <c r="M299" s="3">
        <v>0.58460000000000001</v>
      </c>
      <c r="N299" t="s">
        <v>1356</v>
      </c>
      <c r="O299" s="1">
        <v>43969</v>
      </c>
      <c r="P299" s="1">
        <v>43969</v>
      </c>
      <c r="Q299" s="4">
        <f t="shared" si="28"/>
        <v>18</v>
      </c>
      <c r="R299" s="4">
        <f t="shared" si="29"/>
        <v>18</v>
      </c>
      <c r="S299" t="s">
        <v>1231</v>
      </c>
      <c r="T299">
        <v>0</v>
      </c>
      <c r="U299" s="1">
        <v>20379</v>
      </c>
      <c r="V299" s="9">
        <f t="shared" si="30"/>
        <v>64.583561643835623</v>
      </c>
      <c r="W299" s="1">
        <v>43936</v>
      </c>
      <c r="X299" s="4">
        <f>(K299-W299)+1</f>
        <v>17</v>
      </c>
      <c r="Y299" t="s">
        <v>1272</v>
      </c>
      <c r="Z299" t="s">
        <v>1398</v>
      </c>
      <c r="AA299" t="s">
        <v>1231</v>
      </c>
      <c r="AB299" t="s">
        <v>1231</v>
      </c>
      <c r="AC299">
        <v>115</v>
      </c>
      <c r="AD299">
        <v>80</v>
      </c>
      <c r="AE299" s="4">
        <v>91.666666666666671</v>
      </c>
      <c r="AF299">
        <v>73</v>
      </c>
      <c r="AG299">
        <v>16</v>
      </c>
      <c r="AH299">
        <v>35.1</v>
      </c>
      <c r="AI299" s="4">
        <v>100</v>
      </c>
      <c r="AL299" t="s">
        <v>1626</v>
      </c>
      <c r="AN299" t="s">
        <v>1622</v>
      </c>
      <c r="AQ299" t="s">
        <v>1230</v>
      </c>
      <c r="AR299" t="s">
        <v>1597</v>
      </c>
      <c r="AU299" s="1">
        <v>43951</v>
      </c>
      <c r="AV299" t="s">
        <v>1231</v>
      </c>
      <c r="AW299" s="1"/>
      <c r="AX299" t="s">
        <v>1230</v>
      </c>
      <c r="AY299" t="s">
        <v>1237</v>
      </c>
      <c r="AZ299" s="1">
        <v>43965</v>
      </c>
      <c r="BA299" t="s">
        <v>1230</v>
      </c>
      <c r="BB299" s="1">
        <v>43966</v>
      </c>
      <c r="BC299" t="s">
        <v>1236</v>
      </c>
      <c r="BD299" s="1">
        <v>43969</v>
      </c>
      <c r="BE299" t="s">
        <v>1231</v>
      </c>
      <c r="BF299" t="s">
        <v>1231</v>
      </c>
      <c r="BG299" s="1"/>
      <c r="BH299" s="1"/>
      <c r="BI299" s="1"/>
      <c r="BJ299" t="s">
        <v>1231</v>
      </c>
      <c r="BK299" s="1"/>
      <c r="BM299" s="1"/>
      <c r="BN299" t="s">
        <v>1231</v>
      </c>
      <c r="BO299" t="s">
        <v>1231</v>
      </c>
      <c r="BP299" t="s">
        <v>1231</v>
      </c>
      <c r="BQ299" s="1">
        <v>43951</v>
      </c>
      <c r="BR299" t="s">
        <v>1352</v>
      </c>
      <c r="BS299" t="s">
        <v>1231</v>
      </c>
      <c r="BW299" t="s">
        <v>1231</v>
      </c>
      <c r="BX299" t="s">
        <v>1638</v>
      </c>
      <c r="BY299">
        <v>2</v>
      </c>
    </row>
    <row r="300" spans="1:77" x14ac:dyDescent="0.2">
      <c r="A300">
        <v>300</v>
      </c>
      <c r="B300" t="s">
        <v>1242</v>
      </c>
      <c r="C300" t="s">
        <v>318</v>
      </c>
      <c r="D300">
        <v>1117880</v>
      </c>
      <c r="E300">
        <v>20116126</v>
      </c>
      <c r="F300" t="s">
        <v>1229</v>
      </c>
      <c r="G300" t="s">
        <v>1231</v>
      </c>
      <c r="J300" s="1">
        <v>43959</v>
      </c>
      <c r="K300" s="1">
        <v>43959</v>
      </c>
      <c r="L300" s="3">
        <v>0.1454</v>
      </c>
      <c r="M300" s="3">
        <v>0.20519999999999999</v>
      </c>
      <c r="N300" t="s">
        <v>1357</v>
      </c>
      <c r="O300" s="1">
        <v>43960</v>
      </c>
      <c r="P300" s="1">
        <v>43961</v>
      </c>
      <c r="Q300" s="4">
        <f t="shared" si="28"/>
        <v>2</v>
      </c>
      <c r="R300" s="4">
        <f t="shared" si="29"/>
        <v>3</v>
      </c>
      <c r="S300" t="s">
        <v>1231</v>
      </c>
      <c r="T300">
        <v>0</v>
      </c>
      <c r="U300" s="1">
        <v>27869</v>
      </c>
      <c r="V300" s="9">
        <f t="shared" si="30"/>
        <v>44.082191780821915</v>
      </c>
      <c r="W300" s="1">
        <v>43958</v>
      </c>
      <c r="X300" s="4">
        <f>(K300-W300)+1</f>
        <v>2</v>
      </c>
      <c r="Y300" t="s">
        <v>1283</v>
      </c>
      <c r="Z300" t="s">
        <v>1396</v>
      </c>
      <c r="AA300" t="s">
        <v>1231</v>
      </c>
      <c r="AB300" t="s">
        <v>1231</v>
      </c>
      <c r="AC300">
        <v>113</v>
      </c>
      <c r="AD300">
        <v>59</v>
      </c>
      <c r="AE300" s="4">
        <v>77</v>
      </c>
      <c r="AF300">
        <v>90</v>
      </c>
      <c r="AG300">
        <v>20</v>
      </c>
      <c r="AH300">
        <v>36.5</v>
      </c>
      <c r="AI300" s="4">
        <v>93</v>
      </c>
      <c r="AJ300">
        <v>110</v>
      </c>
      <c r="AK300">
        <v>1.7</v>
      </c>
      <c r="AL300" t="s">
        <v>1625</v>
      </c>
      <c r="AM300">
        <v>15</v>
      </c>
      <c r="AN300" t="s">
        <v>1599</v>
      </c>
      <c r="AO300">
        <v>2</v>
      </c>
      <c r="AQ300" t="s">
        <v>1231</v>
      </c>
      <c r="AU300" s="1"/>
      <c r="AW300" s="1"/>
      <c r="BB300" s="1"/>
      <c r="BD300" s="1"/>
      <c r="BF300" t="s">
        <v>1231</v>
      </c>
      <c r="BG300" s="1"/>
      <c r="BH300" s="1"/>
      <c r="BI300" s="1"/>
      <c r="BJ300" t="s">
        <v>1231</v>
      </c>
      <c r="BK300" s="1"/>
      <c r="BM300" s="1"/>
      <c r="BO300" t="s">
        <v>1231</v>
      </c>
      <c r="BP300" t="s">
        <v>1231</v>
      </c>
      <c r="BQ300" s="1">
        <v>43960</v>
      </c>
      <c r="BR300" t="s">
        <v>1352</v>
      </c>
      <c r="BS300" t="s">
        <v>1230</v>
      </c>
      <c r="BT300" t="s">
        <v>1352</v>
      </c>
      <c r="BU300" s="5">
        <v>0.35</v>
      </c>
      <c r="BW300" t="s">
        <v>1230</v>
      </c>
      <c r="BX300" t="s">
        <v>1640</v>
      </c>
      <c r="BY300">
        <v>0</v>
      </c>
    </row>
    <row r="301" spans="1:77" x14ac:dyDescent="0.2">
      <c r="A301">
        <v>301</v>
      </c>
      <c r="B301" t="s">
        <v>1239</v>
      </c>
      <c r="C301" t="s">
        <v>1054</v>
      </c>
      <c r="D301">
        <v>710015</v>
      </c>
      <c r="E301">
        <v>3026307</v>
      </c>
      <c r="F301" t="s">
        <v>1228</v>
      </c>
      <c r="G301" t="s">
        <v>1230</v>
      </c>
      <c r="H301" t="s">
        <v>35</v>
      </c>
      <c r="I301" s="1">
        <v>43947</v>
      </c>
      <c r="J301" s="1">
        <v>43952</v>
      </c>
      <c r="K301" s="1">
        <v>43952</v>
      </c>
      <c r="L301" s="3">
        <v>6.4299999999999996E-2</v>
      </c>
      <c r="M301" s="3">
        <v>9.3299999999999994E-2</v>
      </c>
      <c r="N301" t="s">
        <v>1357</v>
      </c>
      <c r="O301" s="1">
        <v>43959</v>
      </c>
      <c r="P301" s="1">
        <v>43963</v>
      </c>
      <c r="Q301" s="4">
        <f t="shared" si="28"/>
        <v>8</v>
      </c>
      <c r="R301" s="4">
        <f t="shared" si="29"/>
        <v>12</v>
      </c>
      <c r="S301" t="s">
        <v>1231</v>
      </c>
      <c r="T301">
        <v>0</v>
      </c>
      <c r="U301" s="1">
        <v>19755</v>
      </c>
      <c r="V301" s="9">
        <f t="shared" si="30"/>
        <v>66.293150684931504</v>
      </c>
      <c r="W301" s="1">
        <v>43942</v>
      </c>
      <c r="X301" s="4">
        <f>(K301-W301)+1</f>
        <v>11</v>
      </c>
      <c r="Y301" t="s">
        <v>1280</v>
      </c>
      <c r="Z301" t="s">
        <v>1470</v>
      </c>
      <c r="AA301" t="s">
        <v>1231</v>
      </c>
      <c r="AB301" t="s">
        <v>1231</v>
      </c>
      <c r="AC301">
        <v>120</v>
      </c>
      <c r="AD301">
        <v>80</v>
      </c>
      <c r="AE301" s="4">
        <v>93.333333333333329</v>
      </c>
      <c r="AF301">
        <v>72</v>
      </c>
      <c r="AG301">
        <v>14</v>
      </c>
      <c r="AL301" t="s">
        <v>1625</v>
      </c>
      <c r="AM301">
        <v>15</v>
      </c>
      <c r="AN301" t="s">
        <v>1602</v>
      </c>
      <c r="AQ301" t="s">
        <v>1231</v>
      </c>
      <c r="AR301" t="s">
        <v>1592</v>
      </c>
      <c r="AS301" t="s">
        <v>1603</v>
      </c>
      <c r="AT301" s="1">
        <v>43952</v>
      </c>
      <c r="AU301" s="1"/>
      <c r="AV301" t="s">
        <v>1231</v>
      </c>
      <c r="AW301" s="1"/>
      <c r="AX301" t="s">
        <v>1231</v>
      </c>
      <c r="BA301" t="s">
        <v>1231</v>
      </c>
      <c r="BB301" s="1"/>
      <c r="BD301" s="1"/>
      <c r="BE301" t="s">
        <v>1231</v>
      </c>
      <c r="BF301" t="s">
        <v>1231</v>
      </c>
      <c r="BG301" s="1"/>
      <c r="BH301" s="1"/>
      <c r="BI301" s="1"/>
      <c r="BJ301" t="s">
        <v>1231</v>
      </c>
      <c r="BK301" s="1"/>
      <c r="BM301" s="1"/>
      <c r="BN301" t="s">
        <v>1231</v>
      </c>
      <c r="BO301" t="s">
        <v>1231</v>
      </c>
      <c r="BP301" t="s">
        <v>1231</v>
      </c>
      <c r="BQ301" s="1">
        <v>43947</v>
      </c>
      <c r="BR301" t="s">
        <v>76</v>
      </c>
      <c r="BS301" t="s">
        <v>1231</v>
      </c>
      <c r="BW301" t="s">
        <v>1230</v>
      </c>
      <c r="BX301" t="s">
        <v>1641</v>
      </c>
      <c r="BY301">
        <v>4</v>
      </c>
    </row>
    <row r="302" spans="1:77" x14ac:dyDescent="0.2">
      <c r="A302">
        <v>302</v>
      </c>
      <c r="B302" t="s">
        <v>1242</v>
      </c>
      <c r="C302" t="s">
        <v>319</v>
      </c>
      <c r="D302">
        <v>928032</v>
      </c>
      <c r="E302">
        <v>20115659</v>
      </c>
      <c r="F302" t="s">
        <v>1228</v>
      </c>
      <c r="G302" t="s">
        <v>1231</v>
      </c>
      <c r="J302" s="1">
        <v>43959</v>
      </c>
      <c r="K302" s="1">
        <v>43959</v>
      </c>
      <c r="L302" s="3">
        <v>0.29520000000000002</v>
      </c>
      <c r="M302" s="3">
        <v>0.40379999999999999</v>
      </c>
      <c r="N302" t="s">
        <v>1356</v>
      </c>
      <c r="O302" s="1">
        <v>43965</v>
      </c>
      <c r="P302" s="1">
        <v>43965</v>
      </c>
      <c r="Q302" s="4">
        <f t="shared" si="28"/>
        <v>7</v>
      </c>
      <c r="R302" s="4">
        <f t="shared" si="29"/>
        <v>7</v>
      </c>
      <c r="S302" t="s">
        <v>1231</v>
      </c>
      <c r="T302">
        <v>0</v>
      </c>
      <c r="U302" s="1">
        <v>17396</v>
      </c>
      <c r="V302" s="9">
        <f t="shared" si="30"/>
        <v>72.775342465753425</v>
      </c>
      <c r="W302" s="1">
        <v>43952</v>
      </c>
      <c r="X302" s="4">
        <f>(K302-W302)+1</f>
        <v>8</v>
      </c>
      <c r="Y302" t="s">
        <v>1274</v>
      </c>
      <c r="Z302" t="s">
        <v>1471</v>
      </c>
      <c r="AA302" t="s">
        <v>1231</v>
      </c>
      <c r="AB302" t="s">
        <v>1231</v>
      </c>
      <c r="AC302">
        <v>160</v>
      </c>
      <c r="AD302">
        <v>130</v>
      </c>
      <c r="AE302" s="4">
        <v>140</v>
      </c>
      <c r="AF302">
        <v>102</v>
      </c>
      <c r="AG302">
        <v>24</v>
      </c>
      <c r="AH302">
        <v>35</v>
      </c>
      <c r="AI302" s="4">
        <v>90</v>
      </c>
      <c r="AJ302">
        <v>84</v>
      </c>
      <c r="AK302">
        <v>1.74</v>
      </c>
      <c r="AL302" t="s">
        <v>1625</v>
      </c>
      <c r="AM302">
        <v>15</v>
      </c>
      <c r="AN302" t="s">
        <v>1599</v>
      </c>
      <c r="AO302">
        <v>6</v>
      </c>
      <c r="AQ302" t="s">
        <v>1230</v>
      </c>
      <c r="AR302" t="s">
        <v>1596</v>
      </c>
      <c r="AS302" t="s">
        <v>1610</v>
      </c>
      <c r="AT302" s="1">
        <v>43960</v>
      </c>
      <c r="AU302" s="1">
        <v>43961</v>
      </c>
      <c r="AV302" t="s">
        <v>1231</v>
      </c>
      <c r="AW302" s="1"/>
      <c r="AX302" t="s">
        <v>1230</v>
      </c>
      <c r="AY302" t="s">
        <v>1236</v>
      </c>
      <c r="AZ302" s="1">
        <v>43965</v>
      </c>
      <c r="BA302" t="s">
        <v>1231</v>
      </c>
      <c r="BB302" s="1"/>
      <c r="BD302" s="1"/>
      <c r="BE302" t="s">
        <v>1231</v>
      </c>
      <c r="BF302" t="s">
        <v>1230</v>
      </c>
      <c r="BG302" s="1"/>
      <c r="BH302" s="1"/>
      <c r="BI302" s="1">
        <v>43961</v>
      </c>
      <c r="BJ302" t="s">
        <v>1230</v>
      </c>
      <c r="BK302" s="1">
        <v>43962</v>
      </c>
      <c r="BL302" t="s">
        <v>1348</v>
      </c>
      <c r="BM302" s="1">
        <v>43964</v>
      </c>
      <c r="BN302" t="s">
        <v>1231</v>
      </c>
      <c r="BO302" t="s">
        <v>1231</v>
      </c>
      <c r="BP302" t="s">
        <v>1231</v>
      </c>
      <c r="BQ302" s="1">
        <v>43959</v>
      </c>
      <c r="BR302" t="s">
        <v>76</v>
      </c>
      <c r="BS302" t="s">
        <v>1230</v>
      </c>
      <c r="BT302" t="s">
        <v>1352</v>
      </c>
      <c r="BU302" s="5">
        <v>0.61</v>
      </c>
      <c r="BW302" t="s">
        <v>1230</v>
      </c>
      <c r="BX302" t="s">
        <v>1641</v>
      </c>
      <c r="BY302">
        <v>3</v>
      </c>
    </row>
    <row r="303" spans="1:77" x14ac:dyDescent="0.2">
      <c r="A303">
        <v>303</v>
      </c>
      <c r="B303" t="s">
        <v>1239</v>
      </c>
      <c r="C303" t="s">
        <v>1055</v>
      </c>
      <c r="D303">
        <v>709524</v>
      </c>
      <c r="E303">
        <v>3024160</v>
      </c>
      <c r="F303" t="s">
        <v>1228</v>
      </c>
      <c r="G303" t="s">
        <v>1230</v>
      </c>
      <c r="H303" t="s">
        <v>23</v>
      </c>
      <c r="I303" s="1">
        <v>43935</v>
      </c>
      <c r="J303" s="1">
        <v>43937</v>
      </c>
      <c r="K303" s="1">
        <v>43937</v>
      </c>
      <c r="L303" s="3">
        <v>1.5699999999999999E-2</v>
      </c>
      <c r="M303" s="3">
        <v>2.52E-2</v>
      </c>
      <c r="N303" t="s">
        <v>1356</v>
      </c>
      <c r="O303" s="1">
        <v>43947</v>
      </c>
      <c r="P303" s="1">
        <v>43947</v>
      </c>
      <c r="Q303" s="4">
        <f t="shared" si="28"/>
        <v>11</v>
      </c>
      <c r="R303" s="4">
        <f t="shared" si="29"/>
        <v>11</v>
      </c>
      <c r="S303" t="s">
        <v>1231</v>
      </c>
      <c r="T303">
        <v>0</v>
      </c>
      <c r="U303" s="1">
        <v>31976</v>
      </c>
      <c r="V303" s="9">
        <f t="shared" si="30"/>
        <v>32.769863013698632</v>
      </c>
      <c r="W303" s="1"/>
      <c r="Y303" t="s">
        <v>1277</v>
      </c>
      <c r="Z303" t="s">
        <v>1472</v>
      </c>
      <c r="AA303" t="s">
        <v>1230</v>
      </c>
      <c r="AB303" t="s">
        <v>1231</v>
      </c>
      <c r="AC303">
        <v>137</v>
      </c>
      <c r="AD303">
        <v>89</v>
      </c>
      <c r="AE303" s="4">
        <v>105</v>
      </c>
      <c r="AF303">
        <v>106</v>
      </c>
      <c r="AG303">
        <v>23</v>
      </c>
      <c r="AH303">
        <v>36.6</v>
      </c>
      <c r="AI303" s="4">
        <v>95</v>
      </c>
      <c r="AL303" t="s">
        <v>1625</v>
      </c>
      <c r="AM303">
        <v>15</v>
      </c>
      <c r="AN303" t="s">
        <v>1602</v>
      </c>
      <c r="AQ303" t="s">
        <v>1230</v>
      </c>
      <c r="AR303" t="s">
        <v>1597</v>
      </c>
      <c r="AS303" t="s">
        <v>1602</v>
      </c>
      <c r="AT303" s="1">
        <v>43937</v>
      </c>
      <c r="AU303" s="1">
        <v>43937</v>
      </c>
      <c r="AV303" t="s">
        <v>1231</v>
      </c>
      <c r="AW303" s="1"/>
      <c r="AX303" t="s">
        <v>1230</v>
      </c>
      <c r="AY303" t="s">
        <v>1236</v>
      </c>
      <c r="AZ303" s="1">
        <v>43977</v>
      </c>
      <c r="BA303" t="s">
        <v>1231</v>
      </c>
      <c r="BB303" s="1"/>
      <c r="BD303" s="1"/>
      <c r="BE303" t="s">
        <v>1231</v>
      </c>
      <c r="BF303" t="s">
        <v>1231</v>
      </c>
      <c r="BG303" s="1"/>
      <c r="BH303" s="1"/>
      <c r="BI303" s="1"/>
      <c r="BJ303" t="s">
        <v>1231</v>
      </c>
      <c r="BK303" s="1"/>
      <c r="BM303" s="1"/>
      <c r="BN303" t="s">
        <v>1231</v>
      </c>
      <c r="BO303" t="s">
        <v>1231</v>
      </c>
      <c r="BP303" t="s">
        <v>1231</v>
      </c>
      <c r="BQ303" s="1">
        <v>43937</v>
      </c>
      <c r="BR303" t="s">
        <v>76</v>
      </c>
      <c r="BS303" t="s">
        <v>1231</v>
      </c>
      <c r="BW303" t="s">
        <v>1230</v>
      </c>
      <c r="BX303" t="s">
        <v>1641</v>
      </c>
      <c r="BY303">
        <v>4</v>
      </c>
    </row>
    <row r="304" spans="1:77" x14ac:dyDescent="0.2">
      <c r="A304">
        <v>304</v>
      </c>
      <c r="B304" t="s">
        <v>1240</v>
      </c>
      <c r="C304" t="s">
        <v>320</v>
      </c>
      <c r="D304">
        <v>1289161</v>
      </c>
      <c r="E304">
        <v>8512156</v>
      </c>
      <c r="F304" t="s">
        <v>1228</v>
      </c>
      <c r="G304" t="s">
        <v>1230</v>
      </c>
      <c r="H304" t="s">
        <v>321</v>
      </c>
      <c r="J304" s="1">
        <v>43946</v>
      </c>
      <c r="K304" s="1">
        <v>43949</v>
      </c>
      <c r="L304" s="3">
        <v>0.58460000000000001</v>
      </c>
      <c r="M304" s="3">
        <v>0.72770000000000001</v>
      </c>
      <c r="N304" t="s">
        <v>1357</v>
      </c>
      <c r="O304" s="1">
        <v>43972</v>
      </c>
      <c r="P304" s="1">
        <v>43984</v>
      </c>
      <c r="Q304" s="4">
        <f t="shared" si="28"/>
        <v>24</v>
      </c>
      <c r="R304" s="4">
        <f t="shared" si="29"/>
        <v>39</v>
      </c>
      <c r="S304" t="s">
        <v>1231</v>
      </c>
      <c r="T304">
        <v>0</v>
      </c>
      <c r="U304" s="1">
        <v>26465</v>
      </c>
      <c r="V304" s="9">
        <f t="shared" si="30"/>
        <v>47.901369863013699</v>
      </c>
      <c r="W304" s="1">
        <v>43938</v>
      </c>
      <c r="X304" s="4">
        <f t="shared" ref="X304:X334" si="33">(K304-W304)+1</f>
        <v>12</v>
      </c>
      <c r="Y304" t="s">
        <v>1273</v>
      </c>
      <c r="Z304" t="s">
        <v>1425</v>
      </c>
      <c r="AA304" t="s">
        <v>1231</v>
      </c>
      <c r="AB304" t="s">
        <v>1231</v>
      </c>
      <c r="AC304">
        <v>109</v>
      </c>
      <c r="AD304">
        <v>61</v>
      </c>
      <c r="AE304" s="4">
        <v>77</v>
      </c>
      <c r="AF304">
        <v>106</v>
      </c>
      <c r="AG304">
        <v>25</v>
      </c>
      <c r="AH304">
        <v>37.6</v>
      </c>
      <c r="AI304" s="4">
        <v>97</v>
      </c>
      <c r="AL304" t="s">
        <v>1626</v>
      </c>
      <c r="AN304" t="s">
        <v>1622</v>
      </c>
      <c r="AQ304" t="s">
        <v>1230</v>
      </c>
      <c r="AR304" t="s">
        <v>1596</v>
      </c>
      <c r="AS304" t="s">
        <v>1600</v>
      </c>
      <c r="AT304" s="1">
        <v>43939</v>
      </c>
      <c r="AU304" s="1">
        <v>43948</v>
      </c>
      <c r="AV304" t="s">
        <v>1231</v>
      </c>
      <c r="AW304" s="1"/>
      <c r="AX304" t="s">
        <v>1230</v>
      </c>
      <c r="AY304" t="s">
        <v>1237</v>
      </c>
      <c r="AZ304" s="1">
        <v>43966</v>
      </c>
      <c r="BA304" t="s">
        <v>1230</v>
      </c>
      <c r="BB304" s="1">
        <v>43966</v>
      </c>
      <c r="BC304" t="s">
        <v>1237</v>
      </c>
      <c r="BD304" s="1">
        <v>43969</v>
      </c>
      <c r="BE304" t="s">
        <v>1231</v>
      </c>
      <c r="BF304" t="s">
        <v>1230</v>
      </c>
      <c r="BG304" s="1"/>
      <c r="BH304" s="1"/>
      <c r="BI304" s="1">
        <v>43958</v>
      </c>
      <c r="BJ304" t="s">
        <v>1230</v>
      </c>
      <c r="BK304" s="1">
        <v>43950</v>
      </c>
      <c r="BL304" t="s">
        <v>1348</v>
      </c>
      <c r="BM304" s="1">
        <v>43967</v>
      </c>
      <c r="BN304" t="s">
        <v>1231</v>
      </c>
      <c r="BO304" t="s">
        <v>1231</v>
      </c>
      <c r="BP304" t="s">
        <v>1231</v>
      </c>
      <c r="BQ304" s="1">
        <v>43946</v>
      </c>
      <c r="BR304" t="s">
        <v>76</v>
      </c>
      <c r="BS304" t="s">
        <v>1231</v>
      </c>
      <c r="BW304" t="s">
        <v>1230</v>
      </c>
      <c r="BX304" t="s">
        <v>1641</v>
      </c>
      <c r="BY304">
        <v>4</v>
      </c>
    </row>
    <row r="305" spans="1:77" x14ac:dyDescent="0.2">
      <c r="A305">
        <v>305</v>
      </c>
      <c r="B305" t="s">
        <v>1240</v>
      </c>
      <c r="C305" t="s">
        <v>322</v>
      </c>
      <c r="D305">
        <v>1289840</v>
      </c>
      <c r="E305">
        <v>8519233</v>
      </c>
      <c r="F305" t="s">
        <v>1228</v>
      </c>
      <c r="G305" t="s">
        <v>1230</v>
      </c>
      <c r="H305" t="s">
        <v>39</v>
      </c>
      <c r="J305" s="1">
        <v>43957</v>
      </c>
      <c r="K305" s="1">
        <v>43957</v>
      </c>
      <c r="L305" s="3">
        <v>0.58460000000000001</v>
      </c>
      <c r="M305" s="3">
        <v>0.72770000000000001</v>
      </c>
      <c r="N305" t="s">
        <v>1357</v>
      </c>
      <c r="O305" s="1">
        <v>43973</v>
      </c>
      <c r="P305" s="1">
        <v>43980</v>
      </c>
      <c r="Q305" s="4">
        <f t="shared" si="28"/>
        <v>17</v>
      </c>
      <c r="R305" s="4">
        <f t="shared" si="29"/>
        <v>24</v>
      </c>
      <c r="S305" t="s">
        <v>1231</v>
      </c>
      <c r="T305">
        <v>0</v>
      </c>
      <c r="U305" s="1">
        <v>30763</v>
      </c>
      <c r="V305" s="9">
        <f t="shared" si="30"/>
        <v>36.147945205479452</v>
      </c>
      <c r="W305" s="1">
        <v>43950</v>
      </c>
      <c r="X305" s="4">
        <f t="shared" si="33"/>
        <v>8</v>
      </c>
      <c r="Y305" t="s">
        <v>1273</v>
      </c>
      <c r="Z305" t="s">
        <v>1436</v>
      </c>
      <c r="AA305" t="s">
        <v>1231</v>
      </c>
      <c r="AB305" t="s">
        <v>1231</v>
      </c>
      <c r="AC305">
        <v>126</v>
      </c>
      <c r="AD305">
        <v>57</v>
      </c>
      <c r="AE305" s="4">
        <v>80</v>
      </c>
      <c r="AF305">
        <v>109</v>
      </c>
      <c r="AG305">
        <v>26</v>
      </c>
      <c r="AH305">
        <v>37</v>
      </c>
      <c r="AI305" s="4">
        <v>92</v>
      </c>
      <c r="AL305" t="s">
        <v>1626</v>
      </c>
      <c r="AN305" t="s">
        <v>1622</v>
      </c>
      <c r="AQ305" t="s">
        <v>1230</v>
      </c>
      <c r="AR305" t="s">
        <v>1596</v>
      </c>
      <c r="AS305" t="s">
        <v>1600</v>
      </c>
      <c r="AT305" s="1">
        <v>43969</v>
      </c>
      <c r="AU305" s="1">
        <v>43957</v>
      </c>
      <c r="AV305" t="s">
        <v>1231</v>
      </c>
      <c r="AW305" s="1"/>
      <c r="AX305" t="s">
        <v>1230</v>
      </c>
      <c r="AY305" t="s">
        <v>1237</v>
      </c>
      <c r="AZ305" s="1">
        <v>43969</v>
      </c>
      <c r="BA305" t="s">
        <v>1231</v>
      </c>
      <c r="BB305" s="1"/>
      <c r="BD305" s="1"/>
      <c r="BE305" t="s">
        <v>1231</v>
      </c>
      <c r="BF305" t="s">
        <v>1230</v>
      </c>
      <c r="BG305" s="1"/>
      <c r="BH305" s="1"/>
      <c r="BI305" s="1">
        <v>43957</v>
      </c>
      <c r="BJ305" t="s">
        <v>1230</v>
      </c>
      <c r="BK305" s="1">
        <v>43959</v>
      </c>
      <c r="BL305" t="s">
        <v>1348</v>
      </c>
      <c r="BM305" s="1">
        <v>43972</v>
      </c>
      <c r="BN305" t="s">
        <v>1231</v>
      </c>
      <c r="BO305" t="s">
        <v>1231</v>
      </c>
      <c r="BP305" t="s">
        <v>1231</v>
      </c>
      <c r="BQ305" s="1">
        <v>43958</v>
      </c>
      <c r="BR305" t="s">
        <v>76</v>
      </c>
      <c r="BS305" t="s">
        <v>1231</v>
      </c>
      <c r="BW305" t="s">
        <v>1230</v>
      </c>
      <c r="BX305" t="s">
        <v>1641</v>
      </c>
      <c r="BY305">
        <v>4</v>
      </c>
    </row>
    <row r="306" spans="1:77" x14ac:dyDescent="0.2">
      <c r="A306">
        <v>306</v>
      </c>
      <c r="B306" t="s">
        <v>1239</v>
      </c>
      <c r="C306" t="s">
        <v>1056</v>
      </c>
      <c r="D306">
        <v>435813</v>
      </c>
      <c r="E306">
        <v>3027739</v>
      </c>
      <c r="F306" t="s">
        <v>1229</v>
      </c>
      <c r="G306" t="s">
        <v>1230</v>
      </c>
      <c r="H306" t="s">
        <v>323</v>
      </c>
      <c r="I306" s="1">
        <v>43962</v>
      </c>
      <c r="J306" s="1">
        <v>43963</v>
      </c>
      <c r="K306" s="1">
        <v>43963</v>
      </c>
      <c r="L306" s="3">
        <v>0.87150000000000005</v>
      </c>
      <c r="M306" s="3">
        <v>0.93689999999999996</v>
      </c>
      <c r="N306" t="s">
        <v>1356</v>
      </c>
      <c r="O306" s="1">
        <v>43968</v>
      </c>
      <c r="P306" s="1">
        <v>43968</v>
      </c>
      <c r="Q306" s="4">
        <f t="shared" si="28"/>
        <v>6</v>
      </c>
      <c r="R306" s="4">
        <f t="shared" si="29"/>
        <v>6</v>
      </c>
      <c r="S306" t="s">
        <v>1231</v>
      </c>
      <c r="T306">
        <v>0</v>
      </c>
      <c r="U306" s="1">
        <v>21654</v>
      </c>
      <c r="V306" s="9">
        <f t="shared" si="30"/>
        <v>61.12054794520548</v>
      </c>
      <c r="W306" s="1">
        <v>43959</v>
      </c>
      <c r="X306" s="4">
        <f t="shared" si="33"/>
        <v>5</v>
      </c>
      <c r="Y306" t="s">
        <v>1271</v>
      </c>
      <c r="Z306" t="s">
        <v>1436</v>
      </c>
      <c r="AA306" t="s">
        <v>1231</v>
      </c>
      <c r="AB306" t="s">
        <v>1231</v>
      </c>
      <c r="AJ306">
        <v>100</v>
      </c>
      <c r="AK306">
        <v>1.65</v>
      </c>
      <c r="AL306" t="s">
        <v>1626</v>
      </c>
      <c r="AN306" t="s">
        <v>1622</v>
      </c>
      <c r="AQ306" t="s">
        <v>1230</v>
      </c>
      <c r="AR306" t="s">
        <v>1597</v>
      </c>
      <c r="AU306" s="1">
        <v>43962</v>
      </c>
      <c r="AV306" t="s">
        <v>1231</v>
      </c>
      <c r="AW306" s="1"/>
      <c r="AX306" t="s">
        <v>1231</v>
      </c>
      <c r="AY306" t="s">
        <v>1236</v>
      </c>
      <c r="AZ306" s="1">
        <v>43965</v>
      </c>
      <c r="BA306" t="s">
        <v>1231</v>
      </c>
      <c r="BB306" s="1"/>
      <c r="BD306" s="1"/>
      <c r="BE306" t="s">
        <v>1231</v>
      </c>
      <c r="BF306" t="s">
        <v>1230</v>
      </c>
      <c r="BG306" s="1"/>
      <c r="BH306" s="1"/>
      <c r="BI306" s="1">
        <v>43962</v>
      </c>
      <c r="BJ306" t="s">
        <v>1230</v>
      </c>
      <c r="BK306" s="1">
        <v>43966</v>
      </c>
      <c r="BL306" t="s">
        <v>1348</v>
      </c>
      <c r="BM306" s="1">
        <v>43966</v>
      </c>
      <c r="BN306" t="s">
        <v>1231</v>
      </c>
      <c r="BO306" t="s">
        <v>1231</v>
      </c>
      <c r="BP306" t="s">
        <v>1231</v>
      </c>
      <c r="BQ306" s="1"/>
      <c r="BR306" t="s">
        <v>76</v>
      </c>
      <c r="BS306" t="s">
        <v>1231</v>
      </c>
      <c r="BW306" t="s">
        <v>1230</v>
      </c>
      <c r="BX306" t="s">
        <v>1641</v>
      </c>
      <c r="BY306">
        <v>4</v>
      </c>
    </row>
    <row r="307" spans="1:77" x14ac:dyDescent="0.2">
      <c r="A307">
        <v>307</v>
      </c>
      <c r="B307" t="s">
        <v>1239</v>
      </c>
      <c r="C307" t="s">
        <v>1057</v>
      </c>
      <c r="D307">
        <v>710286</v>
      </c>
      <c r="E307">
        <v>3027601</v>
      </c>
      <c r="F307" t="s">
        <v>1229</v>
      </c>
      <c r="G307" t="s">
        <v>1230</v>
      </c>
      <c r="H307" t="s">
        <v>73</v>
      </c>
      <c r="I307" s="1">
        <v>43958</v>
      </c>
      <c r="J307" s="1">
        <v>43962</v>
      </c>
      <c r="K307" s="1">
        <v>43962</v>
      </c>
      <c r="L307" s="3">
        <v>8.9099999999999999E-2</v>
      </c>
      <c r="M307" s="3">
        <v>0.12770000000000001</v>
      </c>
      <c r="N307" t="s">
        <v>1356</v>
      </c>
      <c r="O307" s="1">
        <v>43969</v>
      </c>
      <c r="P307" s="1">
        <v>43969</v>
      </c>
      <c r="Q307" s="4">
        <f t="shared" si="28"/>
        <v>8</v>
      </c>
      <c r="R307" s="4">
        <f t="shared" si="29"/>
        <v>8</v>
      </c>
      <c r="S307" t="s">
        <v>1231</v>
      </c>
      <c r="T307">
        <v>0</v>
      </c>
      <c r="U307" s="1">
        <v>21835</v>
      </c>
      <c r="V307" s="9">
        <f t="shared" si="30"/>
        <v>60.62191780821918</v>
      </c>
      <c r="W307" s="1">
        <v>43948</v>
      </c>
      <c r="X307" s="4">
        <f t="shared" si="33"/>
        <v>15</v>
      </c>
      <c r="Y307" t="s">
        <v>1273</v>
      </c>
      <c r="Z307" t="s">
        <v>1455</v>
      </c>
      <c r="AA307" t="s">
        <v>1231</v>
      </c>
      <c r="AB307" t="s">
        <v>1231</v>
      </c>
      <c r="AC307">
        <v>143</v>
      </c>
      <c r="AD307">
        <v>117</v>
      </c>
      <c r="AE307" s="4">
        <v>125.66666666666667</v>
      </c>
      <c r="AF307">
        <v>48</v>
      </c>
      <c r="AG307">
        <v>26</v>
      </c>
      <c r="AH307">
        <v>36.9</v>
      </c>
      <c r="AI307" s="4">
        <v>81</v>
      </c>
      <c r="AJ307">
        <v>107</v>
      </c>
      <c r="AK307">
        <v>1.66</v>
      </c>
      <c r="AL307" t="s">
        <v>1625</v>
      </c>
      <c r="AM307">
        <v>15</v>
      </c>
      <c r="AN307" t="s">
        <v>1602</v>
      </c>
      <c r="AQ307" t="s">
        <v>1230</v>
      </c>
      <c r="AR307" t="s">
        <v>1597</v>
      </c>
      <c r="AS307" t="s">
        <v>1601</v>
      </c>
      <c r="AT307" s="1">
        <v>43962</v>
      </c>
      <c r="AU307" s="1">
        <v>43966</v>
      </c>
      <c r="AV307" t="s">
        <v>1231</v>
      </c>
      <c r="AW307" s="1"/>
      <c r="AX307" t="s">
        <v>1231</v>
      </c>
      <c r="AY307" t="s">
        <v>1236</v>
      </c>
      <c r="AZ307" s="1">
        <v>43969</v>
      </c>
      <c r="BA307" t="s">
        <v>1231</v>
      </c>
      <c r="BB307" s="1"/>
      <c r="BD307" s="1"/>
      <c r="BE307" t="s">
        <v>1231</v>
      </c>
      <c r="BF307" t="s">
        <v>1230</v>
      </c>
      <c r="BG307" s="1"/>
      <c r="BH307" s="1"/>
      <c r="BI307" s="1">
        <v>43969</v>
      </c>
      <c r="BJ307" t="s">
        <v>1231</v>
      </c>
      <c r="BK307" s="1"/>
      <c r="BM307" s="1"/>
      <c r="BN307" t="s">
        <v>1231</v>
      </c>
      <c r="BO307" t="s">
        <v>1231</v>
      </c>
      <c r="BP307" t="s">
        <v>1231</v>
      </c>
      <c r="BQ307" s="1">
        <v>43958</v>
      </c>
      <c r="BR307" t="s">
        <v>76</v>
      </c>
      <c r="BS307" t="s">
        <v>1231</v>
      </c>
      <c r="BW307" t="s">
        <v>1230</v>
      </c>
      <c r="BX307" t="s">
        <v>1641</v>
      </c>
      <c r="BY307">
        <v>4</v>
      </c>
    </row>
    <row r="308" spans="1:77" x14ac:dyDescent="0.2">
      <c r="A308">
        <v>308</v>
      </c>
      <c r="B308" t="s">
        <v>1240</v>
      </c>
      <c r="C308" t="s">
        <v>324</v>
      </c>
      <c r="D308">
        <v>1219516</v>
      </c>
      <c r="E308">
        <v>8517595</v>
      </c>
      <c r="F308" t="s">
        <v>1228</v>
      </c>
      <c r="G308" t="s">
        <v>1231</v>
      </c>
      <c r="J308" s="1">
        <v>43954</v>
      </c>
      <c r="K308" s="1">
        <v>43959</v>
      </c>
      <c r="L308" s="3">
        <v>0.35589999999999999</v>
      </c>
      <c r="M308" s="3">
        <v>0.47920000000000001</v>
      </c>
      <c r="N308" t="s">
        <v>1356</v>
      </c>
      <c r="O308" s="1">
        <v>43978</v>
      </c>
      <c r="P308" s="1">
        <v>43978</v>
      </c>
      <c r="Q308" s="4">
        <f t="shared" si="28"/>
        <v>20</v>
      </c>
      <c r="R308" s="4">
        <f t="shared" si="29"/>
        <v>25</v>
      </c>
      <c r="S308" t="s">
        <v>1231</v>
      </c>
      <c r="T308">
        <v>0</v>
      </c>
      <c r="U308" s="1">
        <v>20249</v>
      </c>
      <c r="V308" s="9">
        <f t="shared" si="30"/>
        <v>64.958904109589042</v>
      </c>
      <c r="W308" s="1">
        <v>43950</v>
      </c>
      <c r="X308" s="4">
        <f t="shared" si="33"/>
        <v>10</v>
      </c>
      <c r="Y308" t="s">
        <v>1271</v>
      </c>
      <c r="Z308" t="s">
        <v>1473</v>
      </c>
      <c r="AA308" t="s">
        <v>1231</v>
      </c>
      <c r="AB308" t="s">
        <v>1231</v>
      </c>
      <c r="AC308">
        <v>84</v>
      </c>
      <c r="AD308">
        <v>59</v>
      </c>
      <c r="AE308" s="4">
        <v>67.333333333333329</v>
      </c>
      <c r="AF308">
        <v>124</v>
      </c>
      <c r="AG308">
        <v>20</v>
      </c>
      <c r="AH308">
        <v>36.200000000000003</v>
      </c>
      <c r="AI308" s="4">
        <v>88</v>
      </c>
      <c r="AL308" t="s">
        <v>1626</v>
      </c>
      <c r="AN308" t="s">
        <v>1622</v>
      </c>
      <c r="AQ308" t="s">
        <v>1230</v>
      </c>
      <c r="AR308" t="s">
        <v>1597</v>
      </c>
      <c r="AU308" s="1">
        <v>43959</v>
      </c>
      <c r="AV308" t="s">
        <v>1230</v>
      </c>
      <c r="AW308" s="1">
        <v>43960</v>
      </c>
      <c r="AX308" t="s">
        <v>1230</v>
      </c>
      <c r="AY308" t="s">
        <v>1238</v>
      </c>
      <c r="AZ308" s="1">
        <v>43976</v>
      </c>
      <c r="BA308" t="s">
        <v>1231</v>
      </c>
      <c r="BB308" s="1"/>
      <c r="BD308" s="1"/>
      <c r="BE308" t="s">
        <v>1231</v>
      </c>
      <c r="BF308" t="s">
        <v>1230</v>
      </c>
      <c r="BG308" s="1"/>
      <c r="BH308" s="1"/>
      <c r="BI308" s="1">
        <v>43966</v>
      </c>
      <c r="BJ308" t="s">
        <v>1230</v>
      </c>
      <c r="BK308" s="1">
        <v>43962</v>
      </c>
      <c r="BL308" t="s">
        <v>1348</v>
      </c>
      <c r="BM308" s="1">
        <v>43969</v>
      </c>
      <c r="BN308" t="s">
        <v>1231</v>
      </c>
      <c r="BO308" t="s">
        <v>1231</v>
      </c>
      <c r="BP308" t="s">
        <v>1231</v>
      </c>
      <c r="BQ308" s="1">
        <v>43957</v>
      </c>
      <c r="BR308" t="s">
        <v>76</v>
      </c>
      <c r="BS308" t="s">
        <v>1231</v>
      </c>
      <c r="BW308" t="s">
        <v>1230</v>
      </c>
      <c r="BX308" t="s">
        <v>1641</v>
      </c>
      <c r="BY308">
        <v>3</v>
      </c>
    </row>
    <row r="309" spans="1:77" x14ac:dyDescent="0.2">
      <c r="A309">
        <v>309</v>
      </c>
      <c r="B309" t="s">
        <v>1242</v>
      </c>
      <c r="C309" t="s">
        <v>325</v>
      </c>
      <c r="D309">
        <v>1262840</v>
      </c>
      <c r="E309">
        <v>20117106</v>
      </c>
      <c r="F309" t="s">
        <v>1229</v>
      </c>
      <c r="G309" t="s">
        <v>1230</v>
      </c>
      <c r="H309" t="s">
        <v>326</v>
      </c>
      <c r="J309" s="1">
        <v>43959</v>
      </c>
      <c r="K309" s="1">
        <v>43959</v>
      </c>
      <c r="L309" s="3">
        <v>0.62239999999999995</v>
      </c>
      <c r="M309" s="3">
        <v>0.76280000000000003</v>
      </c>
      <c r="N309" t="s">
        <v>1356</v>
      </c>
      <c r="O309" s="1">
        <v>43964</v>
      </c>
      <c r="P309" s="1">
        <v>43964</v>
      </c>
      <c r="Q309" s="4">
        <f t="shared" si="28"/>
        <v>6</v>
      </c>
      <c r="R309" s="4">
        <f t="shared" si="29"/>
        <v>6</v>
      </c>
      <c r="S309" t="s">
        <v>1231</v>
      </c>
      <c r="T309">
        <v>0</v>
      </c>
      <c r="U309" s="1">
        <v>19962</v>
      </c>
      <c r="V309" s="9">
        <f t="shared" si="30"/>
        <v>65.745205479452054</v>
      </c>
      <c r="W309" s="1">
        <v>43957</v>
      </c>
      <c r="X309" s="4">
        <f t="shared" si="33"/>
        <v>3</v>
      </c>
      <c r="Y309" t="s">
        <v>1246</v>
      </c>
      <c r="Z309" t="s">
        <v>1436</v>
      </c>
      <c r="AA309" t="s">
        <v>1231</v>
      </c>
      <c r="AB309" t="s">
        <v>1231</v>
      </c>
      <c r="AC309">
        <v>106</v>
      </c>
      <c r="AD309">
        <v>59</v>
      </c>
      <c r="AE309" s="4">
        <v>74.666666666666671</v>
      </c>
      <c r="AF309">
        <v>50</v>
      </c>
      <c r="AG309">
        <v>24</v>
      </c>
      <c r="AH309">
        <v>38.200000000000003</v>
      </c>
      <c r="AI309" s="4">
        <v>74</v>
      </c>
      <c r="AJ309">
        <v>90</v>
      </c>
      <c r="AK309">
        <v>1.55</v>
      </c>
      <c r="AL309" t="s">
        <v>1626</v>
      </c>
      <c r="AN309" t="s">
        <v>1622</v>
      </c>
      <c r="AQ309" t="s">
        <v>1230</v>
      </c>
      <c r="AR309" t="s">
        <v>1597</v>
      </c>
      <c r="AU309" s="1">
        <v>43959</v>
      </c>
      <c r="AV309" t="s">
        <v>1230</v>
      </c>
      <c r="AW309" s="1">
        <v>43961</v>
      </c>
      <c r="AX309" t="s">
        <v>1230</v>
      </c>
      <c r="AY309" t="s">
        <v>1236</v>
      </c>
      <c r="AZ309" s="1">
        <v>43964</v>
      </c>
      <c r="BA309" t="s">
        <v>1231</v>
      </c>
      <c r="BB309" s="1"/>
      <c r="BD309" s="1"/>
      <c r="BE309" t="s">
        <v>1231</v>
      </c>
      <c r="BF309" t="s">
        <v>1230</v>
      </c>
      <c r="BG309" s="1"/>
      <c r="BH309" s="1"/>
      <c r="BI309" s="1">
        <v>43960</v>
      </c>
      <c r="BJ309" t="s">
        <v>1231</v>
      </c>
      <c r="BK309" s="1"/>
      <c r="BM309" s="1"/>
      <c r="BO309" t="s">
        <v>1231</v>
      </c>
      <c r="BP309" t="s">
        <v>1231</v>
      </c>
      <c r="BQ309" s="1">
        <v>43960</v>
      </c>
      <c r="BR309" t="s">
        <v>76</v>
      </c>
      <c r="BS309" t="s">
        <v>1230</v>
      </c>
      <c r="BT309" t="s">
        <v>1352</v>
      </c>
      <c r="BU309" s="5">
        <v>0.68</v>
      </c>
      <c r="BW309" t="s">
        <v>1231</v>
      </c>
      <c r="BX309" t="s">
        <v>1641</v>
      </c>
      <c r="BY309">
        <v>4</v>
      </c>
    </row>
    <row r="310" spans="1:77" x14ac:dyDescent="0.2">
      <c r="A310">
        <v>310</v>
      </c>
      <c r="B310" t="s">
        <v>1240</v>
      </c>
      <c r="C310" t="s">
        <v>327</v>
      </c>
      <c r="D310">
        <v>1103733</v>
      </c>
      <c r="E310">
        <v>8520570</v>
      </c>
      <c r="F310" t="s">
        <v>1229</v>
      </c>
      <c r="G310" t="s">
        <v>1230</v>
      </c>
      <c r="H310" t="s">
        <v>328</v>
      </c>
      <c r="J310" s="1">
        <v>43959</v>
      </c>
      <c r="K310" s="1">
        <v>43963</v>
      </c>
      <c r="L310" s="3">
        <v>0.17349999999999999</v>
      </c>
      <c r="M310" s="3">
        <v>0.24349999999999999</v>
      </c>
      <c r="N310" t="s">
        <v>1356</v>
      </c>
      <c r="O310" s="1">
        <v>43973</v>
      </c>
      <c r="P310" s="1">
        <v>43973</v>
      </c>
      <c r="Q310" s="4">
        <f t="shared" si="28"/>
        <v>11</v>
      </c>
      <c r="R310" s="4">
        <f t="shared" si="29"/>
        <v>15</v>
      </c>
      <c r="S310" t="s">
        <v>1231</v>
      </c>
      <c r="T310">
        <v>0</v>
      </c>
      <c r="U310" s="1">
        <v>25095</v>
      </c>
      <c r="V310" s="9">
        <f t="shared" si="30"/>
        <v>51.69315068493151</v>
      </c>
      <c r="W310" s="1">
        <v>43954</v>
      </c>
      <c r="X310" s="4">
        <f t="shared" si="33"/>
        <v>10</v>
      </c>
      <c r="Y310" t="s">
        <v>1277</v>
      </c>
      <c r="Z310" t="s">
        <v>1425</v>
      </c>
      <c r="AA310" t="s">
        <v>1231</v>
      </c>
      <c r="AB310" t="s">
        <v>1231</v>
      </c>
      <c r="AC310">
        <v>114</v>
      </c>
      <c r="AD310">
        <v>67</v>
      </c>
      <c r="AE310" s="4">
        <v>82.666666666666671</v>
      </c>
      <c r="AF310">
        <v>80</v>
      </c>
      <c r="AG310">
        <v>20</v>
      </c>
      <c r="AH310">
        <v>36.1</v>
      </c>
      <c r="AI310" s="4">
        <v>70</v>
      </c>
      <c r="AL310" t="s">
        <v>1625</v>
      </c>
      <c r="AM310">
        <v>15</v>
      </c>
      <c r="AN310" t="s">
        <v>1599</v>
      </c>
      <c r="AO310">
        <v>5</v>
      </c>
      <c r="AQ310" t="s">
        <v>1230</v>
      </c>
      <c r="AR310" t="s">
        <v>1597</v>
      </c>
      <c r="AU310" s="1">
        <v>43963</v>
      </c>
      <c r="AV310" t="s">
        <v>1231</v>
      </c>
      <c r="AW310" s="1"/>
      <c r="AX310" t="s">
        <v>1230</v>
      </c>
      <c r="AY310" t="s">
        <v>1236</v>
      </c>
      <c r="AZ310" s="1">
        <v>43973</v>
      </c>
      <c r="BA310" t="s">
        <v>1231</v>
      </c>
      <c r="BB310" s="1"/>
      <c r="BD310" s="1"/>
      <c r="BE310" t="s">
        <v>1231</v>
      </c>
      <c r="BF310" t="s">
        <v>1230</v>
      </c>
      <c r="BG310" s="1"/>
      <c r="BH310" s="1"/>
      <c r="BI310" s="1">
        <v>43964</v>
      </c>
      <c r="BJ310" t="s">
        <v>1230</v>
      </c>
      <c r="BK310" s="1">
        <v>43970</v>
      </c>
      <c r="BL310" t="s">
        <v>1348</v>
      </c>
      <c r="BM310" s="1">
        <v>43972</v>
      </c>
      <c r="BN310" t="s">
        <v>1231</v>
      </c>
      <c r="BO310" t="s">
        <v>1231</v>
      </c>
      <c r="BP310" t="s">
        <v>1231</v>
      </c>
      <c r="BQ310" s="1">
        <v>43959</v>
      </c>
      <c r="BR310" t="s">
        <v>76</v>
      </c>
      <c r="BS310" t="s">
        <v>1231</v>
      </c>
      <c r="BW310" t="s">
        <v>1230</v>
      </c>
      <c r="BX310" t="s">
        <v>1641</v>
      </c>
      <c r="BY310">
        <v>4</v>
      </c>
    </row>
    <row r="311" spans="1:77" x14ac:dyDescent="0.2">
      <c r="A311">
        <v>311</v>
      </c>
      <c r="B311" t="s">
        <v>1240</v>
      </c>
      <c r="C311" t="s">
        <v>329</v>
      </c>
      <c r="D311">
        <v>1188337</v>
      </c>
      <c r="E311">
        <v>8521932</v>
      </c>
      <c r="F311" t="s">
        <v>1229</v>
      </c>
      <c r="G311" t="s">
        <v>1231</v>
      </c>
      <c r="J311" s="1">
        <v>43961</v>
      </c>
      <c r="K311" s="1">
        <v>43962</v>
      </c>
      <c r="L311" s="3">
        <v>0.39800000000000002</v>
      </c>
      <c r="M311" s="3">
        <v>0.5292</v>
      </c>
      <c r="N311" t="s">
        <v>1356</v>
      </c>
      <c r="O311" s="1">
        <v>43975</v>
      </c>
      <c r="P311" s="1">
        <v>43975</v>
      </c>
      <c r="Q311" s="4">
        <f t="shared" si="28"/>
        <v>14</v>
      </c>
      <c r="R311" s="4">
        <f t="shared" si="29"/>
        <v>15</v>
      </c>
      <c r="S311" t="s">
        <v>1231</v>
      </c>
      <c r="T311">
        <v>0</v>
      </c>
      <c r="U311" s="1">
        <v>28611</v>
      </c>
      <c r="V311" s="9">
        <f t="shared" si="30"/>
        <v>42.057534246575344</v>
      </c>
      <c r="W311" s="1">
        <v>43954</v>
      </c>
      <c r="X311" s="4">
        <f t="shared" si="33"/>
        <v>9</v>
      </c>
      <c r="Y311" t="s">
        <v>1300</v>
      </c>
      <c r="AA311" t="s">
        <v>1231</v>
      </c>
      <c r="AB311" t="s">
        <v>1231</v>
      </c>
      <c r="AC311">
        <v>107</v>
      </c>
      <c r="AD311">
        <v>71</v>
      </c>
      <c r="AE311" s="4">
        <v>83</v>
      </c>
      <c r="AF311">
        <v>117</v>
      </c>
      <c r="AG311">
        <v>26</v>
      </c>
      <c r="AH311">
        <v>37.5</v>
      </c>
      <c r="AI311" s="4">
        <v>96</v>
      </c>
      <c r="AL311" t="s">
        <v>1626</v>
      </c>
      <c r="AN311" t="s">
        <v>1622</v>
      </c>
      <c r="AQ311" t="s">
        <v>1230</v>
      </c>
      <c r="AR311" t="s">
        <v>1597</v>
      </c>
      <c r="AU311" s="1">
        <v>43962</v>
      </c>
      <c r="AV311" t="s">
        <v>1230</v>
      </c>
      <c r="AW311" s="1">
        <v>43972</v>
      </c>
      <c r="AX311" t="s">
        <v>1230</v>
      </c>
      <c r="AY311" t="s">
        <v>1236</v>
      </c>
      <c r="AZ311" s="1">
        <v>43972</v>
      </c>
      <c r="BA311" t="s">
        <v>1231</v>
      </c>
      <c r="BB311" s="1"/>
      <c r="BD311" s="1"/>
      <c r="BE311" t="s">
        <v>1231</v>
      </c>
      <c r="BF311" t="s">
        <v>1230</v>
      </c>
      <c r="BG311" s="1"/>
      <c r="BH311" s="1"/>
      <c r="BI311" s="1">
        <v>43966</v>
      </c>
      <c r="BJ311" t="s">
        <v>1231</v>
      </c>
      <c r="BK311" s="1"/>
      <c r="BM311" s="1"/>
      <c r="BO311" t="s">
        <v>1231</v>
      </c>
      <c r="BP311" t="s">
        <v>1231</v>
      </c>
      <c r="BQ311" s="1">
        <v>43963</v>
      </c>
      <c r="BR311" t="s">
        <v>76</v>
      </c>
      <c r="BS311" t="s">
        <v>1231</v>
      </c>
      <c r="BW311" t="s">
        <v>1230</v>
      </c>
      <c r="BX311" t="s">
        <v>1641</v>
      </c>
      <c r="BY311">
        <v>4</v>
      </c>
    </row>
    <row r="312" spans="1:77" x14ac:dyDescent="0.2">
      <c r="A312">
        <v>312</v>
      </c>
      <c r="B312" t="s">
        <v>1242</v>
      </c>
      <c r="C312" t="s">
        <v>330</v>
      </c>
      <c r="D312">
        <v>1261515</v>
      </c>
      <c r="E312">
        <v>20115494</v>
      </c>
      <c r="F312" t="s">
        <v>1229</v>
      </c>
      <c r="G312" t="s">
        <v>1231</v>
      </c>
      <c r="J312" s="1">
        <v>43958</v>
      </c>
      <c r="K312" s="1">
        <v>43959</v>
      </c>
      <c r="L312" s="3">
        <v>0.20469999999999999</v>
      </c>
      <c r="M312" s="3">
        <v>0.28560000000000002</v>
      </c>
      <c r="N312" t="s">
        <v>1356</v>
      </c>
      <c r="O312" s="1">
        <v>43968</v>
      </c>
      <c r="P312" s="1">
        <v>43968</v>
      </c>
      <c r="Q312" s="4">
        <f t="shared" si="28"/>
        <v>10</v>
      </c>
      <c r="R312" s="4">
        <f t="shared" si="29"/>
        <v>11</v>
      </c>
      <c r="S312" t="s">
        <v>1231</v>
      </c>
      <c r="T312">
        <v>0</v>
      </c>
      <c r="U312" s="1">
        <v>23159</v>
      </c>
      <c r="V312" s="9">
        <f t="shared" si="30"/>
        <v>56.986301369863014</v>
      </c>
      <c r="W312" s="1">
        <v>43950</v>
      </c>
      <c r="X312" s="4">
        <f t="shared" si="33"/>
        <v>10</v>
      </c>
      <c r="Y312" t="s">
        <v>1273</v>
      </c>
      <c r="Z312" t="s">
        <v>1425</v>
      </c>
      <c r="AA312" t="s">
        <v>1231</v>
      </c>
      <c r="AB312" t="s">
        <v>1231</v>
      </c>
      <c r="AC312">
        <v>123</v>
      </c>
      <c r="AD312">
        <v>60</v>
      </c>
      <c r="AE312" s="4">
        <v>81</v>
      </c>
      <c r="AF312">
        <v>98</v>
      </c>
      <c r="AG312">
        <v>35</v>
      </c>
      <c r="AH312">
        <v>35.4</v>
      </c>
      <c r="AI312" s="4">
        <v>75</v>
      </c>
      <c r="AJ312">
        <v>88</v>
      </c>
      <c r="AK312">
        <v>1.57</v>
      </c>
      <c r="AL312" t="s">
        <v>1625</v>
      </c>
      <c r="AM312">
        <v>15</v>
      </c>
      <c r="AN312" t="s">
        <v>1599</v>
      </c>
      <c r="AO312">
        <v>4</v>
      </c>
      <c r="AQ312" t="s">
        <v>1230</v>
      </c>
      <c r="AR312" t="s">
        <v>1596</v>
      </c>
      <c r="AS312" t="s">
        <v>1616</v>
      </c>
      <c r="AT312" s="1">
        <v>43959</v>
      </c>
      <c r="AU312" s="1">
        <v>43959</v>
      </c>
      <c r="AV312" t="s">
        <v>1231</v>
      </c>
      <c r="AW312" s="1"/>
      <c r="AX312" t="s">
        <v>1230</v>
      </c>
      <c r="AY312" t="s">
        <v>1236</v>
      </c>
      <c r="AZ312" s="1">
        <v>43968</v>
      </c>
      <c r="BA312" t="s">
        <v>1231</v>
      </c>
      <c r="BB312" s="1"/>
      <c r="BD312" s="1"/>
      <c r="BE312" t="s">
        <v>1231</v>
      </c>
      <c r="BF312" t="s">
        <v>1230</v>
      </c>
      <c r="BG312" s="1"/>
      <c r="BH312" s="1"/>
      <c r="BI312" s="1">
        <v>43959</v>
      </c>
      <c r="BJ312" t="s">
        <v>1230</v>
      </c>
      <c r="BK312" s="1">
        <v>43967</v>
      </c>
      <c r="BL312" t="s">
        <v>1348</v>
      </c>
      <c r="BM312" s="1">
        <v>43967</v>
      </c>
      <c r="BN312" t="s">
        <v>1231</v>
      </c>
      <c r="BO312" t="s">
        <v>1231</v>
      </c>
      <c r="BP312" t="s">
        <v>1231</v>
      </c>
      <c r="BQ312" s="1">
        <v>43929</v>
      </c>
      <c r="BR312" t="s">
        <v>76</v>
      </c>
      <c r="BS312" t="s">
        <v>1230</v>
      </c>
      <c r="BT312" t="s">
        <v>1352</v>
      </c>
      <c r="BW312" t="s">
        <v>1230</v>
      </c>
      <c r="BX312" t="s">
        <v>1641</v>
      </c>
      <c r="BY312">
        <v>2</v>
      </c>
    </row>
    <row r="313" spans="1:77" x14ac:dyDescent="0.2">
      <c r="A313">
        <v>313</v>
      </c>
      <c r="B313" t="s">
        <v>1242</v>
      </c>
      <c r="C313" t="s">
        <v>331</v>
      </c>
      <c r="D313">
        <v>293445</v>
      </c>
      <c r="E313">
        <v>20089770</v>
      </c>
      <c r="F313" t="s">
        <v>1228</v>
      </c>
      <c r="G313" t="s">
        <v>1231</v>
      </c>
      <c r="J313" s="1">
        <v>43943</v>
      </c>
      <c r="K313" s="1">
        <v>43960</v>
      </c>
      <c r="L313" s="3">
        <v>0.75</v>
      </c>
      <c r="M313" s="3">
        <v>0.86799999999999999</v>
      </c>
      <c r="N313" t="s">
        <v>1356</v>
      </c>
      <c r="O313" s="1">
        <v>43962</v>
      </c>
      <c r="P313" s="1">
        <v>43962</v>
      </c>
      <c r="Q313" s="4">
        <f t="shared" si="28"/>
        <v>3</v>
      </c>
      <c r="R313" s="4">
        <f t="shared" si="29"/>
        <v>20</v>
      </c>
      <c r="S313" t="s">
        <v>1231</v>
      </c>
      <c r="T313">
        <v>0</v>
      </c>
      <c r="U313" s="1">
        <v>17813</v>
      </c>
      <c r="V313" s="9">
        <f t="shared" si="30"/>
        <v>71.635616438356166</v>
      </c>
      <c r="W313" s="1">
        <v>43958</v>
      </c>
      <c r="X313" s="4">
        <f t="shared" si="33"/>
        <v>3</v>
      </c>
      <c r="Y313" t="s">
        <v>1272</v>
      </c>
      <c r="Z313" t="s">
        <v>1477</v>
      </c>
      <c r="AA313" t="s">
        <v>1231</v>
      </c>
      <c r="AB313" t="s">
        <v>1231</v>
      </c>
      <c r="AC313">
        <v>154</v>
      </c>
      <c r="AD313">
        <v>81</v>
      </c>
      <c r="AE313" s="4">
        <v>105.33333333333333</v>
      </c>
      <c r="AF313">
        <v>92</v>
      </c>
      <c r="AG313">
        <v>19</v>
      </c>
      <c r="AH313">
        <v>37.700000000000003</v>
      </c>
      <c r="AI313" s="4">
        <v>98</v>
      </c>
      <c r="AJ313">
        <v>85</v>
      </c>
      <c r="AK313">
        <v>1.7</v>
      </c>
      <c r="AL313" t="s">
        <v>1625</v>
      </c>
      <c r="AM313">
        <v>15</v>
      </c>
      <c r="AN313" t="s">
        <v>1599</v>
      </c>
      <c r="AO313">
        <v>3</v>
      </c>
      <c r="AQ313" t="s">
        <v>1230</v>
      </c>
      <c r="AR313" t="s">
        <v>1596</v>
      </c>
      <c r="AS313" t="s">
        <v>1610</v>
      </c>
      <c r="AT313" s="1">
        <v>43961</v>
      </c>
      <c r="AU313" s="1">
        <v>43962</v>
      </c>
      <c r="AV313" t="s">
        <v>1231</v>
      </c>
      <c r="AW313" s="1"/>
      <c r="AX313" t="s">
        <v>1231</v>
      </c>
      <c r="AY313" t="s">
        <v>1236</v>
      </c>
      <c r="AZ313" s="1">
        <v>43962</v>
      </c>
      <c r="BA313" t="s">
        <v>1231</v>
      </c>
      <c r="BB313" s="1"/>
      <c r="BD313" s="1"/>
      <c r="BE313" t="s">
        <v>1231</v>
      </c>
      <c r="BF313" t="s">
        <v>1230</v>
      </c>
      <c r="BG313" s="1"/>
      <c r="BH313" s="1"/>
      <c r="BI313" s="1">
        <v>43962</v>
      </c>
      <c r="BJ313" t="s">
        <v>1231</v>
      </c>
      <c r="BK313" s="1"/>
      <c r="BM313" s="1"/>
      <c r="BO313" t="s">
        <v>1231</v>
      </c>
      <c r="BP313" t="s">
        <v>1231</v>
      </c>
      <c r="BQ313" s="1">
        <v>43961</v>
      </c>
      <c r="BR313" t="s">
        <v>76</v>
      </c>
      <c r="BS313" t="s">
        <v>1230</v>
      </c>
      <c r="BT313" t="s">
        <v>1352</v>
      </c>
      <c r="BU313" s="5">
        <v>0.4</v>
      </c>
      <c r="BV313">
        <v>41</v>
      </c>
      <c r="BW313" t="s">
        <v>1230</v>
      </c>
      <c r="BX313" t="s">
        <v>1638</v>
      </c>
      <c r="BY313">
        <v>2</v>
      </c>
    </row>
    <row r="314" spans="1:77" x14ac:dyDescent="0.2">
      <c r="A314">
        <v>314</v>
      </c>
      <c r="B314" t="s">
        <v>1242</v>
      </c>
      <c r="C314" t="s">
        <v>71</v>
      </c>
      <c r="D314">
        <v>1262848</v>
      </c>
      <c r="E314">
        <v>20117826</v>
      </c>
      <c r="F314" t="s">
        <v>1229</v>
      </c>
      <c r="G314" t="s">
        <v>1230</v>
      </c>
      <c r="H314" t="s">
        <v>332</v>
      </c>
      <c r="J314" s="1">
        <v>43960</v>
      </c>
      <c r="K314" s="1">
        <v>43960</v>
      </c>
      <c r="L314" s="3">
        <v>0.33529999999999999</v>
      </c>
      <c r="M314" s="3">
        <v>0.45400000000000001</v>
      </c>
      <c r="N314" t="s">
        <v>1356</v>
      </c>
      <c r="O314" s="1">
        <v>43966</v>
      </c>
      <c r="P314" s="1">
        <v>43966</v>
      </c>
      <c r="Q314" s="4">
        <f t="shared" si="28"/>
        <v>7</v>
      </c>
      <c r="R314" s="4">
        <f t="shared" si="29"/>
        <v>7</v>
      </c>
      <c r="S314" t="s">
        <v>1231</v>
      </c>
      <c r="T314">
        <v>0</v>
      </c>
      <c r="U314" s="1">
        <v>14710</v>
      </c>
      <c r="V314" s="9">
        <f t="shared" si="30"/>
        <v>80.136986301369859</v>
      </c>
      <c r="W314" s="1">
        <v>43959</v>
      </c>
      <c r="X314" s="4">
        <f t="shared" si="33"/>
        <v>2</v>
      </c>
      <c r="Y314" t="s">
        <v>1272</v>
      </c>
      <c r="Z314" t="s">
        <v>1474</v>
      </c>
      <c r="AA314" t="s">
        <v>1231</v>
      </c>
      <c r="AB314" t="s">
        <v>1231</v>
      </c>
      <c r="AC314">
        <v>125</v>
      </c>
      <c r="AD314">
        <v>83</v>
      </c>
      <c r="AE314" s="4">
        <v>97</v>
      </c>
      <c r="AF314">
        <v>90</v>
      </c>
      <c r="AG314">
        <v>20</v>
      </c>
      <c r="AH314">
        <v>36</v>
      </c>
      <c r="AI314" s="4">
        <v>91</v>
      </c>
      <c r="AJ314">
        <v>68</v>
      </c>
      <c r="AK314">
        <v>1.6</v>
      </c>
      <c r="AL314" t="s">
        <v>1625</v>
      </c>
      <c r="AM314">
        <v>15</v>
      </c>
      <c r="AN314" t="s">
        <v>1599</v>
      </c>
      <c r="AO314">
        <v>2</v>
      </c>
      <c r="AQ314" t="s">
        <v>1230</v>
      </c>
      <c r="AR314" t="s">
        <v>1596</v>
      </c>
      <c r="AS314" t="s">
        <v>1616</v>
      </c>
      <c r="AT314" s="1">
        <v>43961</v>
      </c>
      <c r="AU314" s="1">
        <v>43962</v>
      </c>
      <c r="AV314" t="s">
        <v>1231</v>
      </c>
      <c r="AW314" s="1"/>
      <c r="AX314" t="s">
        <v>1231</v>
      </c>
      <c r="AY314" t="s">
        <v>1236</v>
      </c>
      <c r="AZ314" s="1">
        <v>43966</v>
      </c>
      <c r="BA314" t="s">
        <v>1231</v>
      </c>
      <c r="BB314" s="1"/>
      <c r="BD314" s="1"/>
      <c r="BE314" t="s">
        <v>1231</v>
      </c>
      <c r="BF314" t="s">
        <v>1230</v>
      </c>
      <c r="BG314" s="1"/>
      <c r="BH314" s="1"/>
      <c r="BI314" s="1">
        <v>43962</v>
      </c>
      <c r="BJ314" t="s">
        <v>1230</v>
      </c>
      <c r="BK314" s="1">
        <v>43965</v>
      </c>
      <c r="BL314" t="s">
        <v>1348</v>
      </c>
      <c r="BM314" s="1">
        <v>43966</v>
      </c>
      <c r="BN314" t="s">
        <v>1231</v>
      </c>
      <c r="BP314" t="s">
        <v>1231</v>
      </c>
      <c r="BQ314" s="1">
        <v>43960</v>
      </c>
      <c r="BR314" t="s">
        <v>76</v>
      </c>
      <c r="BS314" t="s">
        <v>1230</v>
      </c>
      <c r="BT314" t="s">
        <v>1352</v>
      </c>
      <c r="BU314" s="5">
        <v>0.51</v>
      </c>
      <c r="BW314" t="s">
        <v>1230</v>
      </c>
      <c r="BX314" t="s">
        <v>1641</v>
      </c>
      <c r="BY314">
        <v>2</v>
      </c>
    </row>
    <row r="315" spans="1:77" x14ac:dyDescent="0.2">
      <c r="A315">
        <v>315</v>
      </c>
      <c r="B315" t="s">
        <v>1242</v>
      </c>
      <c r="C315" t="s">
        <v>333</v>
      </c>
      <c r="D315">
        <v>209987</v>
      </c>
      <c r="E315">
        <v>20118004</v>
      </c>
      <c r="F315" t="s">
        <v>1228</v>
      </c>
      <c r="G315" t="s">
        <v>1231</v>
      </c>
      <c r="J315" s="1">
        <v>43960</v>
      </c>
      <c r="K315" s="1">
        <v>43960</v>
      </c>
      <c r="L315" s="3">
        <v>0.315</v>
      </c>
      <c r="M315" s="3">
        <v>0.42880000000000001</v>
      </c>
      <c r="N315" t="s">
        <v>1357</v>
      </c>
      <c r="O315" s="1">
        <v>43972</v>
      </c>
      <c r="P315" s="1">
        <v>43974</v>
      </c>
      <c r="Q315" s="4">
        <f t="shared" si="28"/>
        <v>13</v>
      </c>
      <c r="R315" s="4">
        <f t="shared" si="29"/>
        <v>15</v>
      </c>
      <c r="S315" t="s">
        <v>1231</v>
      </c>
      <c r="T315">
        <v>0</v>
      </c>
      <c r="U315" s="1">
        <v>15420</v>
      </c>
      <c r="V315" s="9">
        <f t="shared" si="30"/>
        <v>78.191780821917803</v>
      </c>
      <c r="W315" s="1">
        <v>43953</v>
      </c>
      <c r="X315" s="4">
        <f t="shared" si="33"/>
        <v>8</v>
      </c>
      <c r="Y315" t="s">
        <v>1272</v>
      </c>
      <c r="Z315" t="s">
        <v>1411</v>
      </c>
      <c r="AA315" t="s">
        <v>1231</v>
      </c>
      <c r="AB315" t="s">
        <v>1231</v>
      </c>
      <c r="AC315">
        <v>157</v>
      </c>
      <c r="AD315">
        <v>79</v>
      </c>
      <c r="AE315" s="4">
        <v>105</v>
      </c>
      <c r="AF315">
        <v>109</v>
      </c>
      <c r="AG315">
        <v>23</v>
      </c>
      <c r="AH315">
        <v>36.799999999999997</v>
      </c>
      <c r="AI315" s="4">
        <v>89</v>
      </c>
      <c r="AJ315">
        <v>125</v>
      </c>
      <c r="AK315">
        <v>1.78</v>
      </c>
      <c r="AL315" t="s">
        <v>1625</v>
      </c>
      <c r="AM315">
        <v>15</v>
      </c>
      <c r="AN315" t="s">
        <v>1599</v>
      </c>
      <c r="AO315">
        <v>5</v>
      </c>
      <c r="AQ315" t="s">
        <v>1231</v>
      </c>
      <c r="AR315" t="s">
        <v>1592</v>
      </c>
      <c r="AS315" t="s">
        <v>1610</v>
      </c>
      <c r="AT315" s="1">
        <v>43960</v>
      </c>
      <c r="AU315" s="1"/>
      <c r="AW315" s="1"/>
      <c r="BB315" s="1"/>
      <c r="BD315" s="1"/>
      <c r="BF315" t="s">
        <v>1231</v>
      </c>
      <c r="BG315" s="1"/>
      <c r="BH315" s="1"/>
      <c r="BI315" s="1"/>
      <c r="BJ315" t="s">
        <v>1231</v>
      </c>
      <c r="BK315" s="1"/>
      <c r="BM315" s="1"/>
      <c r="BO315" t="s">
        <v>1231</v>
      </c>
      <c r="BP315" t="s">
        <v>1231</v>
      </c>
      <c r="BQ315" s="1">
        <v>43960</v>
      </c>
      <c r="BR315" t="s">
        <v>1352</v>
      </c>
      <c r="BS315" t="s">
        <v>1230</v>
      </c>
      <c r="BT315" t="s">
        <v>1352</v>
      </c>
      <c r="BU315" s="5">
        <v>0.62</v>
      </c>
      <c r="BW315" t="s">
        <v>1230</v>
      </c>
      <c r="BX315" t="s">
        <v>1641</v>
      </c>
      <c r="BY315">
        <v>2</v>
      </c>
    </row>
    <row r="316" spans="1:77" x14ac:dyDescent="0.2">
      <c r="A316">
        <v>316</v>
      </c>
      <c r="B316" t="s">
        <v>1240</v>
      </c>
      <c r="C316" t="s">
        <v>334</v>
      </c>
      <c r="D316">
        <v>379688</v>
      </c>
      <c r="E316">
        <v>8522759</v>
      </c>
      <c r="F316" t="s">
        <v>1228</v>
      </c>
      <c r="G316" t="s">
        <v>1230</v>
      </c>
      <c r="H316" t="s">
        <v>141</v>
      </c>
      <c r="J316" s="1">
        <v>43963</v>
      </c>
      <c r="K316" s="1">
        <v>43964</v>
      </c>
      <c r="L316" s="3">
        <v>0.1454</v>
      </c>
      <c r="M316" s="3">
        <v>0.20519999999999999</v>
      </c>
      <c r="N316" t="s">
        <v>1356</v>
      </c>
      <c r="O316" s="1">
        <v>43972</v>
      </c>
      <c r="P316" s="1">
        <v>43972</v>
      </c>
      <c r="Q316" s="4">
        <f t="shared" si="28"/>
        <v>9</v>
      </c>
      <c r="R316" s="4">
        <f t="shared" si="29"/>
        <v>10</v>
      </c>
      <c r="S316" t="s">
        <v>1231</v>
      </c>
      <c r="T316">
        <v>0</v>
      </c>
      <c r="U316" s="1">
        <v>19387</v>
      </c>
      <c r="V316" s="9">
        <f t="shared" si="30"/>
        <v>67.334246575342462</v>
      </c>
      <c r="W316" s="1">
        <v>43959</v>
      </c>
      <c r="X316" s="4">
        <f t="shared" si="33"/>
        <v>6</v>
      </c>
      <c r="Y316" t="s">
        <v>1253</v>
      </c>
      <c r="Z316" t="s">
        <v>1360</v>
      </c>
      <c r="AA316" t="s">
        <v>1231</v>
      </c>
      <c r="AB316" t="s">
        <v>1231</v>
      </c>
      <c r="AC316">
        <v>175</v>
      </c>
      <c r="AD316">
        <v>98</v>
      </c>
      <c r="AE316" s="4">
        <v>123.66666666666667</v>
      </c>
      <c r="AF316">
        <v>105</v>
      </c>
      <c r="AG316">
        <v>28</v>
      </c>
      <c r="AH316">
        <v>36.200000000000003</v>
      </c>
      <c r="AI316" s="4">
        <v>58</v>
      </c>
      <c r="AL316" t="s">
        <v>1625</v>
      </c>
      <c r="AM316">
        <v>15</v>
      </c>
      <c r="AN316" t="s">
        <v>1599</v>
      </c>
      <c r="AO316">
        <v>7</v>
      </c>
      <c r="AQ316" t="s">
        <v>1230</v>
      </c>
      <c r="AR316" t="s">
        <v>1597</v>
      </c>
      <c r="AU316" s="1">
        <v>43964</v>
      </c>
      <c r="AV316" t="s">
        <v>1230</v>
      </c>
      <c r="AW316" s="1">
        <v>43965</v>
      </c>
      <c r="AX316" t="s">
        <v>1230</v>
      </c>
      <c r="AY316" t="s">
        <v>1236</v>
      </c>
      <c r="AZ316" s="1">
        <v>43972</v>
      </c>
      <c r="BA316" t="s">
        <v>1231</v>
      </c>
      <c r="BB316" s="1"/>
      <c r="BD316" s="1"/>
      <c r="BE316" t="s">
        <v>1231</v>
      </c>
      <c r="BF316" t="s">
        <v>1230</v>
      </c>
      <c r="BG316" s="1"/>
      <c r="BH316" s="1"/>
      <c r="BI316" s="1">
        <v>43965</v>
      </c>
      <c r="BJ316" t="s">
        <v>1230</v>
      </c>
      <c r="BK316" s="1">
        <v>43968</v>
      </c>
      <c r="BL316" t="s">
        <v>1348</v>
      </c>
      <c r="BM316" s="1">
        <v>43972</v>
      </c>
      <c r="BN316" t="s">
        <v>1231</v>
      </c>
      <c r="BO316" t="s">
        <v>1231</v>
      </c>
      <c r="BP316" t="s">
        <v>1231</v>
      </c>
      <c r="BQ316" s="1">
        <v>43967</v>
      </c>
      <c r="BR316" t="s">
        <v>76</v>
      </c>
      <c r="BS316" t="s">
        <v>1231</v>
      </c>
      <c r="BW316" t="s">
        <v>1230</v>
      </c>
      <c r="BX316" t="s">
        <v>1641</v>
      </c>
      <c r="BY316">
        <v>4</v>
      </c>
    </row>
    <row r="317" spans="1:77" x14ac:dyDescent="0.2">
      <c r="A317">
        <v>317</v>
      </c>
      <c r="B317" t="s">
        <v>1242</v>
      </c>
      <c r="C317" t="s">
        <v>335</v>
      </c>
      <c r="D317">
        <v>961506</v>
      </c>
      <c r="E317">
        <v>20113769</v>
      </c>
      <c r="F317" t="s">
        <v>1228</v>
      </c>
      <c r="G317" t="s">
        <v>1231</v>
      </c>
      <c r="J317" s="1">
        <v>43958</v>
      </c>
      <c r="K317" s="1">
        <v>43960</v>
      </c>
      <c r="L317" s="3">
        <v>8.0199999999999994E-2</v>
      </c>
      <c r="M317" s="3">
        <v>0.1152</v>
      </c>
      <c r="N317" t="s">
        <v>1357</v>
      </c>
      <c r="O317" s="1">
        <v>43966</v>
      </c>
      <c r="P317" s="1">
        <v>43969</v>
      </c>
      <c r="Q317" s="4">
        <f t="shared" si="28"/>
        <v>7</v>
      </c>
      <c r="R317" s="4">
        <f t="shared" si="29"/>
        <v>12</v>
      </c>
      <c r="S317" t="s">
        <v>1231</v>
      </c>
      <c r="T317">
        <v>0</v>
      </c>
      <c r="U317" s="1">
        <v>27867</v>
      </c>
      <c r="V317" s="9">
        <f t="shared" si="30"/>
        <v>44.090410958904108</v>
      </c>
      <c r="W317" s="1">
        <v>43950</v>
      </c>
      <c r="X317" s="4">
        <f t="shared" si="33"/>
        <v>11</v>
      </c>
      <c r="Y317" t="s">
        <v>1274</v>
      </c>
      <c r="Z317" t="s">
        <v>1360</v>
      </c>
      <c r="AA317" t="s">
        <v>1231</v>
      </c>
      <c r="AB317" t="s">
        <v>1231</v>
      </c>
      <c r="AC317">
        <v>132</v>
      </c>
      <c r="AD317">
        <v>81</v>
      </c>
      <c r="AE317" s="4">
        <v>98</v>
      </c>
      <c r="AF317">
        <v>77</v>
      </c>
      <c r="AG317">
        <v>26</v>
      </c>
      <c r="AH317">
        <v>36.799999999999997</v>
      </c>
      <c r="AI317" s="4">
        <v>83</v>
      </c>
      <c r="AJ317">
        <v>112</v>
      </c>
      <c r="AK317">
        <v>1.8</v>
      </c>
      <c r="AL317" t="s">
        <v>1625</v>
      </c>
      <c r="AM317">
        <v>15</v>
      </c>
      <c r="AN317" t="s">
        <v>1599</v>
      </c>
      <c r="AO317">
        <v>5</v>
      </c>
      <c r="AQ317" t="s">
        <v>1231</v>
      </c>
      <c r="AR317" t="s">
        <v>1592</v>
      </c>
      <c r="AS317" t="s">
        <v>1615</v>
      </c>
      <c r="AT317" s="1">
        <v>43960</v>
      </c>
      <c r="AU317" s="1"/>
      <c r="AW317" s="1"/>
      <c r="BB317" s="1"/>
      <c r="BD317" s="1"/>
      <c r="BF317" t="s">
        <v>1231</v>
      </c>
      <c r="BG317" s="1"/>
      <c r="BH317" s="1"/>
      <c r="BI317" s="1"/>
      <c r="BJ317" t="s">
        <v>1231</v>
      </c>
      <c r="BK317" s="1"/>
      <c r="BM317" s="1"/>
      <c r="BO317" t="s">
        <v>1231</v>
      </c>
      <c r="BP317" t="s">
        <v>1231</v>
      </c>
      <c r="BQ317" s="1">
        <v>43957</v>
      </c>
      <c r="BR317" t="s">
        <v>1352</v>
      </c>
      <c r="BS317" t="s">
        <v>1230</v>
      </c>
      <c r="BT317" t="s">
        <v>1352</v>
      </c>
      <c r="BW317" t="s">
        <v>1230</v>
      </c>
      <c r="BX317" t="s">
        <v>1641</v>
      </c>
      <c r="BY317">
        <v>2</v>
      </c>
    </row>
    <row r="318" spans="1:77" x14ac:dyDescent="0.2">
      <c r="A318">
        <v>318</v>
      </c>
      <c r="B318" t="s">
        <v>1239</v>
      </c>
      <c r="C318" t="s">
        <v>1058</v>
      </c>
      <c r="D318">
        <v>199075</v>
      </c>
      <c r="E318">
        <v>3027437</v>
      </c>
      <c r="F318" t="s">
        <v>1228</v>
      </c>
      <c r="G318" t="s">
        <v>1230</v>
      </c>
      <c r="H318" t="s">
        <v>23</v>
      </c>
      <c r="I318" s="1">
        <v>43958</v>
      </c>
      <c r="J318" s="1">
        <v>43961</v>
      </c>
      <c r="K318" s="1">
        <v>43961</v>
      </c>
      <c r="L318" s="3">
        <v>0.10929999999999999</v>
      </c>
      <c r="M318" s="3">
        <v>0.15559999999999999</v>
      </c>
      <c r="N318" t="s">
        <v>1356</v>
      </c>
      <c r="O318" s="1">
        <v>43962</v>
      </c>
      <c r="P318" s="1">
        <v>43962</v>
      </c>
      <c r="Q318" s="4">
        <f t="shared" si="28"/>
        <v>2</v>
      </c>
      <c r="R318" s="4">
        <f t="shared" si="29"/>
        <v>2</v>
      </c>
      <c r="S318" t="s">
        <v>1231</v>
      </c>
      <c r="T318">
        <v>0</v>
      </c>
      <c r="U318" s="1">
        <v>16727</v>
      </c>
      <c r="V318" s="9">
        <f t="shared" si="30"/>
        <v>74.61369863013698</v>
      </c>
      <c r="W318" s="1">
        <v>43958</v>
      </c>
      <c r="X318" s="4">
        <f t="shared" si="33"/>
        <v>4</v>
      </c>
      <c r="Y318" t="s">
        <v>1243</v>
      </c>
      <c r="Z318" t="s">
        <v>1581</v>
      </c>
      <c r="AA318" t="s">
        <v>1231</v>
      </c>
      <c r="AB318" t="s">
        <v>1231</v>
      </c>
      <c r="AC318">
        <v>115</v>
      </c>
      <c r="AD318">
        <v>99</v>
      </c>
      <c r="AE318" s="4">
        <v>104.33333333333333</v>
      </c>
      <c r="AF318">
        <v>110</v>
      </c>
      <c r="AG318">
        <v>36</v>
      </c>
      <c r="AH318">
        <v>36.5</v>
      </c>
      <c r="AI318" s="4">
        <v>92</v>
      </c>
      <c r="AJ318">
        <v>75</v>
      </c>
      <c r="AK318">
        <v>1.8</v>
      </c>
      <c r="AL318" t="s">
        <v>1625</v>
      </c>
      <c r="AM318">
        <v>15</v>
      </c>
      <c r="AN318" t="s">
        <v>1602</v>
      </c>
      <c r="AO318">
        <v>15</v>
      </c>
      <c r="AQ318" t="s">
        <v>1230</v>
      </c>
      <c r="AR318" t="s">
        <v>1597</v>
      </c>
      <c r="AS318" t="s">
        <v>1602</v>
      </c>
      <c r="AT318" s="1">
        <v>43961</v>
      </c>
      <c r="AU318" s="1">
        <v>43962</v>
      </c>
      <c r="AV318" t="s">
        <v>1231</v>
      </c>
      <c r="AW318" s="1"/>
      <c r="AX318" t="s">
        <v>1231</v>
      </c>
      <c r="AY318" t="s">
        <v>1236</v>
      </c>
      <c r="AZ318" s="1">
        <v>43964</v>
      </c>
      <c r="BA318" t="s">
        <v>1231</v>
      </c>
      <c r="BB318" s="1"/>
      <c r="BD318" s="1"/>
      <c r="BE318" t="s">
        <v>1231</v>
      </c>
      <c r="BF318" t="s">
        <v>1231</v>
      </c>
      <c r="BG318" s="1"/>
      <c r="BH318" s="1"/>
      <c r="BI318" s="1"/>
      <c r="BJ318" t="s">
        <v>1231</v>
      </c>
      <c r="BK318" s="1"/>
      <c r="BM318" s="1"/>
      <c r="BN318" t="s">
        <v>1231</v>
      </c>
      <c r="BO318" t="s">
        <v>1231</v>
      </c>
      <c r="BP318" t="s">
        <v>1231</v>
      </c>
      <c r="BQ318" s="1">
        <v>43960</v>
      </c>
      <c r="BR318" t="s">
        <v>76</v>
      </c>
      <c r="BS318" t="s">
        <v>1231</v>
      </c>
      <c r="BW318" t="s">
        <v>1230</v>
      </c>
      <c r="BX318" t="s">
        <v>1641</v>
      </c>
      <c r="BY318">
        <v>4</v>
      </c>
    </row>
    <row r="319" spans="1:77" x14ac:dyDescent="0.2">
      <c r="A319">
        <v>319</v>
      </c>
      <c r="B319" t="s">
        <v>1240</v>
      </c>
      <c r="C319" t="s">
        <v>336</v>
      </c>
      <c r="D319">
        <v>1290188</v>
      </c>
      <c r="E319">
        <v>8523621</v>
      </c>
      <c r="F319" t="s">
        <v>1229</v>
      </c>
      <c r="G319" t="s">
        <v>1230</v>
      </c>
      <c r="H319" t="s">
        <v>283</v>
      </c>
      <c r="J319" s="1">
        <v>43964</v>
      </c>
      <c r="K319" s="1">
        <v>43964</v>
      </c>
      <c r="L319" s="3">
        <v>0.67479999999999996</v>
      </c>
      <c r="M319" s="3">
        <v>0.80859999999999999</v>
      </c>
      <c r="N319" t="s">
        <v>1356</v>
      </c>
      <c r="O319" s="1">
        <v>43978</v>
      </c>
      <c r="P319" s="1">
        <v>43978</v>
      </c>
      <c r="Q319" s="4">
        <f t="shared" si="28"/>
        <v>15</v>
      </c>
      <c r="R319" s="4">
        <f t="shared" si="29"/>
        <v>15</v>
      </c>
      <c r="S319" t="s">
        <v>1231</v>
      </c>
      <c r="T319">
        <v>0</v>
      </c>
      <c r="U319" s="1">
        <v>23013</v>
      </c>
      <c r="V319" s="9">
        <f t="shared" si="30"/>
        <v>57.4</v>
      </c>
      <c r="W319" s="1">
        <v>43957</v>
      </c>
      <c r="X319" s="4">
        <f t="shared" si="33"/>
        <v>8</v>
      </c>
      <c r="Y319" t="s">
        <v>1252</v>
      </c>
      <c r="Z319" t="s">
        <v>1475</v>
      </c>
      <c r="AA319" t="s">
        <v>1231</v>
      </c>
      <c r="AB319" t="s">
        <v>1231</v>
      </c>
      <c r="AC319">
        <v>117</v>
      </c>
      <c r="AD319">
        <v>78</v>
      </c>
      <c r="AE319" s="4">
        <v>91</v>
      </c>
      <c r="AF319">
        <v>92</v>
      </c>
      <c r="AG319">
        <v>20</v>
      </c>
      <c r="AH319">
        <v>34.700000000000003</v>
      </c>
      <c r="AI319" s="4">
        <v>98</v>
      </c>
      <c r="AL319" t="s">
        <v>1626</v>
      </c>
      <c r="AN319" t="s">
        <v>1622</v>
      </c>
      <c r="AQ319" t="s">
        <v>1230</v>
      </c>
      <c r="AR319" t="s">
        <v>1597</v>
      </c>
      <c r="AU319" s="1">
        <v>43965</v>
      </c>
      <c r="AV319" t="s">
        <v>1231</v>
      </c>
      <c r="AW319" s="1"/>
      <c r="AX319" t="s">
        <v>1230</v>
      </c>
      <c r="AY319" t="s">
        <v>1236</v>
      </c>
      <c r="AZ319" s="1">
        <v>43978</v>
      </c>
      <c r="BA319" t="s">
        <v>1231</v>
      </c>
      <c r="BB319" s="1"/>
      <c r="BD319" s="1"/>
      <c r="BE319" t="s">
        <v>1231</v>
      </c>
      <c r="BF319" t="s">
        <v>1230</v>
      </c>
      <c r="BG319" s="1"/>
      <c r="BH319" s="1"/>
      <c r="BI319" s="1">
        <v>43965</v>
      </c>
      <c r="BJ319" t="s">
        <v>1230</v>
      </c>
      <c r="BK319" s="1">
        <v>43975</v>
      </c>
      <c r="BL319" t="s">
        <v>1348</v>
      </c>
      <c r="BM319" s="1">
        <v>43977</v>
      </c>
      <c r="BN319" t="s">
        <v>1231</v>
      </c>
      <c r="BO319" t="s">
        <v>1231</v>
      </c>
      <c r="BP319" t="s">
        <v>1231</v>
      </c>
      <c r="BQ319" s="1">
        <v>43973</v>
      </c>
      <c r="BR319" t="s">
        <v>76</v>
      </c>
      <c r="BS319" t="s">
        <v>1231</v>
      </c>
      <c r="BW319" t="s">
        <v>1230</v>
      </c>
      <c r="BX319" t="s">
        <v>1641</v>
      </c>
      <c r="BY319">
        <v>4</v>
      </c>
    </row>
    <row r="320" spans="1:77" x14ac:dyDescent="0.2">
      <c r="A320">
        <v>320</v>
      </c>
      <c r="B320" t="s">
        <v>1242</v>
      </c>
      <c r="C320" t="s">
        <v>337</v>
      </c>
      <c r="D320">
        <v>224362</v>
      </c>
      <c r="E320">
        <v>20117969</v>
      </c>
      <c r="F320" t="s">
        <v>1229</v>
      </c>
      <c r="G320" t="s">
        <v>1231</v>
      </c>
      <c r="J320" s="1">
        <v>43960</v>
      </c>
      <c r="K320" s="1">
        <v>43960</v>
      </c>
      <c r="L320" s="3">
        <v>8.9099999999999999E-2</v>
      </c>
      <c r="M320" s="3">
        <v>0.12770000000000001</v>
      </c>
      <c r="N320" t="s">
        <v>1356</v>
      </c>
      <c r="O320" s="1">
        <v>43969</v>
      </c>
      <c r="P320" s="1">
        <v>43969</v>
      </c>
      <c r="Q320" s="4">
        <f t="shared" si="28"/>
        <v>10</v>
      </c>
      <c r="R320" s="4">
        <f t="shared" si="29"/>
        <v>10</v>
      </c>
      <c r="S320" t="s">
        <v>1231</v>
      </c>
      <c r="T320">
        <v>0</v>
      </c>
      <c r="U320" s="1">
        <v>19042</v>
      </c>
      <c r="V320" s="9">
        <f t="shared" si="30"/>
        <v>68.268493150684932</v>
      </c>
      <c r="W320" s="1">
        <v>43955</v>
      </c>
      <c r="X320" s="4">
        <f t="shared" si="33"/>
        <v>6</v>
      </c>
      <c r="Y320" t="s">
        <v>1272</v>
      </c>
      <c r="Z320" t="s">
        <v>1364</v>
      </c>
      <c r="AA320" t="s">
        <v>1231</v>
      </c>
      <c r="AB320" t="s">
        <v>1231</v>
      </c>
      <c r="AC320">
        <v>142</v>
      </c>
      <c r="AD320">
        <v>97</v>
      </c>
      <c r="AE320" s="4">
        <v>112</v>
      </c>
      <c r="AF320">
        <v>109</v>
      </c>
      <c r="AG320">
        <v>27</v>
      </c>
      <c r="AH320">
        <v>35.6</v>
      </c>
      <c r="AI320" s="4">
        <v>92</v>
      </c>
      <c r="AJ320">
        <v>78</v>
      </c>
      <c r="AK320">
        <v>1.58</v>
      </c>
      <c r="AL320" t="s">
        <v>1625</v>
      </c>
      <c r="AM320">
        <v>15</v>
      </c>
      <c r="AN320" t="s">
        <v>1621</v>
      </c>
      <c r="AP320" s="5">
        <v>0.5</v>
      </c>
      <c r="AQ320" t="s">
        <v>1230</v>
      </c>
      <c r="AR320" t="s">
        <v>1596</v>
      </c>
      <c r="AS320" t="s">
        <v>1616</v>
      </c>
      <c r="AT320" s="1">
        <v>43961</v>
      </c>
      <c r="AU320" s="1">
        <v>43964</v>
      </c>
      <c r="AV320" t="s">
        <v>1231</v>
      </c>
      <c r="AW320" s="1"/>
      <c r="AX320" t="s">
        <v>1231</v>
      </c>
      <c r="AY320" t="s">
        <v>1236</v>
      </c>
      <c r="AZ320" s="1">
        <v>43969</v>
      </c>
      <c r="BA320" t="s">
        <v>1231</v>
      </c>
      <c r="BB320" s="1"/>
      <c r="BD320" s="1"/>
      <c r="BE320" t="s">
        <v>1231</v>
      </c>
      <c r="BF320" t="s">
        <v>1230</v>
      </c>
      <c r="BG320" s="1"/>
      <c r="BH320" s="1"/>
      <c r="BI320" s="1">
        <v>43964</v>
      </c>
      <c r="BJ320" t="s">
        <v>1231</v>
      </c>
      <c r="BK320" s="1"/>
      <c r="BM320" s="1"/>
      <c r="BO320" t="s">
        <v>1231</v>
      </c>
      <c r="BP320" t="s">
        <v>1231</v>
      </c>
      <c r="BQ320" s="1">
        <v>43962</v>
      </c>
      <c r="BR320" t="s">
        <v>76</v>
      </c>
      <c r="BS320" t="s">
        <v>1230</v>
      </c>
      <c r="BT320" t="s">
        <v>1352</v>
      </c>
      <c r="BU320" s="5">
        <v>0.65</v>
      </c>
      <c r="BW320" t="s">
        <v>1230</v>
      </c>
      <c r="BX320" t="s">
        <v>1640</v>
      </c>
      <c r="BY320">
        <v>0</v>
      </c>
    </row>
    <row r="321" spans="1:77" x14ac:dyDescent="0.2">
      <c r="A321">
        <v>321</v>
      </c>
      <c r="B321" t="s">
        <v>1239</v>
      </c>
      <c r="C321" t="s">
        <v>1059</v>
      </c>
      <c r="D321">
        <v>279967</v>
      </c>
      <c r="E321">
        <v>3027422</v>
      </c>
      <c r="F321" t="s">
        <v>1228</v>
      </c>
      <c r="G321" t="s">
        <v>1230</v>
      </c>
      <c r="H321" t="s">
        <v>23</v>
      </c>
      <c r="I321" s="1">
        <v>43952</v>
      </c>
      <c r="J321" s="1">
        <v>43961</v>
      </c>
      <c r="K321" s="1">
        <v>43961</v>
      </c>
      <c r="L321" s="3">
        <v>0.70679999999999998</v>
      </c>
      <c r="M321" s="3">
        <v>0.8347</v>
      </c>
      <c r="N321" t="s">
        <v>1356</v>
      </c>
      <c r="O321" s="1">
        <v>43964</v>
      </c>
      <c r="P321" s="1">
        <v>43964</v>
      </c>
      <c r="Q321" s="4">
        <f t="shared" si="28"/>
        <v>4</v>
      </c>
      <c r="R321" s="4">
        <f t="shared" si="29"/>
        <v>4</v>
      </c>
      <c r="S321" t="s">
        <v>1231</v>
      </c>
      <c r="T321">
        <v>0</v>
      </c>
      <c r="U321" s="1">
        <v>22209</v>
      </c>
      <c r="V321" s="9">
        <f t="shared" si="30"/>
        <v>59.594520547945208</v>
      </c>
      <c r="W321" s="1">
        <v>43945</v>
      </c>
      <c r="X321" s="4">
        <f t="shared" si="33"/>
        <v>17</v>
      </c>
      <c r="Y321" t="s">
        <v>1243</v>
      </c>
      <c r="Z321" t="s">
        <v>1412</v>
      </c>
      <c r="AA321" t="s">
        <v>1231</v>
      </c>
      <c r="AB321" t="s">
        <v>1231</v>
      </c>
      <c r="AC321">
        <v>103</v>
      </c>
      <c r="AD321">
        <v>69</v>
      </c>
      <c r="AE321" s="4">
        <v>80.333333333333329</v>
      </c>
      <c r="AF321">
        <v>127</v>
      </c>
      <c r="AG321">
        <v>20</v>
      </c>
      <c r="AH321">
        <v>36.1</v>
      </c>
      <c r="AL321" t="s">
        <v>1626</v>
      </c>
      <c r="AN321" t="s">
        <v>1622</v>
      </c>
      <c r="AQ321" t="s">
        <v>1230</v>
      </c>
      <c r="AR321" t="s">
        <v>1597</v>
      </c>
      <c r="AU321" s="1">
        <v>43957</v>
      </c>
      <c r="AV321" t="s">
        <v>1231</v>
      </c>
      <c r="AW321" s="1"/>
      <c r="AX321" t="s">
        <v>1231</v>
      </c>
      <c r="AY321" t="s">
        <v>1236</v>
      </c>
      <c r="AZ321" s="1">
        <v>43964</v>
      </c>
      <c r="BA321" t="s">
        <v>1231</v>
      </c>
      <c r="BB321" s="1"/>
      <c r="BD321" s="1"/>
      <c r="BE321" t="s">
        <v>1231</v>
      </c>
      <c r="BF321" t="s">
        <v>1230</v>
      </c>
      <c r="BG321" s="1"/>
      <c r="BH321" s="1"/>
      <c r="BI321" s="1">
        <v>43961</v>
      </c>
      <c r="BJ321" t="s">
        <v>1231</v>
      </c>
      <c r="BK321" s="1"/>
      <c r="BM321" s="1"/>
      <c r="BN321" t="s">
        <v>1231</v>
      </c>
      <c r="BO321" t="s">
        <v>1231</v>
      </c>
      <c r="BP321" t="s">
        <v>1231</v>
      </c>
      <c r="BQ321" s="1">
        <v>43952</v>
      </c>
      <c r="BR321" t="s">
        <v>1352</v>
      </c>
      <c r="BS321" t="s">
        <v>1231</v>
      </c>
      <c r="BU321" s="5">
        <v>0.34</v>
      </c>
      <c r="BW321" t="s">
        <v>1230</v>
      </c>
      <c r="BX321" t="s">
        <v>1638</v>
      </c>
      <c r="BY321">
        <v>2</v>
      </c>
    </row>
    <row r="322" spans="1:77" x14ac:dyDescent="0.2">
      <c r="A322">
        <v>322</v>
      </c>
      <c r="B322" t="s">
        <v>1242</v>
      </c>
      <c r="C322" t="s">
        <v>338</v>
      </c>
      <c r="D322">
        <v>346282</v>
      </c>
      <c r="E322">
        <v>20118139</v>
      </c>
      <c r="F322" t="s">
        <v>1229</v>
      </c>
      <c r="G322" t="s">
        <v>1231</v>
      </c>
      <c r="J322" s="1">
        <v>43960</v>
      </c>
      <c r="K322" s="1">
        <v>43960</v>
      </c>
      <c r="L322" s="3">
        <v>0.67479999999999996</v>
      </c>
      <c r="M322" s="3">
        <v>0.80859999999999999</v>
      </c>
      <c r="N322" t="s">
        <v>1356</v>
      </c>
      <c r="O322" s="1">
        <v>43969</v>
      </c>
      <c r="P322" s="1">
        <v>43969</v>
      </c>
      <c r="Q322" s="4">
        <f t="shared" si="28"/>
        <v>10</v>
      </c>
      <c r="R322" s="4">
        <f t="shared" si="29"/>
        <v>10</v>
      </c>
      <c r="S322" t="s">
        <v>1231</v>
      </c>
      <c r="T322">
        <v>0</v>
      </c>
      <c r="U322" s="1">
        <v>22652</v>
      </c>
      <c r="V322" s="9">
        <f t="shared" si="30"/>
        <v>58.37808219178082</v>
      </c>
      <c r="W322" s="1">
        <v>43959</v>
      </c>
      <c r="X322" s="4">
        <f t="shared" si="33"/>
        <v>2</v>
      </c>
      <c r="Z322" t="s">
        <v>1375</v>
      </c>
      <c r="AA322" t="s">
        <v>1231</v>
      </c>
      <c r="AB322" t="s">
        <v>1231</v>
      </c>
      <c r="AC322">
        <v>70</v>
      </c>
      <c r="AD322">
        <v>30</v>
      </c>
      <c r="AE322" s="4">
        <v>43.333333333333336</v>
      </c>
      <c r="AF322">
        <v>89</v>
      </c>
      <c r="AG322">
        <v>20</v>
      </c>
      <c r="AH322">
        <v>34</v>
      </c>
      <c r="AI322" s="4">
        <v>99</v>
      </c>
      <c r="AJ322">
        <v>79</v>
      </c>
      <c r="AK322">
        <v>1.5</v>
      </c>
      <c r="AL322" t="s">
        <v>1626</v>
      </c>
      <c r="AN322" t="s">
        <v>1622</v>
      </c>
      <c r="AQ322" t="s">
        <v>1230</v>
      </c>
      <c r="AR322" t="s">
        <v>1597</v>
      </c>
      <c r="AU322" s="1">
        <v>43959</v>
      </c>
      <c r="AV322" t="s">
        <v>1231</v>
      </c>
      <c r="AW322" s="1"/>
      <c r="AX322" t="s">
        <v>1231</v>
      </c>
      <c r="AY322" t="s">
        <v>1236</v>
      </c>
      <c r="AZ322" s="1">
        <v>43969</v>
      </c>
      <c r="BA322" t="s">
        <v>1231</v>
      </c>
      <c r="BB322" s="1"/>
      <c r="BD322" s="1"/>
      <c r="BE322" t="s">
        <v>1231</v>
      </c>
      <c r="BF322" t="s">
        <v>1230</v>
      </c>
      <c r="BG322" s="1"/>
      <c r="BH322" s="1"/>
      <c r="BI322" s="1">
        <v>43960</v>
      </c>
      <c r="BJ322" t="s">
        <v>1230</v>
      </c>
      <c r="BK322" s="1">
        <v>43962</v>
      </c>
      <c r="BL322" t="s">
        <v>1348</v>
      </c>
      <c r="BM322" s="1">
        <v>43967</v>
      </c>
      <c r="BN322" t="s">
        <v>1231</v>
      </c>
      <c r="BO322" t="s">
        <v>1231</v>
      </c>
      <c r="BP322" t="s">
        <v>1231</v>
      </c>
      <c r="BQ322" s="1">
        <v>43963</v>
      </c>
      <c r="BR322" t="s">
        <v>1352</v>
      </c>
      <c r="BS322" t="s">
        <v>1231</v>
      </c>
      <c r="BW322" t="s">
        <v>1230</v>
      </c>
      <c r="BX322" t="s">
        <v>1640</v>
      </c>
      <c r="BY322">
        <v>0</v>
      </c>
    </row>
    <row r="323" spans="1:77" x14ac:dyDescent="0.2">
      <c r="A323">
        <v>323</v>
      </c>
      <c r="B323" t="s">
        <v>1239</v>
      </c>
      <c r="C323" t="s">
        <v>1060</v>
      </c>
      <c r="D323">
        <v>515508</v>
      </c>
      <c r="E323">
        <v>3022353</v>
      </c>
      <c r="F323" t="s">
        <v>1229</v>
      </c>
      <c r="G323" t="s">
        <v>1230</v>
      </c>
      <c r="H323" t="s">
        <v>23</v>
      </c>
      <c r="I323" s="1">
        <v>43925</v>
      </c>
      <c r="J323" s="1">
        <v>43926</v>
      </c>
      <c r="K323" s="1">
        <v>43926</v>
      </c>
      <c r="L323" s="3">
        <v>3.1099999999999999E-2</v>
      </c>
      <c r="M323" s="3">
        <v>4.7E-2</v>
      </c>
      <c r="N323" t="s">
        <v>1357</v>
      </c>
      <c r="O323" s="1">
        <v>43929</v>
      </c>
      <c r="P323" s="1">
        <v>43931</v>
      </c>
      <c r="Q323" s="4">
        <f t="shared" ref="Q323:Q386" si="34">(O323-K323)+1</f>
        <v>4</v>
      </c>
      <c r="R323" s="4">
        <f t="shared" ref="R323:R386" si="35">(P323-J323)+1</f>
        <v>6</v>
      </c>
      <c r="S323" t="s">
        <v>1231</v>
      </c>
      <c r="T323">
        <v>0</v>
      </c>
      <c r="U323" s="1">
        <v>24579</v>
      </c>
      <c r="V323" s="9">
        <f t="shared" ref="V323:V386" si="36">(K323-U323)/365</f>
        <v>53.005479452054793</v>
      </c>
      <c r="W323" s="1">
        <v>43911</v>
      </c>
      <c r="X323" s="4">
        <f t="shared" si="33"/>
        <v>16</v>
      </c>
      <c r="Y323" t="s">
        <v>1282</v>
      </c>
      <c r="AA323" t="s">
        <v>1231</v>
      </c>
      <c r="AB323" t="s">
        <v>1231</v>
      </c>
      <c r="AC323">
        <v>120</v>
      </c>
      <c r="AD323">
        <v>80</v>
      </c>
      <c r="AE323" s="4">
        <v>93.333333333333329</v>
      </c>
      <c r="AF323">
        <v>82</v>
      </c>
      <c r="AG323">
        <v>20</v>
      </c>
      <c r="AH323">
        <v>36.9</v>
      </c>
      <c r="AI323" s="4">
        <v>95</v>
      </c>
      <c r="AJ323">
        <v>99</v>
      </c>
      <c r="AK323">
        <v>1.83</v>
      </c>
      <c r="AL323" t="s">
        <v>1625</v>
      </c>
      <c r="AM323">
        <v>15</v>
      </c>
      <c r="AN323" t="s">
        <v>1599</v>
      </c>
      <c r="AO323">
        <v>3</v>
      </c>
      <c r="AQ323" t="s">
        <v>1231</v>
      </c>
      <c r="AR323" t="s">
        <v>1592</v>
      </c>
      <c r="AS323" t="s">
        <v>1600</v>
      </c>
      <c r="AT323" s="1">
        <v>43926</v>
      </c>
      <c r="AU323" s="1"/>
      <c r="AV323" t="s">
        <v>1231</v>
      </c>
      <c r="AW323" s="1"/>
      <c r="BA323" t="s">
        <v>1231</v>
      </c>
      <c r="BB323" s="1"/>
      <c r="BD323" s="1"/>
      <c r="BE323" t="s">
        <v>1231</v>
      </c>
      <c r="BF323" t="s">
        <v>1231</v>
      </c>
      <c r="BG323" s="1"/>
      <c r="BH323" s="1"/>
      <c r="BI323" s="1"/>
      <c r="BJ323" t="s">
        <v>1231</v>
      </c>
      <c r="BK323" s="1"/>
      <c r="BM323" s="1"/>
      <c r="BN323" t="s">
        <v>1231</v>
      </c>
      <c r="BO323" t="s">
        <v>1231</v>
      </c>
      <c r="BP323" t="s">
        <v>1231</v>
      </c>
      <c r="BQ323" s="1">
        <v>43925</v>
      </c>
      <c r="BR323" t="s">
        <v>76</v>
      </c>
      <c r="BS323" t="s">
        <v>1231</v>
      </c>
      <c r="BW323" t="s">
        <v>1230</v>
      </c>
      <c r="BX323" t="s">
        <v>1641</v>
      </c>
      <c r="BY323">
        <v>2</v>
      </c>
    </row>
    <row r="324" spans="1:77" x14ac:dyDescent="0.2">
      <c r="A324">
        <v>324</v>
      </c>
      <c r="B324" t="s">
        <v>1240</v>
      </c>
      <c r="C324" t="s">
        <v>339</v>
      </c>
      <c r="D324">
        <v>613339</v>
      </c>
      <c r="E324">
        <v>8521085</v>
      </c>
      <c r="F324" t="s">
        <v>1229</v>
      </c>
      <c r="G324" t="s">
        <v>1231</v>
      </c>
      <c r="J324" s="1">
        <v>43960</v>
      </c>
      <c r="K324" s="1">
        <v>43965</v>
      </c>
      <c r="L324" s="3">
        <v>0.17349999999999999</v>
      </c>
      <c r="M324" s="3">
        <v>0.24349999999999999</v>
      </c>
      <c r="N324" t="s">
        <v>1356</v>
      </c>
      <c r="O324" s="1">
        <v>43982</v>
      </c>
      <c r="P324" s="1">
        <v>43982</v>
      </c>
      <c r="Q324" s="4">
        <f t="shared" si="34"/>
        <v>18</v>
      </c>
      <c r="R324" s="4">
        <f t="shared" si="35"/>
        <v>23</v>
      </c>
      <c r="S324" t="s">
        <v>1231</v>
      </c>
      <c r="T324">
        <v>0</v>
      </c>
      <c r="U324" s="1">
        <v>34167</v>
      </c>
      <c r="V324" s="9">
        <f t="shared" si="36"/>
        <v>26.843835616438355</v>
      </c>
      <c r="W324" s="1">
        <v>43959</v>
      </c>
      <c r="X324" s="4">
        <f t="shared" si="33"/>
        <v>7</v>
      </c>
      <c r="Y324" t="s">
        <v>1332</v>
      </c>
      <c r="Z324" t="s">
        <v>1476</v>
      </c>
      <c r="AA324" t="s">
        <v>1231</v>
      </c>
      <c r="AB324" t="s">
        <v>1230</v>
      </c>
      <c r="AC324">
        <v>91</v>
      </c>
      <c r="AD324">
        <v>61</v>
      </c>
      <c r="AE324" s="4">
        <v>71</v>
      </c>
      <c r="AF324">
        <v>93</v>
      </c>
      <c r="AG324">
        <v>22</v>
      </c>
      <c r="AH324">
        <v>36</v>
      </c>
      <c r="AI324" s="4">
        <v>96</v>
      </c>
      <c r="AL324" t="s">
        <v>1626</v>
      </c>
      <c r="AN324" t="s">
        <v>1238</v>
      </c>
      <c r="AQ324" t="s">
        <v>1230</v>
      </c>
      <c r="AR324" t="s">
        <v>1238</v>
      </c>
      <c r="AU324" s="1">
        <v>43960</v>
      </c>
      <c r="AV324" t="s">
        <v>1231</v>
      </c>
      <c r="AW324" s="1"/>
      <c r="AX324" t="s">
        <v>1231</v>
      </c>
      <c r="AY324" t="s">
        <v>1236</v>
      </c>
      <c r="AZ324" s="1">
        <v>43982</v>
      </c>
      <c r="BA324" t="s">
        <v>1231</v>
      </c>
      <c r="BB324" s="1"/>
      <c r="BD324" s="1"/>
      <c r="BE324" t="s">
        <v>1231</v>
      </c>
      <c r="BF324" t="s">
        <v>1230</v>
      </c>
      <c r="BG324" s="1"/>
      <c r="BH324" s="1"/>
      <c r="BI324" s="1">
        <v>43963</v>
      </c>
      <c r="BJ324" t="s">
        <v>1231</v>
      </c>
      <c r="BK324" s="1"/>
      <c r="BM324" s="1"/>
      <c r="BO324" t="s">
        <v>1231</v>
      </c>
      <c r="BP324" t="s">
        <v>1231</v>
      </c>
      <c r="BQ324" s="1">
        <v>43964</v>
      </c>
      <c r="BR324" t="s">
        <v>76</v>
      </c>
      <c r="BS324" t="s">
        <v>1231</v>
      </c>
      <c r="BW324" t="s">
        <v>1230</v>
      </c>
      <c r="BX324" t="s">
        <v>1638</v>
      </c>
      <c r="BY324">
        <v>2</v>
      </c>
    </row>
    <row r="325" spans="1:77" x14ac:dyDescent="0.2">
      <c r="A325">
        <v>325</v>
      </c>
      <c r="B325" t="s">
        <v>1242</v>
      </c>
      <c r="C325" t="s">
        <v>340</v>
      </c>
      <c r="D325">
        <v>1262871</v>
      </c>
      <c r="E325">
        <v>20117258</v>
      </c>
      <c r="F325" t="s">
        <v>1229</v>
      </c>
      <c r="G325" t="s">
        <v>1230</v>
      </c>
      <c r="H325" t="s">
        <v>50</v>
      </c>
      <c r="I325" s="1">
        <v>43950</v>
      </c>
      <c r="J325" s="1">
        <v>43960</v>
      </c>
      <c r="K325" s="1">
        <v>43960</v>
      </c>
      <c r="L325" s="3">
        <v>6.4299999999999996E-2</v>
      </c>
      <c r="M325" s="3">
        <v>9.3299999999999994E-2</v>
      </c>
      <c r="N325" t="s">
        <v>1357</v>
      </c>
      <c r="O325" s="1">
        <v>43963</v>
      </c>
      <c r="P325" s="1">
        <v>43972</v>
      </c>
      <c r="Q325" s="4">
        <f t="shared" si="34"/>
        <v>4</v>
      </c>
      <c r="R325" s="4">
        <f t="shared" si="35"/>
        <v>13</v>
      </c>
      <c r="S325" t="s">
        <v>1231</v>
      </c>
      <c r="T325">
        <v>0</v>
      </c>
      <c r="U325" s="1">
        <v>36987</v>
      </c>
      <c r="V325" s="9">
        <f t="shared" si="36"/>
        <v>19.104109589041094</v>
      </c>
      <c r="W325" s="1">
        <v>43950</v>
      </c>
      <c r="X325" s="4">
        <f t="shared" si="33"/>
        <v>11</v>
      </c>
      <c r="Y325" t="s">
        <v>1243</v>
      </c>
      <c r="AA325" t="s">
        <v>1231</v>
      </c>
      <c r="AB325" t="s">
        <v>1231</v>
      </c>
      <c r="AC325">
        <v>127</v>
      </c>
      <c r="AD325">
        <v>79</v>
      </c>
      <c r="AE325" s="4">
        <v>95</v>
      </c>
      <c r="AF325">
        <v>86</v>
      </c>
      <c r="AG325">
        <v>18</v>
      </c>
      <c r="AH325">
        <v>37.4</v>
      </c>
      <c r="AI325" s="4">
        <v>99</v>
      </c>
      <c r="AJ325">
        <v>42</v>
      </c>
      <c r="AK325">
        <v>1.64</v>
      </c>
      <c r="AL325" t="s">
        <v>1627</v>
      </c>
      <c r="AM325">
        <v>10</v>
      </c>
      <c r="AN325" t="s">
        <v>1599</v>
      </c>
      <c r="AO325">
        <v>3</v>
      </c>
      <c r="AQ325" t="s">
        <v>1231</v>
      </c>
      <c r="AU325" s="1"/>
      <c r="AW325" s="1"/>
      <c r="BB325" s="1"/>
      <c r="BD325" s="1"/>
      <c r="BF325" t="s">
        <v>1231</v>
      </c>
      <c r="BG325" s="1"/>
      <c r="BH325" s="1"/>
      <c r="BI325" s="1"/>
      <c r="BJ325" t="s">
        <v>1231</v>
      </c>
      <c r="BK325" s="1"/>
      <c r="BM325" s="1"/>
      <c r="BO325" t="s">
        <v>1231</v>
      </c>
      <c r="BP325" t="s">
        <v>1231</v>
      </c>
      <c r="BQ325" s="1">
        <v>43960</v>
      </c>
      <c r="BR325" t="s">
        <v>1352</v>
      </c>
      <c r="BS325" t="s">
        <v>1231</v>
      </c>
      <c r="BU325" s="5">
        <v>0.72</v>
      </c>
      <c r="BW325" t="s">
        <v>1230</v>
      </c>
      <c r="BX325" t="s">
        <v>1641</v>
      </c>
      <c r="BY325">
        <v>2</v>
      </c>
    </row>
    <row r="326" spans="1:77" x14ac:dyDescent="0.2">
      <c r="A326">
        <v>326</v>
      </c>
      <c r="B326" t="s">
        <v>1242</v>
      </c>
      <c r="C326" t="s">
        <v>341</v>
      </c>
      <c r="D326">
        <v>1262941</v>
      </c>
      <c r="E326">
        <v>20118385</v>
      </c>
      <c r="F326" t="s">
        <v>1228</v>
      </c>
      <c r="G326" t="s">
        <v>1231</v>
      </c>
      <c r="J326" s="1">
        <v>43961</v>
      </c>
      <c r="K326" s="1">
        <v>43961</v>
      </c>
      <c r="L326" s="3">
        <v>5.74E-2</v>
      </c>
      <c r="M326" s="3">
        <v>8.3599999999999994E-2</v>
      </c>
      <c r="N326" t="s">
        <v>1357</v>
      </c>
      <c r="O326" s="1">
        <v>43964</v>
      </c>
      <c r="P326" s="1">
        <v>43968</v>
      </c>
      <c r="Q326" s="4">
        <f t="shared" si="34"/>
        <v>4</v>
      </c>
      <c r="R326" s="4">
        <f t="shared" si="35"/>
        <v>8</v>
      </c>
      <c r="S326" t="s">
        <v>1231</v>
      </c>
      <c r="T326">
        <v>0</v>
      </c>
      <c r="U326" s="1">
        <v>26880</v>
      </c>
      <c r="V326" s="9">
        <f t="shared" si="36"/>
        <v>46.797260273972604</v>
      </c>
      <c r="W326" s="1">
        <v>43946</v>
      </c>
      <c r="X326" s="4">
        <f t="shared" si="33"/>
        <v>16</v>
      </c>
      <c r="Y326" t="s">
        <v>1311</v>
      </c>
      <c r="Z326" t="s">
        <v>1360</v>
      </c>
      <c r="AA326" t="s">
        <v>1231</v>
      </c>
      <c r="AB326" t="s">
        <v>1231</v>
      </c>
      <c r="AC326">
        <v>138</v>
      </c>
      <c r="AD326">
        <v>100</v>
      </c>
      <c r="AE326" s="4">
        <v>112.66666666666667</v>
      </c>
      <c r="AF326">
        <v>86</v>
      </c>
      <c r="AG326">
        <v>20</v>
      </c>
      <c r="AH326">
        <v>36.4</v>
      </c>
      <c r="AI326" s="4">
        <v>92</v>
      </c>
      <c r="AJ326">
        <v>93</v>
      </c>
      <c r="AK326">
        <v>1.69</v>
      </c>
      <c r="AL326" t="s">
        <v>1625</v>
      </c>
      <c r="AM326">
        <v>15</v>
      </c>
      <c r="AN326" t="s">
        <v>1599</v>
      </c>
      <c r="AO326">
        <v>4</v>
      </c>
      <c r="AQ326" t="s">
        <v>1231</v>
      </c>
      <c r="AR326" t="s">
        <v>1592</v>
      </c>
      <c r="AS326" t="s">
        <v>1609</v>
      </c>
      <c r="AT326" s="1">
        <v>43962</v>
      </c>
      <c r="AU326" s="1"/>
      <c r="AW326" s="1"/>
      <c r="BB326" s="1"/>
      <c r="BD326" s="1"/>
      <c r="BF326" t="s">
        <v>1231</v>
      </c>
      <c r="BG326" s="1"/>
      <c r="BH326" s="1"/>
      <c r="BI326" s="1"/>
      <c r="BJ326" t="s">
        <v>1231</v>
      </c>
      <c r="BK326" s="1"/>
      <c r="BM326" s="1"/>
      <c r="BO326" t="s">
        <v>1231</v>
      </c>
      <c r="BP326" t="s">
        <v>1231</v>
      </c>
      <c r="BQ326" s="1">
        <v>43961</v>
      </c>
      <c r="BR326" t="s">
        <v>76</v>
      </c>
      <c r="BS326" t="s">
        <v>1230</v>
      </c>
      <c r="BT326" t="s">
        <v>1352</v>
      </c>
      <c r="BW326" t="s">
        <v>1230</v>
      </c>
      <c r="BX326" t="s">
        <v>1641</v>
      </c>
      <c r="BY326">
        <v>3</v>
      </c>
    </row>
    <row r="327" spans="1:77" x14ac:dyDescent="0.2">
      <c r="A327">
        <v>327</v>
      </c>
      <c r="B327" t="s">
        <v>1239</v>
      </c>
      <c r="C327" t="s">
        <v>1061</v>
      </c>
      <c r="D327">
        <v>469253</v>
      </c>
      <c r="E327">
        <v>3022472</v>
      </c>
      <c r="F327" t="s">
        <v>1229</v>
      </c>
      <c r="G327" t="s">
        <v>1230</v>
      </c>
      <c r="H327" t="s">
        <v>342</v>
      </c>
      <c r="I327" s="1">
        <v>43925</v>
      </c>
      <c r="J327" s="1">
        <v>43927</v>
      </c>
      <c r="K327" s="1">
        <v>43927</v>
      </c>
      <c r="L327" s="3">
        <v>0.69110000000000005</v>
      </c>
      <c r="M327" s="3">
        <v>0.82210000000000005</v>
      </c>
      <c r="N327" t="s">
        <v>1356</v>
      </c>
      <c r="O327" s="1">
        <v>43943</v>
      </c>
      <c r="P327" s="1">
        <v>43943</v>
      </c>
      <c r="Q327" s="4">
        <f t="shared" si="34"/>
        <v>17</v>
      </c>
      <c r="R327" s="4">
        <f t="shared" si="35"/>
        <v>17</v>
      </c>
      <c r="S327" t="s">
        <v>1231</v>
      </c>
      <c r="T327">
        <v>0</v>
      </c>
      <c r="U327" s="1">
        <v>19898</v>
      </c>
      <c r="V327" s="9">
        <f t="shared" si="36"/>
        <v>65.832876712328769</v>
      </c>
      <c r="W327" s="1">
        <v>43923</v>
      </c>
      <c r="X327" s="4">
        <f t="shared" si="33"/>
        <v>5</v>
      </c>
      <c r="Y327" t="s">
        <v>1277</v>
      </c>
      <c r="Z327" t="s">
        <v>1413</v>
      </c>
      <c r="AA327" t="s">
        <v>1231</v>
      </c>
      <c r="AB327" t="s">
        <v>1231</v>
      </c>
      <c r="AC327">
        <v>134</v>
      </c>
      <c r="AD327">
        <v>74</v>
      </c>
      <c r="AE327" s="4">
        <v>94</v>
      </c>
      <c r="AF327">
        <v>72</v>
      </c>
      <c r="AG327">
        <v>19</v>
      </c>
      <c r="AH327">
        <v>36.200000000000003</v>
      </c>
      <c r="AI327" s="4">
        <v>100</v>
      </c>
      <c r="AL327" t="s">
        <v>1626</v>
      </c>
      <c r="AN327" t="s">
        <v>1622</v>
      </c>
      <c r="AQ327" t="s">
        <v>1230</v>
      </c>
      <c r="AR327" t="s">
        <v>1597</v>
      </c>
      <c r="AU327" s="1">
        <v>43925</v>
      </c>
      <c r="AV327" t="s">
        <v>1231</v>
      </c>
      <c r="AW327" s="1"/>
      <c r="AX327" t="s">
        <v>1231</v>
      </c>
      <c r="AY327" t="s">
        <v>1236</v>
      </c>
      <c r="BB327" s="1"/>
      <c r="BD327" s="1"/>
      <c r="BE327" t="s">
        <v>1231</v>
      </c>
      <c r="BF327" t="s">
        <v>1231</v>
      </c>
      <c r="BG327" s="1"/>
      <c r="BH327" s="1"/>
      <c r="BI327" s="1"/>
      <c r="BJ327" t="s">
        <v>1230</v>
      </c>
      <c r="BK327" s="1">
        <v>43927</v>
      </c>
      <c r="BL327" t="s">
        <v>1348</v>
      </c>
      <c r="BM327" s="1">
        <v>43942</v>
      </c>
      <c r="BN327" t="s">
        <v>1231</v>
      </c>
      <c r="BO327" t="s">
        <v>1231</v>
      </c>
      <c r="BP327" t="s">
        <v>1231</v>
      </c>
      <c r="BQ327" s="1">
        <v>43924</v>
      </c>
      <c r="BR327" t="s">
        <v>1352</v>
      </c>
      <c r="BS327" t="s">
        <v>1231</v>
      </c>
      <c r="BW327" t="s">
        <v>1230</v>
      </c>
      <c r="BX327" t="s">
        <v>1640</v>
      </c>
      <c r="BY327">
        <v>0</v>
      </c>
    </row>
    <row r="328" spans="1:77" x14ac:dyDescent="0.2">
      <c r="A328">
        <v>328</v>
      </c>
      <c r="B328" t="s">
        <v>1242</v>
      </c>
      <c r="C328" t="s">
        <v>343</v>
      </c>
      <c r="D328">
        <v>1009367</v>
      </c>
      <c r="E328">
        <v>20118378</v>
      </c>
      <c r="F328" t="s">
        <v>1228</v>
      </c>
      <c r="G328" t="s">
        <v>1231</v>
      </c>
      <c r="J328" s="1">
        <v>43961</v>
      </c>
      <c r="K328" s="1">
        <v>43961</v>
      </c>
      <c r="L328" s="3">
        <v>0.50390000000000001</v>
      </c>
      <c r="M328" s="3">
        <v>0.64680000000000004</v>
      </c>
      <c r="N328" t="s">
        <v>1357</v>
      </c>
      <c r="O328" s="1">
        <v>43964</v>
      </c>
      <c r="P328" s="1">
        <v>43965</v>
      </c>
      <c r="Q328" s="4">
        <f t="shared" si="34"/>
        <v>4</v>
      </c>
      <c r="R328" s="4">
        <f t="shared" si="35"/>
        <v>5</v>
      </c>
      <c r="S328" t="s">
        <v>1231</v>
      </c>
      <c r="T328">
        <v>0</v>
      </c>
      <c r="U328" s="1">
        <v>14243</v>
      </c>
      <c r="V328" s="9">
        <f t="shared" si="36"/>
        <v>81.419178082191777</v>
      </c>
      <c r="W328" s="1">
        <v>43957</v>
      </c>
      <c r="X328" s="4">
        <f t="shared" si="33"/>
        <v>5</v>
      </c>
      <c r="Y328" t="s">
        <v>1273</v>
      </c>
      <c r="Z328" t="s">
        <v>1377</v>
      </c>
      <c r="AA328" t="s">
        <v>1231</v>
      </c>
      <c r="AB328" t="s">
        <v>1231</v>
      </c>
      <c r="AC328">
        <v>119</v>
      </c>
      <c r="AD328">
        <v>68</v>
      </c>
      <c r="AE328" s="4">
        <v>85</v>
      </c>
      <c r="AF328">
        <v>75</v>
      </c>
      <c r="AG328">
        <v>22</v>
      </c>
      <c r="AH328">
        <v>36.5</v>
      </c>
      <c r="AI328" s="4">
        <v>94</v>
      </c>
      <c r="AJ328">
        <v>85</v>
      </c>
      <c r="AK328">
        <v>1.75</v>
      </c>
      <c r="AL328" t="s">
        <v>1625</v>
      </c>
      <c r="AM328">
        <v>14</v>
      </c>
      <c r="AN328" t="s">
        <v>1599</v>
      </c>
      <c r="AO328">
        <v>2</v>
      </c>
      <c r="AQ328" t="s">
        <v>1231</v>
      </c>
      <c r="AR328" t="s">
        <v>1592</v>
      </c>
      <c r="AS328" t="s">
        <v>1609</v>
      </c>
      <c r="AT328" s="1">
        <v>43962</v>
      </c>
      <c r="AU328" s="1"/>
      <c r="AW328" s="1"/>
      <c r="BB328" s="1"/>
      <c r="BD328" s="1"/>
      <c r="BF328" t="s">
        <v>1231</v>
      </c>
      <c r="BG328" s="1"/>
      <c r="BH328" s="1"/>
      <c r="BI328" s="1"/>
      <c r="BJ328" t="s">
        <v>1230</v>
      </c>
      <c r="BK328" s="1">
        <v>43962</v>
      </c>
      <c r="BL328" t="s">
        <v>1348</v>
      </c>
      <c r="BM328" s="1">
        <v>43965</v>
      </c>
      <c r="BN328" t="s">
        <v>1230</v>
      </c>
      <c r="BO328" t="s">
        <v>1231</v>
      </c>
      <c r="BP328" t="s">
        <v>1230</v>
      </c>
      <c r="BQ328" s="1">
        <v>43961</v>
      </c>
      <c r="BR328" t="s">
        <v>76</v>
      </c>
      <c r="BS328" t="s">
        <v>1230</v>
      </c>
      <c r="BT328" t="s">
        <v>1352</v>
      </c>
      <c r="BU328" s="5">
        <v>0.51</v>
      </c>
      <c r="BW328" t="s">
        <v>1230</v>
      </c>
      <c r="BX328" t="s">
        <v>1641</v>
      </c>
      <c r="BY328">
        <v>2</v>
      </c>
    </row>
    <row r="329" spans="1:77" x14ac:dyDescent="0.2">
      <c r="A329">
        <v>329</v>
      </c>
      <c r="B329" t="s">
        <v>1239</v>
      </c>
      <c r="C329" t="s">
        <v>1062</v>
      </c>
      <c r="D329">
        <v>709390</v>
      </c>
      <c r="E329">
        <v>3023396</v>
      </c>
      <c r="F329" t="s">
        <v>1228</v>
      </c>
      <c r="G329" t="s">
        <v>1230</v>
      </c>
      <c r="H329" t="s">
        <v>344</v>
      </c>
      <c r="I329" s="1">
        <v>43930</v>
      </c>
      <c r="J329" s="1">
        <v>43932</v>
      </c>
      <c r="K329" s="1">
        <v>43932</v>
      </c>
      <c r="L329" s="3">
        <v>0.54500000000000004</v>
      </c>
      <c r="M329" s="3">
        <v>0.68899999999999995</v>
      </c>
      <c r="N329" t="s">
        <v>1357</v>
      </c>
      <c r="O329" s="1">
        <v>43938</v>
      </c>
      <c r="P329" s="1">
        <v>43944</v>
      </c>
      <c r="Q329" s="4">
        <f t="shared" si="34"/>
        <v>7</v>
      </c>
      <c r="R329" s="4">
        <f t="shared" si="35"/>
        <v>13</v>
      </c>
      <c r="S329" t="s">
        <v>1231</v>
      </c>
      <c r="T329">
        <v>0</v>
      </c>
      <c r="U329" s="1">
        <v>20407</v>
      </c>
      <c r="V329" s="9">
        <f t="shared" si="36"/>
        <v>64.452054794520549</v>
      </c>
      <c r="W329" s="1">
        <v>43920</v>
      </c>
      <c r="X329" s="4">
        <f t="shared" si="33"/>
        <v>13</v>
      </c>
      <c r="Y329" t="s">
        <v>1246</v>
      </c>
      <c r="AA329" t="s">
        <v>1231</v>
      </c>
      <c r="AB329" t="s">
        <v>1231</v>
      </c>
      <c r="AC329">
        <v>99</v>
      </c>
      <c r="AD329">
        <v>66</v>
      </c>
      <c r="AE329" s="4">
        <v>77</v>
      </c>
      <c r="AF329">
        <v>84</v>
      </c>
      <c r="AG329">
        <v>19</v>
      </c>
      <c r="AH329">
        <v>37.4</v>
      </c>
      <c r="AI329" s="4">
        <v>97</v>
      </c>
      <c r="AL329" t="s">
        <v>1626</v>
      </c>
      <c r="AN329" t="s">
        <v>1622</v>
      </c>
      <c r="AQ329" t="s">
        <v>1230</v>
      </c>
      <c r="AR329" t="s">
        <v>1597</v>
      </c>
      <c r="AU329" s="1">
        <v>43932</v>
      </c>
      <c r="AV329" t="s">
        <v>1231</v>
      </c>
      <c r="AW329" s="1"/>
      <c r="AX329" t="s">
        <v>1230</v>
      </c>
      <c r="AY329" t="s">
        <v>1237</v>
      </c>
      <c r="AZ329" s="1">
        <v>43935</v>
      </c>
      <c r="BA329" t="s">
        <v>1231</v>
      </c>
      <c r="BB329" s="1"/>
      <c r="BD329" s="1"/>
      <c r="BE329" t="s">
        <v>1231</v>
      </c>
      <c r="BF329" t="s">
        <v>1231</v>
      </c>
      <c r="BG329" s="1"/>
      <c r="BH329" s="1"/>
      <c r="BI329" s="1"/>
      <c r="BJ329" t="s">
        <v>1231</v>
      </c>
      <c r="BK329" s="1"/>
      <c r="BM329" s="1"/>
      <c r="BN329" t="s">
        <v>1231</v>
      </c>
      <c r="BO329" t="s">
        <v>1231</v>
      </c>
      <c r="BP329" t="s">
        <v>1231</v>
      </c>
      <c r="BQ329" s="1">
        <v>43931</v>
      </c>
      <c r="BR329" t="s">
        <v>76</v>
      </c>
      <c r="BS329" t="s">
        <v>1230</v>
      </c>
      <c r="BT329" t="s">
        <v>1352</v>
      </c>
      <c r="BW329" t="s">
        <v>1231</v>
      </c>
      <c r="BX329" t="s">
        <v>1640</v>
      </c>
      <c r="BY329">
        <v>0</v>
      </c>
    </row>
    <row r="330" spans="1:77" x14ac:dyDescent="0.2">
      <c r="A330">
        <v>330</v>
      </c>
      <c r="B330" t="s">
        <v>1240</v>
      </c>
      <c r="C330" t="s">
        <v>33</v>
      </c>
      <c r="D330">
        <v>942219</v>
      </c>
      <c r="E330">
        <v>8503653</v>
      </c>
      <c r="F330" t="s">
        <v>1228</v>
      </c>
      <c r="G330" t="s">
        <v>1231</v>
      </c>
      <c r="J330" s="1">
        <v>43932</v>
      </c>
      <c r="K330" s="1">
        <v>43954</v>
      </c>
      <c r="L330" s="3">
        <v>0.54500000000000004</v>
      </c>
      <c r="M330" s="3">
        <v>0.68899999999999995</v>
      </c>
      <c r="N330" t="s">
        <v>1359</v>
      </c>
      <c r="O330" s="1">
        <v>43963</v>
      </c>
      <c r="P330" s="1">
        <v>43969</v>
      </c>
      <c r="Q330" s="4">
        <f t="shared" si="34"/>
        <v>10</v>
      </c>
      <c r="R330" s="4">
        <f t="shared" si="35"/>
        <v>38</v>
      </c>
      <c r="S330" t="s">
        <v>1230</v>
      </c>
      <c r="T330">
        <v>1</v>
      </c>
      <c r="U330" s="1">
        <v>15342</v>
      </c>
      <c r="V330" s="9">
        <f t="shared" si="36"/>
        <v>78.389041095890406</v>
      </c>
      <c r="W330" s="1">
        <v>43932</v>
      </c>
      <c r="X330" s="4">
        <f t="shared" si="33"/>
        <v>23</v>
      </c>
      <c r="Y330" t="s">
        <v>1277</v>
      </c>
      <c r="Z330" t="s">
        <v>1360</v>
      </c>
      <c r="AA330" t="s">
        <v>1231</v>
      </c>
      <c r="AB330" t="s">
        <v>1231</v>
      </c>
      <c r="AC330">
        <v>115</v>
      </c>
      <c r="AD330">
        <v>87</v>
      </c>
      <c r="AE330" s="4">
        <v>96.333333333333329</v>
      </c>
      <c r="AF330">
        <v>50</v>
      </c>
      <c r="AG330">
        <v>14</v>
      </c>
      <c r="AH330">
        <v>36.200000000000003</v>
      </c>
      <c r="AI330" s="4">
        <v>99</v>
      </c>
      <c r="AJ330">
        <v>70</v>
      </c>
      <c r="AL330" t="s">
        <v>1626</v>
      </c>
      <c r="AN330" t="s">
        <v>1622</v>
      </c>
      <c r="AQ330" t="s">
        <v>1230</v>
      </c>
      <c r="AR330" t="s">
        <v>1596</v>
      </c>
      <c r="AS330" t="s">
        <v>1600</v>
      </c>
      <c r="AT330" s="1">
        <v>43956</v>
      </c>
      <c r="AU330" s="1">
        <v>43954</v>
      </c>
      <c r="AV330" t="s">
        <v>1231</v>
      </c>
      <c r="AW330" s="1"/>
      <c r="AX330" t="s">
        <v>1231</v>
      </c>
      <c r="AY330" t="s">
        <v>1237</v>
      </c>
      <c r="AZ330" s="1">
        <v>43956</v>
      </c>
      <c r="BA330" t="s">
        <v>1231</v>
      </c>
      <c r="BB330" s="1"/>
      <c r="BD330" s="1"/>
      <c r="BE330" t="s">
        <v>1231</v>
      </c>
      <c r="BF330" t="s">
        <v>1230</v>
      </c>
      <c r="BG330" s="1"/>
      <c r="BH330" s="1"/>
      <c r="BI330" s="1">
        <v>43954</v>
      </c>
      <c r="BJ330" t="s">
        <v>1231</v>
      </c>
      <c r="BK330" s="1"/>
      <c r="BM330" s="1"/>
      <c r="BO330" t="s">
        <v>1231</v>
      </c>
      <c r="BP330" t="s">
        <v>1231</v>
      </c>
      <c r="BQ330" s="1">
        <v>43962</v>
      </c>
      <c r="BR330" t="s">
        <v>76</v>
      </c>
      <c r="BS330" t="s">
        <v>1231</v>
      </c>
      <c r="BW330" t="s">
        <v>1230</v>
      </c>
      <c r="BX330" t="s">
        <v>1641</v>
      </c>
      <c r="BY330">
        <v>4</v>
      </c>
    </row>
    <row r="331" spans="1:77" x14ac:dyDescent="0.2">
      <c r="A331">
        <v>331</v>
      </c>
      <c r="B331" t="s">
        <v>1240</v>
      </c>
      <c r="C331" t="s">
        <v>345</v>
      </c>
      <c r="D331">
        <v>174328</v>
      </c>
      <c r="E331">
        <v>8524175</v>
      </c>
      <c r="F331" t="s">
        <v>1228</v>
      </c>
      <c r="G331" t="s">
        <v>1231</v>
      </c>
      <c r="J331" s="1">
        <v>43965</v>
      </c>
      <c r="K331" s="1">
        <v>43970</v>
      </c>
      <c r="L331" s="3">
        <v>0.17349999999999999</v>
      </c>
      <c r="M331" s="3">
        <v>0.24349999999999999</v>
      </c>
      <c r="N331" t="s">
        <v>1356</v>
      </c>
      <c r="O331" s="1">
        <v>43979</v>
      </c>
      <c r="P331" s="1">
        <v>43979</v>
      </c>
      <c r="Q331" s="4">
        <f t="shared" si="34"/>
        <v>10</v>
      </c>
      <c r="R331" s="4">
        <f t="shared" si="35"/>
        <v>15</v>
      </c>
      <c r="S331" t="s">
        <v>1231</v>
      </c>
      <c r="T331">
        <v>0</v>
      </c>
      <c r="U331" s="1">
        <v>35583</v>
      </c>
      <c r="V331" s="9">
        <f t="shared" si="36"/>
        <v>22.978082191780821</v>
      </c>
      <c r="W331" s="1">
        <v>43964</v>
      </c>
      <c r="X331" s="4">
        <f t="shared" si="33"/>
        <v>7</v>
      </c>
      <c r="Y331" t="s">
        <v>1243</v>
      </c>
      <c r="AA331" t="s">
        <v>1231</v>
      </c>
      <c r="AB331" t="s">
        <v>1231</v>
      </c>
      <c r="AC331">
        <v>123</v>
      </c>
      <c r="AD331">
        <v>79</v>
      </c>
      <c r="AE331" s="4">
        <v>93.666666666666671</v>
      </c>
      <c r="AF331">
        <v>81</v>
      </c>
      <c r="AG331">
        <v>16</v>
      </c>
      <c r="AH331">
        <v>36.5</v>
      </c>
      <c r="AI331" s="4">
        <v>96</v>
      </c>
      <c r="AL331" t="s">
        <v>1626</v>
      </c>
      <c r="AN331" t="s">
        <v>1622</v>
      </c>
      <c r="AQ331" t="s">
        <v>1230</v>
      </c>
      <c r="AR331" t="s">
        <v>1597</v>
      </c>
      <c r="AU331" s="1">
        <v>43967</v>
      </c>
      <c r="AV331" t="s">
        <v>1231</v>
      </c>
      <c r="AW331" s="1"/>
      <c r="AX331" t="s">
        <v>1230</v>
      </c>
      <c r="AY331" t="s">
        <v>1238</v>
      </c>
      <c r="AZ331" s="1">
        <v>43976</v>
      </c>
      <c r="BA331" t="s">
        <v>1231</v>
      </c>
      <c r="BB331" s="1"/>
      <c r="BD331" s="1"/>
      <c r="BE331" t="s">
        <v>1231</v>
      </c>
      <c r="BF331" t="s">
        <v>1230</v>
      </c>
      <c r="BG331" s="1"/>
      <c r="BH331" s="1"/>
      <c r="BI331" s="1">
        <v>43967</v>
      </c>
      <c r="BJ331" t="s">
        <v>1231</v>
      </c>
      <c r="BK331" s="1"/>
      <c r="BM331" s="1"/>
      <c r="BO331" t="s">
        <v>1231</v>
      </c>
      <c r="BP331" t="s">
        <v>1231</v>
      </c>
      <c r="BQ331" s="1">
        <v>43972</v>
      </c>
      <c r="BR331" t="s">
        <v>76</v>
      </c>
      <c r="BS331" t="s">
        <v>1231</v>
      </c>
      <c r="BW331" t="s">
        <v>1230</v>
      </c>
      <c r="BX331" t="s">
        <v>1641</v>
      </c>
      <c r="BY331">
        <v>2</v>
      </c>
    </row>
    <row r="332" spans="1:77" x14ac:dyDescent="0.2">
      <c r="A332">
        <v>332</v>
      </c>
      <c r="B332" t="s">
        <v>1240</v>
      </c>
      <c r="C332" t="s">
        <v>346</v>
      </c>
      <c r="D332">
        <v>445726</v>
      </c>
      <c r="E332">
        <v>8523965</v>
      </c>
      <c r="F332" t="s">
        <v>1228</v>
      </c>
      <c r="G332" t="s">
        <v>1230</v>
      </c>
      <c r="H332" t="s">
        <v>347</v>
      </c>
      <c r="J332" s="1">
        <v>43964</v>
      </c>
      <c r="K332" s="1">
        <v>43965</v>
      </c>
      <c r="L332" s="3">
        <v>0.4405</v>
      </c>
      <c r="M332" s="3">
        <v>0.57799999999999996</v>
      </c>
      <c r="N332" t="s">
        <v>1356</v>
      </c>
      <c r="O332" s="1">
        <v>43970</v>
      </c>
      <c r="P332" s="1">
        <v>43970</v>
      </c>
      <c r="Q332" s="4">
        <f t="shared" si="34"/>
        <v>6</v>
      </c>
      <c r="R332" s="4">
        <f t="shared" si="35"/>
        <v>7</v>
      </c>
      <c r="S332" t="s">
        <v>1231</v>
      </c>
      <c r="T332">
        <v>0</v>
      </c>
      <c r="U332" s="1">
        <v>21367</v>
      </c>
      <c r="V332" s="9">
        <f t="shared" si="36"/>
        <v>61.912328767123284</v>
      </c>
      <c r="W332" s="1">
        <v>43959</v>
      </c>
      <c r="X332" s="4">
        <f t="shared" si="33"/>
        <v>7</v>
      </c>
      <c r="Y332" t="s">
        <v>1269</v>
      </c>
      <c r="Z332" t="s">
        <v>1362</v>
      </c>
      <c r="AA332" t="s">
        <v>1231</v>
      </c>
      <c r="AB332" t="s">
        <v>1231</v>
      </c>
      <c r="AC332">
        <v>99</v>
      </c>
      <c r="AD332">
        <v>66</v>
      </c>
      <c r="AE332" s="4">
        <v>77</v>
      </c>
      <c r="AF332">
        <v>112</v>
      </c>
      <c r="AG332">
        <v>25</v>
      </c>
      <c r="AH332">
        <v>36.6</v>
      </c>
      <c r="AI332" s="4">
        <v>97</v>
      </c>
      <c r="AL332" t="s">
        <v>1626</v>
      </c>
      <c r="AN332" t="s">
        <v>1622</v>
      </c>
      <c r="AQ332" t="s">
        <v>1230</v>
      </c>
      <c r="AR332" t="s">
        <v>1597</v>
      </c>
      <c r="AU332" s="1">
        <v>43965</v>
      </c>
      <c r="AV332" t="s">
        <v>1230</v>
      </c>
      <c r="AW332" s="1">
        <v>43968</v>
      </c>
      <c r="AX332" t="s">
        <v>1230</v>
      </c>
      <c r="AY332" t="s">
        <v>1236</v>
      </c>
      <c r="AZ332" s="1">
        <v>43970</v>
      </c>
      <c r="BA332" t="s">
        <v>1231</v>
      </c>
      <c r="BB332" s="1"/>
      <c r="BD332" s="1"/>
      <c r="BE332" t="s">
        <v>1231</v>
      </c>
      <c r="BF332" t="s">
        <v>1230</v>
      </c>
      <c r="BG332" s="1"/>
      <c r="BH332" s="1"/>
      <c r="BI332" s="1">
        <v>43966</v>
      </c>
      <c r="BJ332" t="s">
        <v>1231</v>
      </c>
      <c r="BK332" s="1"/>
      <c r="BM332" s="1"/>
      <c r="BO332" t="s">
        <v>1231</v>
      </c>
      <c r="BP332" t="s">
        <v>1231</v>
      </c>
      <c r="BQ332" s="1"/>
      <c r="BR332" t="s">
        <v>1353</v>
      </c>
      <c r="BS332" t="s">
        <v>1231</v>
      </c>
      <c r="BW332" t="s">
        <v>1230</v>
      </c>
      <c r="BX332" t="s">
        <v>1641</v>
      </c>
      <c r="BY332">
        <v>4</v>
      </c>
    </row>
    <row r="333" spans="1:77" x14ac:dyDescent="0.2">
      <c r="A333">
        <v>333</v>
      </c>
      <c r="B333" t="s">
        <v>1240</v>
      </c>
      <c r="C333" t="s">
        <v>348</v>
      </c>
      <c r="D333">
        <v>1281653</v>
      </c>
      <c r="E333">
        <v>8524728</v>
      </c>
      <c r="F333" t="s">
        <v>1229</v>
      </c>
      <c r="G333" t="s">
        <v>1231</v>
      </c>
      <c r="J333" s="1">
        <v>43966</v>
      </c>
      <c r="K333" s="1">
        <v>43967</v>
      </c>
      <c r="L333" s="3">
        <v>0.33529999999999999</v>
      </c>
      <c r="M333" s="3">
        <v>0.45400000000000001</v>
      </c>
      <c r="N333" t="s">
        <v>1356</v>
      </c>
      <c r="O333" s="1">
        <v>43972</v>
      </c>
      <c r="P333" s="1">
        <v>43972</v>
      </c>
      <c r="Q333" s="4">
        <f t="shared" si="34"/>
        <v>6</v>
      </c>
      <c r="R333" s="4">
        <f t="shared" si="35"/>
        <v>7</v>
      </c>
      <c r="S333" t="s">
        <v>1231</v>
      </c>
      <c r="T333">
        <v>0</v>
      </c>
      <c r="U333" s="1">
        <v>22933</v>
      </c>
      <c r="V333" s="9">
        <f t="shared" si="36"/>
        <v>57.627397260273973</v>
      </c>
      <c r="W333" s="1">
        <v>43934</v>
      </c>
      <c r="X333" s="4">
        <f t="shared" si="33"/>
        <v>34</v>
      </c>
      <c r="Y333" t="s">
        <v>1277</v>
      </c>
      <c r="AA333" t="s">
        <v>1231</v>
      </c>
      <c r="AB333" t="s">
        <v>1231</v>
      </c>
      <c r="AC333">
        <v>90</v>
      </c>
      <c r="AD333">
        <v>60</v>
      </c>
      <c r="AE333" s="4">
        <v>70</v>
      </c>
      <c r="AF333">
        <v>84</v>
      </c>
      <c r="AG333">
        <v>18</v>
      </c>
      <c r="AH333">
        <v>36.9</v>
      </c>
      <c r="AI333" s="4">
        <v>96</v>
      </c>
      <c r="AL333" t="s">
        <v>1626</v>
      </c>
      <c r="AN333" t="s">
        <v>1622</v>
      </c>
      <c r="AQ333" t="s">
        <v>1230</v>
      </c>
      <c r="AR333" t="s">
        <v>1597</v>
      </c>
      <c r="AU333" s="1">
        <v>43966</v>
      </c>
      <c r="AV333" t="s">
        <v>1230</v>
      </c>
      <c r="AW333" s="1">
        <v>43970</v>
      </c>
      <c r="AX333" t="s">
        <v>1230</v>
      </c>
      <c r="AY333" t="s">
        <v>1236</v>
      </c>
      <c r="AZ333" s="1">
        <v>43972</v>
      </c>
      <c r="BA333" t="s">
        <v>1231</v>
      </c>
      <c r="BB333" s="1"/>
      <c r="BD333" s="1"/>
      <c r="BE333" t="s">
        <v>1231</v>
      </c>
      <c r="BF333" t="s">
        <v>1230</v>
      </c>
      <c r="BG333" s="1"/>
      <c r="BH333" s="1"/>
      <c r="BI333" s="1">
        <v>43966</v>
      </c>
      <c r="BJ333" t="s">
        <v>1230</v>
      </c>
      <c r="BK333" s="1">
        <v>43970</v>
      </c>
      <c r="BL333" t="s">
        <v>1348</v>
      </c>
      <c r="BM333" s="1">
        <v>43972</v>
      </c>
      <c r="BN333" t="s">
        <v>1231</v>
      </c>
      <c r="BO333" t="s">
        <v>1231</v>
      </c>
      <c r="BP333" t="s">
        <v>1231</v>
      </c>
      <c r="BQ333" s="1">
        <v>43972</v>
      </c>
      <c r="BR333" t="s">
        <v>76</v>
      </c>
      <c r="BS333" t="s">
        <v>1231</v>
      </c>
      <c r="BW333" t="s">
        <v>1230</v>
      </c>
      <c r="BX333" t="s">
        <v>1641</v>
      </c>
      <c r="BY333">
        <v>4</v>
      </c>
    </row>
    <row r="334" spans="1:77" x14ac:dyDescent="0.2">
      <c r="A334">
        <v>334</v>
      </c>
      <c r="B334" t="s">
        <v>1239</v>
      </c>
      <c r="C334" t="s">
        <v>1063</v>
      </c>
      <c r="D334">
        <v>709424</v>
      </c>
      <c r="E334">
        <v>3023501</v>
      </c>
      <c r="F334" t="s">
        <v>1228</v>
      </c>
      <c r="G334" t="s">
        <v>1230</v>
      </c>
      <c r="H334" t="s">
        <v>73</v>
      </c>
      <c r="I334" s="1">
        <v>43933</v>
      </c>
      <c r="J334" s="1">
        <v>43934</v>
      </c>
      <c r="K334" s="1">
        <v>43934</v>
      </c>
      <c r="L334" s="3">
        <v>0.62239999999999995</v>
      </c>
      <c r="M334" s="3">
        <v>0.76280000000000003</v>
      </c>
      <c r="N334" t="s">
        <v>1356</v>
      </c>
      <c r="O334" s="1">
        <v>43938</v>
      </c>
      <c r="P334" s="1">
        <v>43938</v>
      </c>
      <c r="Q334" s="4">
        <f t="shared" si="34"/>
        <v>5</v>
      </c>
      <c r="R334" s="4">
        <f t="shared" si="35"/>
        <v>5</v>
      </c>
      <c r="S334" t="s">
        <v>1231</v>
      </c>
      <c r="T334">
        <v>0</v>
      </c>
      <c r="U334" s="1">
        <v>19167</v>
      </c>
      <c r="V334" s="9">
        <f t="shared" si="36"/>
        <v>67.854794520547941</v>
      </c>
      <c r="W334" s="1">
        <v>43930</v>
      </c>
      <c r="X334" s="4">
        <f t="shared" si="33"/>
        <v>5</v>
      </c>
      <c r="Y334" t="s">
        <v>1272</v>
      </c>
      <c r="Z334" t="s">
        <v>1393</v>
      </c>
      <c r="AA334" t="s">
        <v>1231</v>
      </c>
      <c r="AB334" t="s">
        <v>1231</v>
      </c>
      <c r="AC334">
        <v>107</v>
      </c>
      <c r="AD334">
        <v>86</v>
      </c>
      <c r="AE334" s="4">
        <v>93</v>
      </c>
      <c r="AF334">
        <v>99</v>
      </c>
      <c r="AG334">
        <v>14</v>
      </c>
      <c r="AI334" s="4">
        <v>97</v>
      </c>
      <c r="AJ334">
        <v>90</v>
      </c>
      <c r="AK334">
        <v>1.7</v>
      </c>
      <c r="AL334" t="s">
        <v>1626</v>
      </c>
      <c r="AN334" t="s">
        <v>1622</v>
      </c>
      <c r="AQ334" t="s">
        <v>1230</v>
      </c>
      <c r="AR334" t="s">
        <v>1597</v>
      </c>
      <c r="AU334" s="1">
        <v>43933</v>
      </c>
      <c r="AV334" t="s">
        <v>1231</v>
      </c>
      <c r="AW334" s="1"/>
      <c r="AX334" t="s">
        <v>1230</v>
      </c>
      <c r="AY334" t="s">
        <v>1236</v>
      </c>
      <c r="BA334" t="s">
        <v>1231</v>
      </c>
      <c r="BB334" s="1"/>
      <c r="BD334" s="1"/>
      <c r="BE334" t="s">
        <v>1231</v>
      </c>
      <c r="BF334" t="s">
        <v>1230</v>
      </c>
      <c r="BG334" s="1"/>
      <c r="BH334" s="1"/>
      <c r="BI334" s="1">
        <v>43933</v>
      </c>
      <c r="BJ334" t="s">
        <v>1231</v>
      </c>
      <c r="BK334" s="1"/>
      <c r="BM334" s="1"/>
      <c r="BN334" t="s">
        <v>1231</v>
      </c>
      <c r="BO334" t="s">
        <v>1231</v>
      </c>
      <c r="BP334" t="s">
        <v>1231</v>
      </c>
      <c r="BQ334" s="1">
        <v>43934</v>
      </c>
      <c r="BR334" t="s">
        <v>1352</v>
      </c>
      <c r="BS334" t="s">
        <v>1231</v>
      </c>
      <c r="BW334" t="s">
        <v>1231</v>
      </c>
      <c r="BX334" t="s">
        <v>1638</v>
      </c>
      <c r="BY334">
        <v>2</v>
      </c>
    </row>
    <row r="335" spans="1:77" x14ac:dyDescent="0.2">
      <c r="A335">
        <v>335</v>
      </c>
      <c r="B335" t="s">
        <v>1239</v>
      </c>
      <c r="C335" t="s">
        <v>537</v>
      </c>
      <c r="D335">
        <v>709441</v>
      </c>
      <c r="E335">
        <v>3023645</v>
      </c>
      <c r="F335" t="s">
        <v>1229</v>
      </c>
      <c r="G335" t="s">
        <v>1230</v>
      </c>
      <c r="H335" t="s">
        <v>349</v>
      </c>
      <c r="I335" s="1">
        <v>43930</v>
      </c>
      <c r="J335" s="1">
        <v>43934</v>
      </c>
      <c r="K335" s="1">
        <v>43934</v>
      </c>
      <c r="L335" s="3">
        <v>4.53E-2</v>
      </c>
      <c r="M335" s="3">
        <v>6.6799999999999998E-2</v>
      </c>
      <c r="N335" t="s">
        <v>1356</v>
      </c>
      <c r="O335" s="1">
        <v>43934</v>
      </c>
      <c r="P335" s="1">
        <v>43964</v>
      </c>
      <c r="Q335" s="4">
        <f t="shared" si="34"/>
        <v>1</v>
      </c>
      <c r="R335" s="4">
        <f t="shared" si="35"/>
        <v>31</v>
      </c>
      <c r="S335" t="s">
        <v>1231</v>
      </c>
      <c r="T335">
        <v>0</v>
      </c>
      <c r="U335" s="1">
        <v>35780</v>
      </c>
      <c r="V335" s="9">
        <f t="shared" si="36"/>
        <v>22.339726027397262</v>
      </c>
      <c r="W335" s="1"/>
      <c r="AA335" t="s">
        <v>1231</v>
      </c>
      <c r="AB335" t="s">
        <v>1231</v>
      </c>
      <c r="AC335">
        <v>110</v>
      </c>
      <c r="AD335">
        <v>59</v>
      </c>
      <c r="AE335" s="4">
        <v>76</v>
      </c>
      <c r="AF335">
        <v>122</v>
      </c>
      <c r="AG335">
        <v>15</v>
      </c>
      <c r="AH335">
        <v>34.9</v>
      </c>
      <c r="AI335" s="4">
        <v>97</v>
      </c>
      <c r="AL335" t="s">
        <v>1626</v>
      </c>
      <c r="AN335" t="s">
        <v>1622</v>
      </c>
      <c r="AQ335" t="s">
        <v>1230</v>
      </c>
      <c r="AR335" t="s">
        <v>1597</v>
      </c>
      <c r="AU335" s="1">
        <v>43932</v>
      </c>
      <c r="AV335" t="s">
        <v>1231</v>
      </c>
      <c r="AW335" s="1"/>
      <c r="AX335" t="s">
        <v>1231</v>
      </c>
      <c r="AY335" t="s">
        <v>1236</v>
      </c>
      <c r="AZ335" s="1">
        <v>43934</v>
      </c>
      <c r="BA335" t="s">
        <v>1231</v>
      </c>
      <c r="BB335" s="1"/>
      <c r="BD335" s="1"/>
      <c r="BE335" t="s">
        <v>1231</v>
      </c>
      <c r="BF335" t="s">
        <v>1231</v>
      </c>
      <c r="BG335" s="1"/>
      <c r="BH335" s="1"/>
      <c r="BI335" s="1"/>
      <c r="BJ335" t="s">
        <v>1231</v>
      </c>
      <c r="BK335" s="1"/>
      <c r="BM335" s="1"/>
      <c r="BN335" t="s">
        <v>1231</v>
      </c>
      <c r="BO335" t="s">
        <v>1231</v>
      </c>
      <c r="BP335" t="s">
        <v>1231</v>
      </c>
      <c r="BQ335" s="1">
        <v>43934</v>
      </c>
      <c r="BR335" t="s">
        <v>1352</v>
      </c>
      <c r="BS335" t="s">
        <v>1231</v>
      </c>
      <c r="BW335" t="s">
        <v>1231</v>
      </c>
    </row>
    <row r="336" spans="1:77" x14ac:dyDescent="0.2">
      <c r="A336">
        <v>336</v>
      </c>
      <c r="B336" t="s">
        <v>1240</v>
      </c>
      <c r="C336" t="s">
        <v>350</v>
      </c>
      <c r="D336">
        <v>89463</v>
      </c>
      <c r="E336">
        <v>8525210</v>
      </c>
      <c r="F336" t="s">
        <v>1228</v>
      </c>
      <c r="G336" t="s">
        <v>1231</v>
      </c>
      <c r="J336" s="1">
        <v>43936</v>
      </c>
      <c r="K336" s="1">
        <v>43968</v>
      </c>
      <c r="L336" s="3">
        <v>0.4405</v>
      </c>
      <c r="M336" s="3">
        <v>0.57799999999999996</v>
      </c>
      <c r="N336" t="s">
        <v>1356</v>
      </c>
      <c r="O336" s="1">
        <v>43973</v>
      </c>
      <c r="P336" s="1">
        <v>43973</v>
      </c>
      <c r="Q336" s="4">
        <f t="shared" si="34"/>
        <v>6</v>
      </c>
      <c r="R336" s="4">
        <f t="shared" si="35"/>
        <v>38</v>
      </c>
      <c r="S336" t="s">
        <v>1231</v>
      </c>
      <c r="T336">
        <v>0</v>
      </c>
      <c r="U336" s="1">
        <v>19140</v>
      </c>
      <c r="V336" s="9">
        <f t="shared" si="36"/>
        <v>68.021917808219172</v>
      </c>
      <c r="W336" s="1">
        <v>43961</v>
      </c>
      <c r="X336" s="4">
        <f t="shared" ref="X336:X347" si="37">(K336-W336)+1</f>
        <v>8</v>
      </c>
      <c r="Y336" t="s">
        <v>1243</v>
      </c>
      <c r="Z336" t="s">
        <v>1364</v>
      </c>
      <c r="AA336" t="s">
        <v>1231</v>
      </c>
      <c r="AB336" t="s">
        <v>1231</v>
      </c>
      <c r="AC336">
        <v>122</v>
      </c>
      <c r="AD336">
        <v>90</v>
      </c>
      <c r="AE336" s="4">
        <v>100.66666666666667</v>
      </c>
      <c r="AF336">
        <v>99</v>
      </c>
      <c r="AG336">
        <v>14</v>
      </c>
      <c r="AH336">
        <v>36.299999999999997</v>
      </c>
      <c r="AI336" s="4">
        <v>84</v>
      </c>
      <c r="AL336" t="s">
        <v>1626</v>
      </c>
      <c r="AN336" t="s">
        <v>1622</v>
      </c>
      <c r="AQ336" t="s">
        <v>1230</v>
      </c>
      <c r="AR336" t="s">
        <v>1597</v>
      </c>
      <c r="AU336" s="1">
        <v>43968</v>
      </c>
      <c r="AV336" t="s">
        <v>1231</v>
      </c>
      <c r="AW336" s="1"/>
      <c r="AX336" t="s">
        <v>1230</v>
      </c>
      <c r="AY336" t="s">
        <v>1236</v>
      </c>
      <c r="AZ336" s="1">
        <v>43973</v>
      </c>
      <c r="BA336" t="s">
        <v>1231</v>
      </c>
      <c r="BB336" s="1"/>
      <c r="BD336" s="1"/>
      <c r="BE336" t="s">
        <v>1231</v>
      </c>
      <c r="BF336" t="s">
        <v>1230</v>
      </c>
      <c r="BG336" s="1"/>
      <c r="BH336" s="1"/>
      <c r="BI336" s="1">
        <v>43969</v>
      </c>
      <c r="BJ336" t="s">
        <v>1231</v>
      </c>
      <c r="BK336" s="1"/>
      <c r="BM336" s="1"/>
      <c r="BO336" t="s">
        <v>1231</v>
      </c>
      <c r="BP336" t="s">
        <v>1231</v>
      </c>
      <c r="BQ336" s="1">
        <v>43965</v>
      </c>
      <c r="BR336" t="s">
        <v>76</v>
      </c>
      <c r="BS336" t="s">
        <v>1231</v>
      </c>
      <c r="BW336" t="s">
        <v>1230</v>
      </c>
      <c r="BX336" t="s">
        <v>1641</v>
      </c>
      <c r="BY336">
        <v>4</v>
      </c>
    </row>
    <row r="337" spans="1:77" x14ac:dyDescent="0.2">
      <c r="A337">
        <v>337</v>
      </c>
      <c r="B337" t="s">
        <v>1242</v>
      </c>
      <c r="C337" t="s">
        <v>351</v>
      </c>
      <c r="D337">
        <v>1195528</v>
      </c>
      <c r="E337">
        <v>20052818</v>
      </c>
      <c r="F337" t="s">
        <v>1228</v>
      </c>
      <c r="G337" t="s">
        <v>1231</v>
      </c>
      <c r="J337" s="1">
        <v>43919</v>
      </c>
      <c r="K337" s="1">
        <v>43921</v>
      </c>
      <c r="L337" s="3">
        <v>0.27589999999999998</v>
      </c>
      <c r="M337" s="3">
        <v>0.37909999999999999</v>
      </c>
      <c r="N337" t="s">
        <v>1356</v>
      </c>
      <c r="O337" s="1">
        <v>43928</v>
      </c>
      <c r="P337" s="1">
        <v>43928</v>
      </c>
      <c r="Q337" s="4">
        <f t="shared" si="34"/>
        <v>8</v>
      </c>
      <c r="R337" s="4">
        <f t="shared" si="35"/>
        <v>10</v>
      </c>
      <c r="S337" t="s">
        <v>1231</v>
      </c>
      <c r="T337">
        <v>0</v>
      </c>
      <c r="U337" s="1">
        <v>18890</v>
      </c>
      <c r="V337" s="9">
        <f t="shared" si="36"/>
        <v>68.578082191780823</v>
      </c>
      <c r="W337" s="1">
        <v>43914</v>
      </c>
      <c r="X337" s="4">
        <f t="shared" si="37"/>
        <v>8</v>
      </c>
      <c r="Y337" t="s">
        <v>1257</v>
      </c>
      <c r="Z337" t="s">
        <v>1479</v>
      </c>
      <c r="AA337" t="s">
        <v>1231</v>
      </c>
      <c r="AB337" t="s">
        <v>1231</v>
      </c>
      <c r="AC337">
        <v>130</v>
      </c>
      <c r="AD337">
        <v>85</v>
      </c>
      <c r="AE337" s="4">
        <v>100</v>
      </c>
      <c r="AF337">
        <v>71</v>
      </c>
      <c r="AG337">
        <v>16</v>
      </c>
      <c r="AH337">
        <v>36.700000000000003</v>
      </c>
      <c r="AI337" s="4">
        <v>97</v>
      </c>
      <c r="AJ337">
        <v>80</v>
      </c>
      <c r="AK337">
        <v>1.7</v>
      </c>
      <c r="AL337" t="s">
        <v>1625</v>
      </c>
      <c r="AM337">
        <v>15</v>
      </c>
      <c r="AN337" t="s">
        <v>1621</v>
      </c>
      <c r="AP337" s="5">
        <v>0.5</v>
      </c>
      <c r="AQ337" t="s">
        <v>1230</v>
      </c>
      <c r="AR337" t="s">
        <v>1596</v>
      </c>
      <c r="AS337" t="s">
        <v>1601</v>
      </c>
      <c r="AT337" s="1">
        <v>43921</v>
      </c>
      <c r="AU337" s="1">
        <v>43922</v>
      </c>
      <c r="AV337" t="s">
        <v>1231</v>
      </c>
      <c r="AW337" s="1"/>
      <c r="AX337" t="s">
        <v>1230</v>
      </c>
      <c r="AY337" t="s">
        <v>1236</v>
      </c>
      <c r="AZ337" s="1">
        <v>43928</v>
      </c>
      <c r="BA337" t="s">
        <v>1231</v>
      </c>
      <c r="BB337" s="1"/>
      <c r="BD337" s="1"/>
      <c r="BE337" t="s">
        <v>1231</v>
      </c>
      <c r="BF337" t="s">
        <v>1230</v>
      </c>
      <c r="BG337" s="1"/>
      <c r="BH337" s="1"/>
      <c r="BI337" s="1">
        <v>43928</v>
      </c>
      <c r="BJ337" t="s">
        <v>1231</v>
      </c>
      <c r="BK337" s="1"/>
      <c r="BM337" s="1"/>
      <c r="BO337" t="s">
        <v>1231</v>
      </c>
      <c r="BP337" t="s">
        <v>1231</v>
      </c>
      <c r="BQ337" s="1">
        <v>43921</v>
      </c>
      <c r="BR337" t="s">
        <v>76</v>
      </c>
      <c r="BS337" t="s">
        <v>1230</v>
      </c>
      <c r="BT337" t="s">
        <v>1352</v>
      </c>
      <c r="BW337" t="s">
        <v>1230</v>
      </c>
      <c r="BX337" t="s">
        <v>1638</v>
      </c>
      <c r="BY337">
        <v>1</v>
      </c>
    </row>
    <row r="338" spans="1:77" x14ac:dyDescent="0.2">
      <c r="A338">
        <v>338</v>
      </c>
      <c r="B338" t="s">
        <v>1239</v>
      </c>
      <c r="C338" t="s">
        <v>42</v>
      </c>
      <c r="D338">
        <v>709633</v>
      </c>
      <c r="E338">
        <v>3024649</v>
      </c>
      <c r="F338" t="s">
        <v>1229</v>
      </c>
      <c r="G338" t="s">
        <v>1230</v>
      </c>
      <c r="H338" t="s">
        <v>352</v>
      </c>
      <c r="I338" s="1">
        <v>43940</v>
      </c>
      <c r="J338" s="1">
        <v>43941</v>
      </c>
      <c r="K338" s="1">
        <v>43941</v>
      </c>
      <c r="L338" s="3">
        <v>0.52459999999999996</v>
      </c>
      <c r="M338" s="3">
        <v>0.66830000000000001</v>
      </c>
      <c r="N338" t="s">
        <v>1356</v>
      </c>
      <c r="O338" s="1">
        <v>43942</v>
      </c>
      <c r="P338" s="1">
        <v>43942</v>
      </c>
      <c r="Q338" s="4">
        <f t="shared" si="34"/>
        <v>2</v>
      </c>
      <c r="R338" s="4">
        <f t="shared" si="35"/>
        <v>2</v>
      </c>
      <c r="S338" t="s">
        <v>1231</v>
      </c>
      <c r="T338">
        <v>0</v>
      </c>
      <c r="U338" s="1">
        <v>16791</v>
      </c>
      <c r="V338" s="9">
        <f t="shared" si="36"/>
        <v>74.38356164383562</v>
      </c>
      <c r="W338" s="1">
        <v>43934</v>
      </c>
      <c r="X338" s="4">
        <f t="shared" si="37"/>
        <v>8</v>
      </c>
      <c r="Y338" t="s">
        <v>1272</v>
      </c>
      <c r="Z338" t="s">
        <v>1452</v>
      </c>
      <c r="AA338" t="s">
        <v>1231</v>
      </c>
      <c r="AB338" t="s">
        <v>1231</v>
      </c>
      <c r="AC338">
        <v>70</v>
      </c>
      <c r="AD338">
        <v>50</v>
      </c>
      <c r="AE338" s="4">
        <v>56.666666666666664</v>
      </c>
      <c r="AF338">
        <v>60</v>
      </c>
      <c r="AG338">
        <v>18</v>
      </c>
      <c r="AH338">
        <v>36</v>
      </c>
      <c r="AL338" t="s">
        <v>1626</v>
      </c>
      <c r="AN338" t="s">
        <v>1622</v>
      </c>
      <c r="AQ338" t="s">
        <v>1230</v>
      </c>
      <c r="AR338" t="s">
        <v>1597</v>
      </c>
      <c r="AU338" s="1">
        <v>43941</v>
      </c>
      <c r="AV338" t="s">
        <v>1231</v>
      </c>
      <c r="AW338" s="1"/>
      <c r="AX338" t="s">
        <v>1231</v>
      </c>
      <c r="AY338" t="s">
        <v>1236</v>
      </c>
      <c r="BA338" t="s">
        <v>1231</v>
      </c>
      <c r="BB338" s="1"/>
      <c r="BD338" s="1"/>
      <c r="BE338" t="s">
        <v>1231</v>
      </c>
      <c r="BF338" t="s">
        <v>1231</v>
      </c>
      <c r="BG338" s="1"/>
      <c r="BH338" s="1"/>
      <c r="BI338" s="1"/>
      <c r="BJ338" t="s">
        <v>1231</v>
      </c>
      <c r="BK338" s="1"/>
      <c r="BM338" s="1"/>
      <c r="BN338" t="s">
        <v>1231</v>
      </c>
      <c r="BO338" t="s">
        <v>1231</v>
      </c>
      <c r="BP338" t="s">
        <v>1231</v>
      </c>
      <c r="BQ338" s="1">
        <v>43940</v>
      </c>
      <c r="BR338" t="s">
        <v>76</v>
      </c>
      <c r="BS338" t="s">
        <v>1231</v>
      </c>
      <c r="BW338" t="s">
        <v>1230</v>
      </c>
      <c r="BX338" t="s">
        <v>1641</v>
      </c>
      <c r="BY338">
        <v>4</v>
      </c>
    </row>
    <row r="339" spans="1:77" x14ac:dyDescent="0.2">
      <c r="A339">
        <v>339</v>
      </c>
      <c r="B339" t="s">
        <v>1242</v>
      </c>
      <c r="C339" t="s">
        <v>353</v>
      </c>
      <c r="D339">
        <v>1253660</v>
      </c>
      <c r="E339">
        <v>20061424</v>
      </c>
      <c r="F339" t="s">
        <v>1228</v>
      </c>
      <c r="G339" t="s">
        <v>1231</v>
      </c>
      <c r="J339" s="1">
        <v>43924</v>
      </c>
      <c r="K339" s="1">
        <v>43944</v>
      </c>
      <c r="L339" s="3">
        <v>0.33529999999999999</v>
      </c>
      <c r="M339" s="3">
        <v>0.45400000000000001</v>
      </c>
      <c r="N339" t="s">
        <v>1356</v>
      </c>
      <c r="O339" s="1">
        <v>43947</v>
      </c>
      <c r="P339" s="1">
        <v>43947</v>
      </c>
      <c r="Q339" s="4">
        <f t="shared" si="34"/>
        <v>4</v>
      </c>
      <c r="R339" s="4">
        <f t="shared" si="35"/>
        <v>24</v>
      </c>
      <c r="S339" t="s">
        <v>1231</v>
      </c>
      <c r="T339">
        <v>0</v>
      </c>
      <c r="U339" s="1">
        <v>30974</v>
      </c>
      <c r="V339" s="9">
        <f t="shared" si="36"/>
        <v>35.534246575342465</v>
      </c>
      <c r="W339" s="1">
        <v>43942</v>
      </c>
      <c r="X339" s="4">
        <f t="shared" si="37"/>
        <v>3</v>
      </c>
      <c r="Y339" t="s">
        <v>1261</v>
      </c>
      <c r="Z339" t="s">
        <v>1412</v>
      </c>
      <c r="AA339" t="s">
        <v>1231</v>
      </c>
      <c r="AB339" t="s">
        <v>1231</v>
      </c>
      <c r="AC339">
        <v>102</v>
      </c>
      <c r="AD339">
        <v>71</v>
      </c>
      <c r="AE339" s="4">
        <v>81.333333333333329</v>
      </c>
      <c r="AF339">
        <v>85</v>
      </c>
      <c r="AG339">
        <v>18</v>
      </c>
      <c r="AH339">
        <v>36</v>
      </c>
      <c r="AI339" s="4">
        <v>91</v>
      </c>
      <c r="AJ339">
        <v>71</v>
      </c>
      <c r="AK339">
        <v>1.73</v>
      </c>
      <c r="AL339" t="s">
        <v>1625</v>
      </c>
      <c r="AM339">
        <v>15</v>
      </c>
      <c r="AN339" t="s">
        <v>1599</v>
      </c>
      <c r="AO339">
        <v>2</v>
      </c>
      <c r="AQ339" t="s">
        <v>1230</v>
      </c>
      <c r="AR339" t="s">
        <v>1596</v>
      </c>
      <c r="AS339" t="s">
        <v>1609</v>
      </c>
      <c r="AT339" s="1">
        <v>43944</v>
      </c>
      <c r="AU339" s="1">
        <v>43946</v>
      </c>
      <c r="AV339" t="s">
        <v>1231</v>
      </c>
      <c r="AW339" s="1"/>
      <c r="AX339" t="s">
        <v>1231</v>
      </c>
      <c r="AY339" t="s">
        <v>1236</v>
      </c>
      <c r="AZ339" s="1">
        <v>43947</v>
      </c>
      <c r="BA339" t="s">
        <v>1231</v>
      </c>
      <c r="BB339" s="1"/>
      <c r="BD339" s="1"/>
      <c r="BE339" t="s">
        <v>1231</v>
      </c>
      <c r="BF339" t="s">
        <v>1230</v>
      </c>
      <c r="BG339" s="1"/>
      <c r="BH339" s="1"/>
      <c r="BI339" s="1">
        <v>43943</v>
      </c>
      <c r="BJ339" t="s">
        <v>1231</v>
      </c>
      <c r="BK339" s="1"/>
      <c r="BM339" s="1"/>
      <c r="BO339" t="s">
        <v>1231</v>
      </c>
      <c r="BP339" t="s">
        <v>1231</v>
      </c>
      <c r="BQ339" s="1">
        <v>43945</v>
      </c>
      <c r="BR339" t="s">
        <v>76</v>
      </c>
      <c r="BS339" t="s">
        <v>1230</v>
      </c>
      <c r="BT339" t="s">
        <v>1352</v>
      </c>
      <c r="BU339" s="5">
        <v>0.26</v>
      </c>
      <c r="BV339">
        <v>42</v>
      </c>
      <c r="BW339" t="s">
        <v>1230</v>
      </c>
      <c r="BX339" t="s">
        <v>1641</v>
      </c>
      <c r="BY339">
        <v>2</v>
      </c>
    </row>
    <row r="340" spans="1:77" x14ac:dyDescent="0.2">
      <c r="A340">
        <v>340</v>
      </c>
      <c r="B340" t="s">
        <v>1242</v>
      </c>
      <c r="C340" t="s">
        <v>354</v>
      </c>
      <c r="D340">
        <v>52764</v>
      </c>
      <c r="E340">
        <v>20063058</v>
      </c>
      <c r="F340" t="s">
        <v>1228</v>
      </c>
      <c r="G340" t="s">
        <v>1231</v>
      </c>
      <c r="J340" s="1">
        <v>43925</v>
      </c>
      <c r="K340" s="1">
        <v>43925</v>
      </c>
      <c r="L340" s="3">
        <v>0.1326</v>
      </c>
      <c r="M340" s="3">
        <v>0.18759999999999999</v>
      </c>
      <c r="N340" t="s">
        <v>1356</v>
      </c>
      <c r="O340" s="1">
        <v>43926</v>
      </c>
      <c r="P340" s="1">
        <v>43926</v>
      </c>
      <c r="Q340" s="4">
        <f t="shared" si="34"/>
        <v>2</v>
      </c>
      <c r="R340" s="4">
        <f t="shared" si="35"/>
        <v>2</v>
      </c>
      <c r="S340" t="s">
        <v>1231</v>
      </c>
      <c r="T340">
        <v>0</v>
      </c>
      <c r="U340" s="1">
        <v>17843</v>
      </c>
      <c r="V340" s="9">
        <f t="shared" si="36"/>
        <v>71.457534246575349</v>
      </c>
      <c r="W340" s="1">
        <v>43918</v>
      </c>
      <c r="X340" s="4">
        <f t="shared" si="37"/>
        <v>8</v>
      </c>
      <c r="Y340" t="s">
        <v>1272</v>
      </c>
      <c r="Z340" t="s">
        <v>1362</v>
      </c>
      <c r="AA340" t="s">
        <v>1231</v>
      </c>
      <c r="AB340" t="s">
        <v>1231</v>
      </c>
      <c r="AC340">
        <v>97</v>
      </c>
      <c r="AD340">
        <v>71</v>
      </c>
      <c r="AE340" s="4">
        <v>79.666666666666671</v>
      </c>
      <c r="AF340">
        <v>87</v>
      </c>
      <c r="AG340">
        <v>24</v>
      </c>
      <c r="AH340">
        <v>36</v>
      </c>
      <c r="AI340" s="4">
        <v>95</v>
      </c>
      <c r="AL340" t="s">
        <v>1625</v>
      </c>
      <c r="AM340">
        <v>15</v>
      </c>
      <c r="AN340" t="s">
        <v>1621</v>
      </c>
      <c r="AP340" s="5">
        <v>0.5</v>
      </c>
      <c r="AQ340" t="s">
        <v>1230</v>
      </c>
      <c r="AR340" t="s">
        <v>1597</v>
      </c>
      <c r="AU340" s="1">
        <v>43926</v>
      </c>
      <c r="AV340" t="s">
        <v>1231</v>
      </c>
      <c r="AW340" s="1"/>
      <c r="AX340" t="s">
        <v>1231</v>
      </c>
      <c r="AY340" t="s">
        <v>1236</v>
      </c>
      <c r="AZ340" s="1">
        <v>43926</v>
      </c>
      <c r="BA340" t="s">
        <v>1231</v>
      </c>
      <c r="BB340" s="1"/>
      <c r="BD340" s="1"/>
      <c r="BE340" t="s">
        <v>1231</v>
      </c>
      <c r="BF340" t="s">
        <v>1230</v>
      </c>
      <c r="BG340" s="1"/>
      <c r="BH340" s="1"/>
      <c r="BI340" s="1">
        <v>43926</v>
      </c>
      <c r="BJ340" t="s">
        <v>1231</v>
      </c>
      <c r="BK340" s="1"/>
      <c r="BM340" s="1"/>
      <c r="BO340" t="s">
        <v>1231</v>
      </c>
      <c r="BP340" t="s">
        <v>1231</v>
      </c>
      <c r="BQ340" s="1">
        <v>43929</v>
      </c>
      <c r="BR340" t="s">
        <v>1352</v>
      </c>
      <c r="BS340" t="s">
        <v>1231</v>
      </c>
      <c r="BU340" s="5">
        <v>0.66</v>
      </c>
      <c r="BV340">
        <v>36</v>
      </c>
      <c r="BW340" t="s">
        <v>1230</v>
      </c>
      <c r="BX340" t="s">
        <v>1640</v>
      </c>
      <c r="BY340">
        <v>0</v>
      </c>
    </row>
    <row r="341" spans="1:77" x14ac:dyDescent="0.2">
      <c r="A341">
        <v>341</v>
      </c>
      <c r="B341" t="s">
        <v>1239</v>
      </c>
      <c r="C341" t="s">
        <v>1064</v>
      </c>
      <c r="D341">
        <v>534701</v>
      </c>
      <c r="E341">
        <v>3024762</v>
      </c>
      <c r="F341" t="s">
        <v>1229</v>
      </c>
      <c r="G341" t="s">
        <v>1230</v>
      </c>
      <c r="H341" t="s">
        <v>355</v>
      </c>
      <c r="I341" s="1">
        <v>43942</v>
      </c>
      <c r="J341" s="1">
        <v>43943</v>
      </c>
      <c r="K341" s="1">
        <v>43943</v>
      </c>
      <c r="L341" s="3">
        <v>4.53E-2</v>
      </c>
      <c r="M341" s="3">
        <v>6.6799999999999998E-2</v>
      </c>
      <c r="N341" t="s">
        <v>1357</v>
      </c>
      <c r="O341" s="1">
        <v>43946</v>
      </c>
      <c r="P341" s="1">
        <v>43955</v>
      </c>
      <c r="Q341" s="4">
        <f t="shared" si="34"/>
        <v>4</v>
      </c>
      <c r="R341" s="4">
        <f t="shared" si="35"/>
        <v>13</v>
      </c>
      <c r="S341" t="s">
        <v>1231</v>
      </c>
      <c r="T341">
        <v>0</v>
      </c>
      <c r="U341" s="1">
        <v>28652</v>
      </c>
      <c r="V341" s="9">
        <f t="shared" si="36"/>
        <v>41.893150684931506</v>
      </c>
      <c r="W341" s="1">
        <v>43932</v>
      </c>
      <c r="X341" s="4">
        <f t="shared" si="37"/>
        <v>12</v>
      </c>
      <c r="Y341" t="s">
        <v>1652</v>
      </c>
      <c r="Z341" t="s">
        <v>1360</v>
      </c>
      <c r="AA341" t="s">
        <v>1231</v>
      </c>
      <c r="AB341" t="s">
        <v>1231</v>
      </c>
      <c r="AC341">
        <v>160</v>
      </c>
      <c r="AD341">
        <v>100</v>
      </c>
      <c r="AE341" s="4">
        <v>120</v>
      </c>
      <c r="AF341">
        <v>88</v>
      </c>
      <c r="AG341">
        <v>20</v>
      </c>
      <c r="AH341">
        <v>37</v>
      </c>
      <c r="AI341" s="4">
        <v>93</v>
      </c>
      <c r="AJ341">
        <v>74</v>
      </c>
      <c r="AK341">
        <v>1.63</v>
      </c>
      <c r="AL341" t="s">
        <v>1625</v>
      </c>
      <c r="AM341">
        <v>15</v>
      </c>
      <c r="AN341" t="s">
        <v>1599</v>
      </c>
      <c r="AQ341" t="s">
        <v>1231</v>
      </c>
      <c r="AR341" t="s">
        <v>1592</v>
      </c>
      <c r="AS341" t="s">
        <v>1601</v>
      </c>
      <c r="AT341" s="1">
        <v>43943</v>
      </c>
      <c r="AU341" s="1"/>
      <c r="AV341" t="s">
        <v>1231</v>
      </c>
      <c r="AW341" s="1"/>
      <c r="AX341" t="s">
        <v>1231</v>
      </c>
      <c r="BA341" t="s">
        <v>1231</v>
      </c>
      <c r="BB341" s="1"/>
      <c r="BD341" s="1"/>
      <c r="BE341" t="s">
        <v>1231</v>
      </c>
      <c r="BF341" t="s">
        <v>1231</v>
      </c>
      <c r="BG341" s="1"/>
      <c r="BH341" s="1"/>
      <c r="BI341" s="1"/>
      <c r="BJ341" t="s">
        <v>1231</v>
      </c>
      <c r="BK341" s="1"/>
      <c r="BM341" s="1"/>
      <c r="BN341" t="s">
        <v>1231</v>
      </c>
      <c r="BO341" t="s">
        <v>1231</v>
      </c>
      <c r="BP341" t="s">
        <v>1231</v>
      </c>
      <c r="BQ341" s="1">
        <v>43942</v>
      </c>
      <c r="BR341" t="s">
        <v>76</v>
      </c>
      <c r="BS341" t="s">
        <v>1231</v>
      </c>
      <c r="BW341" t="s">
        <v>1230</v>
      </c>
      <c r="BX341" t="s">
        <v>1641</v>
      </c>
      <c r="BY341">
        <v>4</v>
      </c>
    </row>
    <row r="342" spans="1:77" x14ac:dyDescent="0.2">
      <c r="A342">
        <v>342</v>
      </c>
      <c r="B342" t="s">
        <v>1240</v>
      </c>
      <c r="C342" t="s">
        <v>356</v>
      </c>
      <c r="D342">
        <v>403328</v>
      </c>
      <c r="E342">
        <v>8519907</v>
      </c>
      <c r="F342" t="s">
        <v>1228</v>
      </c>
      <c r="G342" t="s">
        <v>1230</v>
      </c>
      <c r="H342" t="s">
        <v>357</v>
      </c>
      <c r="J342" s="1">
        <v>43958</v>
      </c>
      <c r="K342" s="1">
        <v>43965</v>
      </c>
      <c r="L342" s="3">
        <v>0.62239999999999995</v>
      </c>
      <c r="M342" s="3">
        <v>0.76280000000000003</v>
      </c>
      <c r="N342" t="s">
        <v>1356</v>
      </c>
      <c r="O342" s="1">
        <v>43971</v>
      </c>
      <c r="P342" s="1">
        <v>43971</v>
      </c>
      <c r="Q342" s="4">
        <f t="shared" si="34"/>
        <v>7</v>
      </c>
      <c r="R342" s="4">
        <f t="shared" si="35"/>
        <v>14</v>
      </c>
      <c r="S342" t="s">
        <v>1231</v>
      </c>
      <c r="T342">
        <v>0</v>
      </c>
      <c r="U342" s="1">
        <v>16198</v>
      </c>
      <c r="V342" s="9">
        <f t="shared" si="36"/>
        <v>76.07397260273973</v>
      </c>
      <c r="W342" s="1">
        <v>43922</v>
      </c>
      <c r="X342" s="4">
        <f t="shared" si="37"/>
        <v>44</v>
      </c>
      <c r="Y342" t="s">
        <v>1288</v>
      </c>
      <c r="Z342" t="s">
        <v>1362</v>
      </c>
      <c r="AA342" t="s">
        <v>1231</v>
      </c>
      <c r="AB342" t="s">
        <v>1231</v>
      </c>
      <c r="AC342">
        <v>156</v>
      </c>
      <c r="AD342">
        <v>79</v>
      </c>
      <c r="AE342" s="4">
        <v>104.66666666666667</v>
      </c>
      <c r="AF342">
        <v>99</v>
      </c>
      <c r="AG342">
        <v>22</v>
      </c>
      <c r="AH342">
        <v>36.1</v>
      </c>
      <c r="AI342" s="4">
        <v>68</v>
      </c>
      <c r="AL342" t="s">
        <v>1625</v>
      </c>
      <c r="AM342">
        <v>15</v>
      </c>
      <c r="AN342" t="s">
        <v>1599</v>
      </c>
      <c r="AO342">
        <v>7</v>
      </c>
      <c r="AQ342" t="s">
        <v>1230</v>
      </c>
      <c r="AR342" t="s">
        <v>1597</v>
      </c>
      <c r="AU342" s="1">
        <v>43965</v>
      </c>
      <c r="AV342" t="s">
        <v>1231</v>
      </c>
      <c r="AW342" s="1"/>
      <c r="AX342" t="s">
        <v>1230</v>
      </c>
      <c r="AY342" t="s">
        <v>1236</v>
      </c>
      <c r="AZ342" s="1">
        <v>43971</v>
      </c>
      <c r="BA342" t="s">
        <v>1231</v>
      </c>
      <c r="BB342" s="1"/>
      <c r="BD342" s="1"/>
      <c r="BE342" t="s">
        <v>1231</v>
      </c>
      <c r="BF342" t="s">
        <v>1230</v>
      </c>
      <c r="BG342" s="1"/>
      <c r="BH342" s="1"/>
      <c r="BI342" s="1">
        <v>43966</v>
      </c>
      <c r="BJ342" t="s">
        <v>1231</v>
      </c>
      <c r="BK342" s="1"/>
      <c r="BM342" s="1"/>
      <c r="BO342" t="s">
        <v>1231</v>
      </c>
      <c r="BP342" t="s">
        <v>1231</v>
      </c>
      <c r="BQ342" s="1">
        <v>43960</v>
      </c>
      <c r="BR342" t="s">
        <v>76</v>
      </c>
      <c r="BS342" t="s">
        <v>1231</v>
      </c>
      <c r="BW342" t="s">
        <v>1230</v>
      </c>
      <c r="BX342" t="s">
        <v>1641</v>
      </c>
      <c r="BY342">
        <v>4</v>
      </c>
    </row>
    <row r="343" spans="1:77" x14ac:dyDescent="0.2">
      <c r="A343">
        <v>343</v>
      </c>
      <c r="B343" t="s">
        <v>1242</v>
      </c>
      <c r="C343" t="s">
        <v>358</v>
      </c>
      <c r="D343">
        <v>705324</v>
      </c>
      <c r="E343">
        <v>20095284</v>
      </c>
      <c r="F343" t="s">
        <v>1229</v>
      </c>
      <c r="G343" t="s">
        <v>1230</v>
      </c>
      <c r="H343" t="s">
        <v>1234</v>
      </c>
      <c r="J343" s="1">
        <v>43946</v>
      </c>
      <c r="K343" s="1">
        <v>43947</v>
      </c>
      <c r="L343" s="3">
        <v>0.52459999999999996</v>
      </c>
      <c r="M343" s="3">
        <v>0.66830000000000001</v>
      </c>
      <c r="N343" t="s">
        <v>1356</v>
      </c>
      <c r="O343" s="1">
        <v>43970</v>
      </c>
      <c r="P343" s="1">
        <v>43970</v>
      </c>
      <c r="Q343" s="4">
        <f t="shared" si="34"/>
        <v>24</v>
      </c>
      <c r="R343" s="4">
        <f t="shared" si="35"/>
        <v>25</v>
      </c>
      <c r="S343" t="s">
        <v>1231</v>
      </c>
      <c r="T343">
        <v>0</v>
      </c>
      <c r="U343" s="1">
        <v>29993</v>
      </c>
      <c r="V343" s="9">
        <f t="shared" si="36"/>
        <v>38.230136986301368</v>
      </c>
      <c r="W343" s="1">
        <v>43941</v>
      </c>
      <c r="X343" s="4">
        <f t="shared" si="37"/>
        <v>7</v>
      </c>
      <c r="Y343" t="s">
        <v>1273</v>
      </c>
      <c r="Z343" t="s">
        <v>1425</v>
      </c>
      <c r="AA343" t="s">
        <v>1231</v>
      </c>
      <c r="AB343" t="s">
        <v>1231</v>
      </c>
      <c r="AC343">
        <v>121</v>
      </c>
      <c r="AD343">
        <v>67</v>
      </c>
      <c r="AE343" s="4">
        <v>85</v>
      </c>
      <c r="AF343">
        <v>92</v>
      </c>
      <c r="AG343">
        <v>22</v>
      </c>
      <c r="AH343">
        <v>35.5</v>
      </c>
      <c r="AI343" s="4">
        <v>95</v>
      </c>
      <c r="AJ343">
        <v>65</v>
      </c>
      <c r="AK343">
        <v>1.55</v>
      </c>
      <c r="AL343" t="s">
        <v>1626</v>
      </c>
      <c r="AN343" t="s">
        <v>1622</v>
      </c>
      <c r="AQ343" t="s">
        <v>1230</v>
      </c>
      <c r="AR343" t="s">
        <v>1597</v>
      </c>
      <c r="AU343" s="1">
        <v>43946</v>
      </c>
      <c r="AV343" t="s">
        <v>1230</v>
      </c>
      <c r="AW343" s="1">
        <v>43948</v>
      </c>
      <c r="AX343" t="s">
        <v>1230</v>
      </c>
      <c r="AY343" t="s">
        <v>1236</v>
      </c>
      <c r="AZ343" s="1">
        <v>43970</v>
      </c>
      <c r="BA343" t="s">
        <v>1231</v>
      </c>
      <c r="BB343" s="1"/>
      <c r="BD343" s="1"/>
      <c r="BE343" t="s">
        <v>1231</v>
      </c>
      <c r="BF343" t="s">
        <v>1230</v>
      </c>
      <c r="BG343" s="1"/>
      <c r="BH343" s="1"/>
      <c r="BI343" s="1">
        <v>43946</v>
      </c>
      <c r="BJ343" t="s">
        <v>1230</v>
      </c>
      <c r="BK343" s="1">
        <v>43951</v>
      </c>
      <c r="BL343" t="s">
        <v>1348</v>
      </c>
      <c r="BM343" s="1">
        <v>43969</v>
      </c>
      <c r="BN343" t="s">
        <v>1231</v>
      </c>
      <c r="BO343" t="s">
        <v>1231</v>
      </c>
      <c r="BP343" t="s">
        <v>1231</v>
      </c>
      <c r="BQ343" s="1">
        <v>43946</v>
      </c>
      <c r="BR343" t="s">
        <v>76</v>
      </c>
      <c r="BS343" t="s">
        <v>1230</v>
      </c>
      <c r="BT343" t="s">
        <v>1352</v>
      </c>
      <c r="BU343" s="5">
        <v>0.71</v>
      </c>
      <c r="BV343">
        <v>31</v>
      </c>
      <c r="BW343" t="s">
        <v>1230</v>
      </c>
      <c r="BX343" t="s">
        <v>1640</v>
      </c>
      <c r="BY343">
        <v>0</v>
      </c>
    </row>
    <row r="344" spans="1:77" x14ac:dyDescent="0.2">
      <c r="A344">
        <v>344</v>
      </c>
      <c r="B344" t="s">
        <v>1239</v>
      </c>
      <c r="C344" t="s">
        <v>33</v>
      </c>
      <c r="D344">
        <v>171226</v>
      </c>
      <c r="E344">
        <v>3024917</v>
      </c>
      <c r="F344" t="s">
        <v>1228</v>
      </c>
      <c r="G344" t="s">
        <v>1230</v>
      </c>
      <c r="H344" t="s">
        <v>23</v>
      </c>
      <c r="I344" s="1">
        <v>43943</v>
      </c>
      <c r="J344" s="1">
        <v>43943</v>
      </c>
      <c r="K344" s="1">
        <v>43943</v>
      </c>
      <c r="L344" s="3">
        <v>0.60370000000000001</v>
      </c>
      <c r="M344" s="3">
        <v>0.74570000000000003</v>
      </c>
      <c r="N344" t="s">
        <v>1356</v>
      </c>
      <c r="O344" s="1">
        <v>43946</v>
      </c>
      <c r="P344" s="1">
        <v>43946</v>
      </c>
      <c r="Q344" s="4">
        <f t="shared" si="34"/>
        <v>4</v>
      </c>
      <c r="R344" s="4">
        <f t="shared" si="35"/>
        <v>4</v>
      </c>
      <c r="S344" t="s">
        <v>1231</v>
      </c>
      <c r="T344">
        <v>0</v>
      </c>
      <c r="U344" s="1">
        <v>13925</v>
      </c>
      <c r="V344" s="9">
        <f t="shared" si="36"/>
        <v>82.241095890410961</v>
      </c>
      <c r="W344" s="1">
        <v>43935</v>
      </c>
      <c r="X344" s="4">
        <f t="shared" si="37"/>
        <v>9</v>
      </c>
      <c r="Y344" t="s">
        <v>1273</v>
      </c>
      <c r="Z344" t="s">
        <v>1360</v>
      </c>
      <c r="AA344" t="s">
        <v>1231</v>
      </c>
      <c r="AB344" t="s">
        <v>1231</v>
      </c>
      <c r="AI344" s="4">
        <v>90</v>
      </c>
      <c r="AJ344">
        <v>70</v>
      </c>
      <c r="AK344">
        <v>1.6</v>
      </c>
      <c r="AL344" t="s">
        <v>1625</v>
      </c>
      <c r="AM344">
        <v>15</v>
      </c>
      <c r="AN344" t="s">
        <v>1602</v>
      </c>
      <c r="AQ344" t="s">
        <v>1230</v>
      </c>
      <c r="AR344" t="s">
        <v>1597</v>
      </c>
      <c r="AS344" t="s">
        <v>1602</v>
      </c>
      <c r="AT344" s="1">
        <v>43943</v>
      </c>
      <c r="AU344" s="1">
        <v>43944</v>
      </c>
      <c r="AV344" t="s">
        <v>1231</v>
      </c>
      <c r="AW344" s="1"/>
      <c r="AX344" t="s">
        <v>1230</v>
      </c>
      <c r="AY344" t="s">
        <v>1236</v>
      </c>
      <c r="AZ344" s="1">
        <v>43946</v>
      </c>
      <c r="BA344" t="s">
        <v>1231</v>
      </c>
      <c r="BB344" s="1"/>
      <c r="BD344" s="1"/>
      <c r="BE344" t="s">
        <v>1231</v>
      </c>
      <c r="BF344" t="s">
        <v>1231</v>
      </c>
      <c r="BG344" s="1"/>
      <c r="BH344" s="1"/>
      <c r="BI344" s="1"/>
      <c r="BJ344" t="s">
        <v>1231</v>
      </c>
      <c r="BK344" s="1"/>
      <c r="BM344" s="1"/>
      <c r="BN344" t="s">
        <v>1231</v>
      </c>
      <c r="BO344" t="s">
        <v>1231</v>
      </c>
      <c r="BP344" t="s">
        <v>1231</v>
      </c>
      <c r="BQ344" s="1">
        <v>43943</v>
      </c>
      <c r="BR344" t="s">
        <v>76</v>
      </c>
      <c r="BS344" t="s">
        <v>1231</v>
      </c>
      <c r="BW344" t="s">
        <v>1230</v>
      </c>
      <c r="BX344" t="s">
        <v>1641</v>
      </c>
      <c r="BY344">
        <v>2</v>
      </c>
    </row>
    <row r="345" spans="1:77" x14ac:dyDescent="0.2">
      <c r="A345">
        <v>345</v>
      </c>
      <c r="B345" t="s">
        <v>1242</v>
      </c>
      <c r="C345" t="s">
        <v>359</v>
      </c>
      <c r="D345">
        <v>1243496</v>
      </c>
      <c r="E345">
        <v>20064034</v>
      </c>
      <c r="F345" t="s">
        <v>1229</v>
      </c>
      <c r="G345" t="s">
        <v>1231</v>
      </c>
      <c r="J345" s="1">
        <v>43926</v>
      </c>
      <c r="K345" s="1">
        <v>43929</v>
      </c>
      <c r="L345" s="3">
        <v>0.69110000000000005</v>
      </c>
      <c r="M345" s="3">
        <v>0.82210000000000005</v>
      </c>
      <c r="N345" t="s">
        <v>1356</v>
      </c>
      <c r="O345" s="1">
        <v>43929</v>
      </c>
      <c r="P345" s="1">
        <v>43929</v>
      </c>
      <c r="Q345" s="4">
        <f t="shared" si="34"/>
        <v>1</v>
      </c>
      <c r="R345" s="4">
        <f t="shared" si="35"/>
        <v>4</v>
      </c>
      <c r="S345" t="s">
        <v>1231</v>
      </c>
      <c r="T345">
        <v>0</v>
      </c>
      <c r="U345" s="1">
        <v>23905</v>
      </c>
      <c r="V345" s="9">
        <f t="shared" si="36"/>
        <v>54.860273972602741</v>
      </c>
      <c r="W345" s="1">
        <v>43919</v>
      </c>
      <c r="X345" s="4">
        <f t="shared" si="37"/>
        <v>11</v>
      </c>
      <c r="Y345" t="s">
        <v>1286</v>
      </c>
      <c r="Z345" t="s">
        <v>1403</v>
      </c>
      <c r="AA345" t="s">
        <v>1231</v>
      </c>
      <c r="AB345" t="s">
        <v>1231</v>
      </c>
      <c r="AC345">
        <v>90</v>
      </c>
      <c r="AD345">
        <v>60</v>
      </c>
      <c r="AE345" s="4">
        <v>70</v>
      </c>
      <c r="AF345">
        <v>89</v>
      </c>
      <c r="AG345">
        <v>16</v>
      </c>
      <c r="AH345">
        <v>35</v>
      </c>
      <c r="AI345" s="4">
        <v>97</v>
      </c>
      <c r="AL345" t="s">
        <v>1626</v>
      </c>
      <c r="AN345" t="s">
        <v>1622</v>
      </c>
      <c r="AQ345" t="s">
        <v>1230</v>
      </c>
      <c r="AR345" t="s">
        <v>1597</v>
      </c>
      <c r="AU345" s="1">
        <v>43929</v>
      </c>
      <c r="AV345" t="s">
        <v>1231</v>
      </c>
      <c r="AW345" s="1"/>
      <c r="AX345" t="s">
        <v>1231</v>
      </c>
      <c r="AY345" t="s">
        <v>1236</v>
      </c>
      <c r="AZ345" s="1">
        <v>43929</v>
      </c>
      <c r="BA345" t="s">
        <v>1231</v>
      </c>
      <c r="BB345" s="1"/>
      <c r="BD345" s="1"/>
      <c r="BE345" t="s">
        <v>1231</v>
      </c>
      <c r="BF345" t="s">
        <v>1230</v>
      </c>
      <c r="BG345" s="1"/>
      <c r="BH345" s="1"/>
      <c r="BI345" s="1">
        <v>43929</v>
      </c>
      <c r="BJ345" t="s">
        <v>1231</v>
      </c>
      <c r="BK345" s="1"/>
      <c r="BM345" s="1"/>
      <c r="BO345" t="s">
        <v>1231</v>
      </c>
      <c r="BP345" t="s">
        <v>1231</v>
      </c>
      <c r="BQ345" s="1">
        <v>43927</v>
      </c>
      <c r="BR345" t="s">
        <v>1352</v>
      </c>
      <c r="BS345" t="s">
        <v>1230</v>
      </c>
      <c r="BT345" t="s">
        <v>1352</v>
      </c>
      <c r="BU345" s="5">
        <v>0.37</v>
      </c>
      <c r="BV345">
        <v>42</v>
      </c>
      <c r="BW345" t="s">
        <v>1230</v>
      </c>
      <c r="BX345" t="s">
        <v>1641</v>
      </c>
      <c r="BY345">
        <v>3</v>
      </c>
    </row>
    <row r="346" spans="1:77" x14ac:dyDescent="0.2">
      <c r="A346">
        <v>346</v>
      </c>
      <c r="B346" t="s">
        <v>1242</v>
      </c>
      <c r="C346" t="s">
        <v>360</v>
      </c>
      <c r="D346">
        <v>988069</v>
      </c>
      <c r="E346">
        <v>20066474</v>
      </c>
      <c r="F346" t="s">
        <v>1228</v>
      </c>
      <c r="G346" t="s">
        <v>1230</v>
      </c>
      <c r="H346" t="s">
        <v>198</v>
      </c>
      <c r="J346" s="1">
        <v>43928</v>
      </c>
      <c r="K346" s="1">
        <v>43928</v>
      </c>
      <c r="L346" s="3">
        <v>0.52459999999999996</v>
      </c>
      <c r="M346" s="3">
        <v>0.66830000000000001</v>
      </c>
      <c r="N346" t="s">
        <v>1356</v>
      </c>
      <c r="O346" s="1">
        <v>43928</v>
      </c>
      <c r="P346" s="1">
        <v>43928</v>
      </c>
      <c r="Q346" s="4">
        <f t="shared" si="34"/>
        <v>1</v>
      </c>
      <c r="R346" s="4">
        <f t="shared" si="35"/>
        <v>1</v>
      </c>
      <c r="S346" t="s">
        <v>1231</v>
      </c>
      <c r="T346">
        <v>0</v>
      </c>
      <c r="U346" s="1">
        <v>20036</v>
      </c>
      <c r="V346" s="9">
        <f t="shared" si="36"/>
        <v>65.457534246575349</v>
      </c>
      <c r="W346" s="1">
        <v>43921</v>
      </c>
      <c r="X346" s="4">
        <f t="shared" si="37"/>
        <v>8</v>
      </c>
      <c r="Y346" t="s">
        <v>1272</v>
      </c>
      <c r="Z346" t="s">
        <v>1361</v>
      </c>
      <c r="AA346" t="s">
        <v>1231</v>
      </c>
      <c r="AB346" t="s">
        <v>1231</v>
      </c>
      <c r="AC346">
        <v>112</v>
      </c>
      <c r="AD346">
        <v>60</v>
      </c>
      <c r="AE346" s="4">
        <v>77.333333333333329</v>
      </c>
      <c r="AF346">
        <v>99</v>
      </c>
      <c r="AG346">
        <v>29</v>
      </c>
      <c r="AH346">
        <v>36</v>
      </c>
      <c r="AI346" s="4">
        <v>86</v>
      </c>
      <c r="AL346" t="s">
        <v>1626</v>
      </c>
      <c r="AN346" t="s">
        <v>1622</v>
      </c>
      <c r="AQ346" t="s">
        <v>1230</v>
      </c>
      <c r="AR346" t="s">
        <v>1597</v>
      </c>
      <c r="AU346" s="1">
        <v>43928</v>
      </c>
      <c r="AV346" t="s">
        <v>1231</v>
      </c>
      <c r="AW346" s="1"/>
      <c r="AX346" t="s">
        <v>1231</v>
      </c>
      <c r="AY346" t="s">
        <v>1236</v>
      </c>
      <c r="AZ346" s="1">
        <v>43928</v>
      </c>
      <c r="BA346" t="s">
        <v>1231</v>
      </c>
      <c r="BB346" s="1"/>
      <c r="BD346" s="1"/>
      <c r="BE346" t="s">
        <v>1231</v>
      </c>
      <c r="BF346" t="s">
        <v>1230</v>
      </c>
      <c r="BG346" s="1"/>
      <c r="BH346" s="1"/>
      <c r="BI346" s="1">
        <v>43928</v>
      </c>
      <c r="BJ346" t="s">
        <v>1231</v>
      </c>
      <c r="BK346" s="1"/>
      <c r="BM346" s="1"/>
      <c r="BO346" t="s">
        <v>1231</v>
      </c>
      <c r="BP346" t="s">
        <v>1231</v>
      </c>
      <c r="BQ346" s="1">
        <v>43928</v>
      </c>
      <c r="BR346" t="s">
        <v>76</v>
      </c>
      <c r="BS346" t="s">
        <v>1230</v>
      </c>
      <c r="BT346" t="s">
        <v>1352</v>
      </c>
      <c r="BW346" t="s">
        <v>1231</v>
      </c>
      <c r="BX346" t="s">
        <v>1641</v>
      </c>
      <c r="BY346">
        <v>2</v>
      </c>
    </row>
    <row r="347" spans="1:77" x14ac:dyDescent="0.2">
      <c r="A347">
        <v>347</v>
      </c>
      <c r="B347" t="s">
        <v>1242</v>
      </c>
      <c r="C347" t="s">
        <v>247</v>
      </c>
      <c r="D347">
        <v>1258598</v>
      </c>
      <c r="E347">
        <v>20090184</v>
      </c>
      <c r="F347" t="s">
        <v>1228</v>
      </c>
      <c r="G347" t="s">
        <v>1230</v>
      </c>
      <c r="H347" t="s">
        <v>361</v>
      </c>
      <c r="J347" s="1">
        <v>43944</v>
      </c>
      <c r="K347" s="1">
        <v>43944</v>
      </c>
      <c r="L347" s="3">
        <v>7.1900000000000006E-2</v>
      </c>
      <c r="M347" s="3">
        <v>0.1038</v>
      </c>
      <c r="N347" t="s">
        <v>1357</v>
      </c>
      <c r="O347" s="1">
        <v>43944</v>
      </c>
      <c r="P347" s="1">
        <v>43945</v>
      </c>
      <c r="Q347" s="4">
        <f t="shared" si="34"/>
        <v>1</v>
      </c>
      <c r="R347" s="4">
        <f t="shared" si="35"/>
        <v>2</v>
      </c>
      <c r="S347" t="s">
        <v>1231</v>
      </c>
      <c r="T347">
        <v>0</v>
      </c>
      <c r="U347" s="1">
        <v>23673</v>
      </c>
      <c r="V347" s="9">
        <f t="shared" si="36"/>
        <v>55.536986301369865</v>
      </c>
      <c r="W347" s="1">
        <v>43941</v>
      </c>
      <c r="X347" s="4">
        <f t="shared" si="37"/>
        <v>4</v>
      </c>
      <c r="Y347" t="s">
        <v>1280</v>
      </c>
      <c r="AA347" t="s">
        <v>1231</v>
      </c>
      <c r="AB347" t="s">
        <v>1231</v>
      </c>
      <c r="AC347">
        <v>132</v>
      </c>
      <c r="AD347">
        <v>92</v>
      </c>
      <c r="AE347" s="4">
        <v>105.33333333333333</v>
      </c>
      <c r="AF347">
        <v>86</v>
      </c>
      <c r="AG347">
        <v>19</v>
      </c>
      <c r="AH347">
        <v>35.799999999999997</v>
      </c>
      <c r="AI347" s="4">
        <v>95</v>
      </c>
      <c r="AJ347">
        <v>82</v>
      </c>
      <c r="AK347">
        <v>1.65</v>
      </c>
      <c r="AL347" t="s">
        <v>1625</v>
      </c>
      <c r="AM347">
        <v>15</v>
      </c>
      <c r="AN347" t="s">
        <v>1623</v>
      </c>
      <c r="AQ347" t="s">
        <v>1231</v>
      </c>
      <c r="AU347" s="1"/>
      <c r="AW347" s="1"/>
      <c r="BB347" s="1"/>
      <c r="BD347" s="1"/>
      <c r="BF347" t="s">
        <v>1231</v>
      </c>
      <c r="BG347" s="1"/>
      <c r="BH347" s="1"/>
      <c r="BI347" s="1"/>
      <c r="BJ347" t="s">
        <v>1231</v>
      </c>
      <c r="BK347" s="1"/>
      <c r="BM347" s="1"/>
      <c r="BO347" t="s">
        <v>1231</v>
      </c>
      <c r="BP347" t="s">
        <v>1231</v>
      </c>
      <c r="BQ347" s="1">
        <v>43944</v>
      </c>
      <c r="BR347" t="s">
        <v>76</v>
      </c>
      <c r="BS347" t="s">
        <v>1230</v>
      </c>
      <c r="BT347" t="s">
        <v>1352</v>
      </c>
      <c r="BW347" t="s">
        <v>1230</v>
      </c>
      <c r="BX347" t="s">
        <v>1638</v>
      </c>
      <c r="BY347">
        <v>1</v>
      </c>
    </row>
    <row r="348" spans="1:77" x14ac:dyDescent="0.2">
      <c r="A348">
        <v>348</v>
      </c>
      <c r="B348" t="s">
        <v>1239</v>
      </c>
      <c r="C348" t="s">
        <v>1065</v>
      </c>
      <c r="D348">
        <v>459491</v>
      </c>
      <c r="E348">
        <v>3026014</v>
      </c>
      <c r="F348" t="s">
        <v>1228</v>
      </c>
      <c r="G348" t="s">
        <v>1230</v>
      </c>
      <c r="H348" t="s">
        <v>362</v>
      </c>
      <c r="I348" s="1">
        <v>43950</v>
      </c>
      <c r="J348" s="1">
        <v>43950</v>
      </c>
      <c r="K348" s="1">
        <v>43950</v>
      </c>
      <c r="L348" s="3">
        <v>0.65790000000000004</v>
      </c>
      <c r="M348" s="3">
        <v>0.79420000000000002</v>
      </c>
      <c r="N348" t="s">
        <v>1356</v>
      </c>
      <c r="O348" s="1">
        <v>43955</v>
      </c>
      <c r="P348" s="1">
        <v>43955</v>
      </c>
      <c r="Q348" s="4">
        <f t="shared" si="34"/>
        <v>6</v>
      </c>
      <c r="R348" s="4">
        <f t="shared" si="35"/>
        <v>6</v>
      </c>
      <c r="S348" t="s">
        <v>1231</v>
      </c>
      <c r="T348">
        <v>0</v>
      </c>
      <c r="U348" s="1">
        <v>21726</v>
      </c>
      <c r="V348" s="9">
        <f t="shared" si="36"/>
        <v>60.887671232876713</v>
      </c>
      <c r="W348" s="1"/>
      <c r="Y348" t="s">
        <v>1243</v>
      </c>
      <c r="Z348" t="s">
        <v>1462</v>
      </c>
      <c r="AA348" t="s">
        <v>1231</v>
      </c>
      <c r="AB348" t="s">
        <v>1231</v>
      </c>
      <c r="AC348">
        <v>84</v>
      </c>
      <c r="AD348">
        <v>66</v>
      </c>
      <c r="AE348" s="4">
        <v>72</v>
      </c>
      <c r="AF348">
        <v>99</v>
      </c>
      <c r="AG348">
        <v>26</v>
      </c>
      <c r="AH348">
        <v>36.700000000000003</v>
      </c>
      <c r="AI348" s="4">
        <v>87</v>
      </c>
      <c r="AL348" t="s">
        <v>1626</v>
      </c>
      <c r="AN348" t="s">
        <v>1622</v>
      </c>
      <c r="AQ348" t="s">
        <v>1230</v>
      </c>
      <c r="AR348" t="s">
        <v>1597</v>
      </c>
      <c r="AU348" s="1">
        <v>43950</v>
      </c>
      <c r="AV348" t="s">
        <v>1230</v>
      </c>
      <c r="AW348" s="1">
        <v>43952</v>
      </c>
      <c r="AX348" t="s">
        <v>1230</v>
      </c>
      <c r="AY348" t="s">
        <v>1236</v>
      </c>
      <c r="AZ348" s="1">
        <v>43955</v>
      </c>
      <c r="BA348" t="s">
        <v>1231</v>
      </c>
      <c r="BB348" s="1"/>
      <c r="BD348" s="1"/>
      <c r="BE348" t="s">
        <v>1231</v>
      </c>
      <c r="BF348" t="s">
        <v>1230</v>
      </c>
      <c r="BG348" s="1"/>
      <c r="BH348" s="1"/>
      <c r="BI348" s="1">
        <v>43950</v>
      </c>
      <c r="BJ348" t="s">
        <v>1231</v>
      </c>
      <c r="BK348" s="1"/>
      <c r="BM348" s="1"/>
      <c r="BN348" t="s">
        <v>1231</v>
      </c>
      <c r="BO348" t="s">
        <v>1231</v>
      </c>
      <c r="BP348" t="s">
        <v>1231</v>
      </c>
      <c r="BQ348" s="1">
        <v>43950</v>
      </c>
      <c r="BR348" t="s">
        <v>76</v>
      </c>
      <c r="BS348" t="s">
        <v>1230</v>
      </c>
      <c r="BT348" t="s">
        <v>1352</v>
      </c>
      <c r="BW348" t="s">
        <v>1230</v>
      </c>
      <c r="BX348" t="s">
        <v>1641</v>
      </c>
      <c r="BY348">
        <v>4</v>
      </c>
    </row>
    <row r="349" spans="1:77" x14ac:dyDescent="0.2">
      <c r="A349">
        <v>349</v>
      </c>
      <c r="B349" t="s">
        <v>1239</v>
      </c>
      <c r="C349" t="s">
        <v>1066</v>
      </c>
      <c r="D349">
        <v>12214</v>
      </c>
      <c r="E349">
        <v>3025411</v>
      </c>
      <c r="F349" t="s">
        <v>1229</v>
      </c>
      <c r="G349" t="s">
        <v>1230</v>
      </c>
      <c r="H349" t="s">
        <v>23</v>
      </c>
      <c r="I349" s="1">
        <v>43946</v>
      </c>
      <c r="J349" s="1">
        <v>43947</v>
      </c>
      <c r="K349" s="1">
        <v>43948</v>
      </c>
      <c r="L349" s="3">
        <v>4.53E-2</v>
      </c>
      <c r="M349" s="3">
        <v>6.6799999999999998E-2</v>
      </c>
      <c r="N349" t="s">
        <v>1356</v>
      </c>
      <c r="O349" s="1">
        <v>43959</v>
      </c>
      <c r="P349" s="1">
        <v>43959</v>
      </c>
      <c r="Q349" s="4">
        <f t="shared" si="34"/>
        <v>12</v>
      </c>
      <c r="R349" s="4">
        <f t="shared" si="35"/>
        <v>13</v>
      </c>
      <c r="S349" t="s">
        <v>1231</v>
      </c>
      <c r="T349">
        <v>0</v>
      </c>
      <c r="U349" s="1">
        <v>22597</v>
      </c>
      <c r="V349" s="9">
        <f t="shared" si="36"/>
        <v>58.495890410958907</v>
      </c>
      <c r="W349" s="1">
        <v>43943</v>
      </c>
      <c r="X349" s="4">
        <f>(K349-W349)+1</f>
        <v>6</v>
      </c>
      <c r="Y349" t="s">
        <v>1286</v>
      </c>
      <c r="Z349" t="s">
        <v>1480</v>
      </c>
      <c r="AA349" t="s">
        <v>1231</v>
      </c>
      <c r="AB349" t="s">
        <v>1231</v>
      </c>
      <c r="AC349">
        <v>122</v>
      </c>
      <c r="AD349">
        <v>80</v>
      </c>
      <c r="AE349" s="4">
        <v>94</v>
      </c>
      <c r="AF349">
        <v>88</v>
      </c>
      <c r="AG349">
        <v>18</v>
      </c>
      <c r="AH349">
        <v>36.1</v>
      </c>
      <c r="AI349" s="4">
        <v>93</v>
      </c>
      <c r="AJ349">
        <v>54</v>
      </c>
      <c r="AK349">
        <v>1.47</v>
      </c>
      <c r="AL349" t="s">
        <v>1625</v>
      </c>
      <c r="AM349">
        <v>15</v>
      </c>
      <c r="AN349" t="s">
        <v>1602</v>
      </c>
      <c r="AQ349" t="s">
        <v>1230</v>
      </c>
      <c r="AR349" t="s">
        <v>1597</v>
      </c>
      <c r="AS349" t="s">
        <v>1602</v>
      </c>
      <c r="AT349" s="1">
        <v>43978</v>
      </c>
      <c r="AU349" s="1">
        <v>43949</v>
      </c>
      <c r="AV349" t="s">
        <v>1231</v>
      </c>
      <c r="AW349" s="1"/>
      <c r="AX349" t="s">
        <v>1230</v>
      </c>
      <c r="AY349" t="s">
        <v>1236</v>
      </c>
      <c r="AZ349" s="1">
        <v>43959</v>
      </c>
      <c r="BA349" t="s">
        <v>1231</v>
      </c>
      <c r="BB349" s="1"/>
      <c r="BD349" s="1"/>
      <c r="BE349" t="s">
        <v>1231</v>
      </c>
      <c r="BF349" t="s">
        <v>1230</v>
      </c>
      <c r="BG349" s="1"/>
      <c r="BH349" s="1"/>
      <c r="BI349" s="1">
        <v>43950</v>
      </c>
      <c r="BJ349" t="s">
        <v>1231</v>
      </c>
      <c r="BK349" s="1"/>
      <c r="BM349" s="1"/>
      <c r="BN349" t="s">
        <v>1231</v>
      </c>
      <c r="BO349" t="s">
        <v>1231</v>
      </c>
      <c r="BP349" t="s">
        <v>1231</v>
      </c>
      <c r="BQ349" s="1">
        <v>43946</v>
      </c>
      <c r="BR349" t="s">
        <v>76</v>
      </c>
      <c r="BS349" t="s">
        <v>1231</v>
      </c>
      <c r="BW349" t="s">
        <v>1230</v>
      </c>
      <c r="BX349" t="s">
        <v>1641</v>
      </c>
      <c r="BY349">
        <v>4</v>
      </c>
    </row>
    <row r="350" spans="1:77" x14ac:dyDescent="0.2">
      <c r="A350">
        <v>350</v>
      </c>
      <c r="B350" t="s">
        <v>1240</v>
      </c>
      <c r="C350" t="s">
        <v>363</v>
      </c>
      <c r="D350">
        <v>1290017</v>
      </c>
      <c r="E350">
        <v>8521485</v>
      </c>
      <c r="F350" t="s">
        <v>1228</v>
      </c>
      <c r="G350" t="s">
        <v>1231</v>
      </c>
      <c r="J350" s="1">
        <v>43960</v>
      </c>
      <c r="K350" s="1">
        <v>43971</v>
      </c>
      <c r="L350" s="3">
        <v>0.65790000000000004</v>
      </c>
      <c r="M350" s="3">
        <v>0.79420000000000002</v>
      </c>
      <c r="N350" t="s">
        <v>1356</v>
      </c>
      <c r="O350" s="1">
        <v>43984</v>
      </c>
      <c r="P350" s="1">
        <v>43984</v>
      </c>
      <c r="Q350" s="4">
        <f t="shared" si="34"/>
        <v>14</v>
      </c>
      <c r="R350" s="4">
        <f t="shared" si="35"/>
        <v>25</v>
      </c>
      <c r="S350" t="s">
        <v>1231</v>
      </c>
      <c r="T350">
        <v>0</v>
      </c>
      <c r="U350" s="1">
        <v>14620</v>
      </c>
      <c r="V350" s="9">
        <f t="shared" si="36"/>
        <v>80.413698630136992</v>
      </c>
      <c r="W350" s="1">
        <v>43956</v>
      </c>
      <c r="X350" s="4">
        <f>(K350-W350)+1</f>
        <v>16</v>
      </c>
      <c r="Y350" t="s">
        <v>1269</v>
      </c>
      <c r="Z350" t="s">
        <v>1451</v>
      </c>
      <c r="AA350" t="s">
        <v>1231</v>
      </c>
      <c r="AB350" t="s">
        <v>1231</v>
      </c>
      <c r="AC350">
        <v>123</v>
      </c>
      <c r="AD350">
        <v>80</v>
      </c>
      <c r="AE350" s="4">
        <v>94.333333333333329</v>
      </c>
      <c r="AF350">
        <v>113</v>
      </c>
      <c r="AG350">
        <v>26</v>
      </c>
      <c r="AH350">
        <v>36.299999999999997</v>
      </c>
      <c r="AI350" s="4">
        <v>90</v>
      </c>
      <c r="AJ350">
        <v>80</v>
      </c>
      <c r="AL350" t="s">
        <v>1625</v>
      </c>
      <c r="AM350">
        <v>15</v>
      </c>
      <c r="AN350" t="s">
        <v>1599</v>
      </c>
      <c r="AO350">
        <v>7</v>
      </c>
      <c r="AQ350" t="s">
        <v>1230</v>
      </c>
      <c r="AR350" t="s">
        <v>1597</v>
      </c>
      <c r="AU350" s="1">
        <v>43971</v>
      </c>
      <c r="AV350" t="s">
        <v>1231</v>
      </c>
      <c r="AW350" s="1"/>
      <c r="AX350" t="s">
        <v>1230</v>
      </c>
      <c r="AY350" t="s">
        <v>1236</v>
      </c>
      <c r="AZ350" s="1">
        <v>43984</v>
      </c>
      <c r="BA350" t="s">
        <v>1231</v>
      </c>
      <c r="BB350" s="1"/>
      <c r="BD350" s="1"/>
      <c r="BE350" t="s">
        <v>1231</v>
      </c>
      <c r="BF350" t="s">
        <v>1230</v>
      </c>
      <c r="BG350" s="1"/>
      <c r="BH350" s="1"/>
      <c r="BI350" s="1">
        <v>43971</v>
      </c>
      <c r="BJ350" t="s">
        <v>1230</v>
      </c>
      <c r="BK350" s="1">
        <v>43974</v>
      </c>
      <c r="BL350" t="s">
        <v>1350</v>
      </c>
      <c r="BM350" s="1">
        <v>43983</v>
      </c>
      <c r="BN350" t="s">
        <v>1231</v>
      </c>
      <c r="BO350" t="s">
        <v>1231</v>
      </c>
      <c r="BP350" t="s">
        <v>1231</v>
      </c>
      <c r="BQ350" s="1">
        <v>43962</v>
      </c>
      <c r="BR350" t="s">
        <v>76</v>
      </c>
      <c r="BS350" t="s">
        <v>1231</v>
      </c>
      <c r="BW350" t="s">
        <v>1230</v>
      </c>
      <c r="BX350" t="s">
        <v>1641</v>
      </c>
      <c r="BY350">
        <v>4</v>
      </c>
    </row>
    <row r="351" spans="1:77" x14ac:dyDescent="0.2">
      <c r="A351">
        <v>351</v>
      </c>
      <c r="B351" t="s">
        <v>1242</v>
      </c>
      <c r="C351" t="s">
        <v>364</v>
      </c>
      <c r="D351">
        <v>144259</v>
      </c>
      <c r="E351">
        <v>20119165</v>
      </c>
      <c r="F351" t="s">
        <v>1228</v>
      </c>
      <c r="G351" t="s">
        <v>1231</v>
      </c>
      <c r="J351" s="1">
        <v>43962</v>
      </c>
      <c r="K351" s="1">
        <v>43962</v>
      </c>
      <c r="L351" s="3">
        <v>0.39800000000000002</v>
      </c>
      <c r="M351" s="3">
        <v>0.5292</v>
      </c>
      <c r="N351" t="s">
        <v>1356</v>
      </c>
      <c r="O351" s="1">
        <v>43968</v>
      </c>
      <c r="P351" s="1">
        <v>43968</v>
      </c>
      <c r="Q351" s="4">
        <f t="shared" si="34"/>
        <v>7</v>
      </c>
      <c r="R351" s="4">
        <f t="shared" si="35"/>
        <v>7</v>
      </c>
      <c r="S351" t="s">
        <v>1231</v>
      </c>
      <c r="T351">
        <v>0</v>
      </c>
      <c r="U351" s="1">
        <v>19438</v>
      </c>
      <c r="V351" s="9">
        <f t="shared" si="36"/>
        <v>67.189041095890417</v>
      </c>
      <c r="W351" s="1">
        <v>43955</v>
      </c>
      <c r="X351" s="4">
        <f>(K351-W351)+1</f>
        <v>8</v>
      </c>
      <c r="Y351" t="s">
        <v>1273</v>
      </c>
      <c r="Z351" t="s">
        <v>1433</v>
      </c>
      <c r="AA351" t="s">
        <v>1231</v>
      </c>
      <c r="AB351" t="s">
        <v>1231</v>
      </c>
      <c r="AC351">
        <v>98</v>
      </c>
      <c r="AD351">
        <v>62</v>
      </c>
      <c r="AE351" s="4">
        <v>74</v>
      </c>
      <c r="AF351">
        <v>100</v>
      </c>
      <c r="AG351">
        <v>20</v>
      </c>
      <c r="AH351">
        <v>36</v>
      </c>
      <c r="AI351" s="4">
        <v>84</v>
      </c>
      <c r="AJ351">
        <v>85</v>
      </c>
      <c r="AK351">
        <v>1.75</v>
      </c>
      <c r="AL351" t="s">
        <v>1626</v>
      </c>
      <c r="AN351" t="s">
        <v>1622</v>
      </c>
      <c r="AQ351" t="s">
        <v>1230</v>
      </c>
      <c r="AR351" t="s">
        <v>1597</v>
      </c>
      <c r="AU351" s="1">
        <v>43962</v>
      </c>
      <c r="AV351" t="s">
        <v>1231</v>
      </c>
      <c r="AW351" s="1"/>
      <c r="AX351" t="s">
        <v>1230</v>
      </c>
      <c r="AY351" t="s">
        <v>1236</v>
      </c>
      <c r="AZ351" s="1">
        <v>43968</v>
      </c>
      <c r="BA351" t="s">
        <v>1231</v>
      </c>
      <c r="BB351" s="1"/>
      <c r="BD351" s="1"/>
      <c r="BE351" t="s">
        <v>1231</v>
      </c>
      <c r="BF351" t="s">
        <v>1230</v>
      </c>
      <c r="BG351" s="1"/>
      <c r="BH351" s="1"/>
      <c r="BI351" s="1">
        <v>43962</v>
      </c>
      <c r="BJ351" t="s">
        <v>1230</v>
      </c>
      <c r="BK351" s="1">
        <v>43967</v>
      </c>
      <c r="BL351" t="s">
        <v>1349</v>
      </c>
      <c r="BM351" s="1">
        <v>43967</v>
      </c>
      <c r="BN351" t="s">
        <v>1231</v>
      </c>
      <c r="BO351" t="s">
        <v>1231</v>
      </c>
      <c r="BP351" t="s">
        <v>1231</v>
      </c>
      <c r="BQ351" s="1">
        <v>43961</v>
      </c>
      <c r="BR351" t="s">
        <v>76</v>
      </c>
      <c r="BS351" t="s">
        <v>1230</v>
      </c>
      <c r="BT351" t="s">
        <v>1352</v>
      </c>
      <c r="BW351" t="s">
        <v>1230</v>
      </c>
      <c r="BX351" t="s">
        <v>1641</v>
      </c>
      <c r="BY351">
        <v>3</v>
      </c>
    </row>
    <row r="352" spans="1:77" x14ac:dyDescent="0.2">
      <c r="A352">
        <v>352</v>
      </c>
      <c r="B352" t="s">
        <v>1239</v>
      </c>
      <c r="C352" t="s">
        <v>1067</v>
      </c>
      <c r="D352">
        <v>710086</v>
      </c>
      <c r="E352">
        <v>3026634</v>
      </c>
      <c r="F352" t="s">
        <v>1229</v>
      </c>
      <c r="G352" t="s">
        <v>1230</v>
      </c>
      <c r="H352" t="s">
        <v>45</v>
      </c>
      <c r="I352" s="1">
        <v>43954</v>
      </c>
      <c r="J352" s="1">
        <v>43955</v>
      </c>
      <c r="K352" s="1">
        <v>43955</v>
      </c>
      <c r="L352" s="3">
        <v>0.65790000000000004</v>
      </c>
      <c r="M352" s="3">
        <v>0.79420000000000002</v>
      </c>
      <c r="N352" t="s">
        <v>1356</v>
      </c>
      <c r="O352" s="1">
        <v>43964</v>
      </c>
      <c r="P352" s="1">
        <v>43964</v>
      </c>
      <c r="Q352" s="4">
        <f t="shared" si="34"/>
        <v>10</v>
      </c>
      <c r="R352" s="4">
        <f t="shared" si="35"/>
        <v>10</v>
      </c>
      <c r="S352" t="s">
        <v>1231</v>
      </c>
      <c r="T352">
        <v>0</v>
      </c>
      <c r="U352" s="1">
        <v>20213</v>
      </c>
      <c r="V352" s="9">
        <f t="shared" si="36"/>
        <v>65.046575342465758</v>
      </c>
      <c r="W352" s="1">
        <v>43951</v>
      </c>
      <c r="X352" s="4">
        <f>(K352-W352)+1</f>
        <v>5</v>
      </c>
      <c r="Y352" t="s">
        <v>1249</v>
      </c>
      <c r="Z352" t="s">
        <v>1361</v>
      </c>
      <c r="AA352" t="s">
        <v>1231</v>
      </c>
      <c r="AB352" t="s">
        <v>1231</v>
      </c>
      <c r="AC352">
        <v>127</v>
      </c>
      <c r="AD352">
        <v>73</v>
      </c>
      <c r="AE352" s="4">
        <v>91</v>
      </c>
      <c r="AF352">
        <v>118</v>
      </c>
      <c r="AG352">
        <v>22</v>
      </c>
      <c r="AH352">
        <v>37.9</v>
      </c>
      <c r="AI352" s="4">
        <v>94</v>
      </c>
      <c r="AL352" t="s">
        <v>1626</v>
      </c>
      <c r="AN352" t="s">
        <v>1622</v>
      </c>
      <c r="AQ352" t="s">
        <v>1230</v>
      </c>
      <c r="AR352" t="s">
        <v>1597</v>
      </c>
      <c r="AU352" s="1">
        <v>43955</v>
      </c>
      <c r="AV352" t="s">
        <v>1231</v>
      </c>
      <c r="AW352" s="1"/>
      <c r="AX352" t="s">
        <v>1230</v>
      </c>
      <c r="AY352" t="s">
        <v>1236</v>
      </c>
      <c r="AZ352" s="1">
        <v>43964</v>
      </c>
      <c r="BA352" t="s">
        <v>1231</v>
      </c>
      <c r="BB352" s="1"/>
      <c r="BD352" s="1"/>
      <c r="BE352" t="s">
        <v>1231</v>
      </c>
      <c r="BF352" t="s">
        <v>1230</v>
      </c>
      <c r="BG352" s="1"/>
      <c r="BH352" s="1"/>
      <c r="BI352" s="1">
        <v>43956</v>
      </c>
      <c r="BJ352" t="s">
        <v>1231</v>
      </c>
      <c r="BK352" s="1"/>
      <c r="BM352" s="1"/>
      <c r="BN352" t="s">
        <v>1231</v>
      </c>
      <c r="BO352" t="s">
        <v>1231</v>
      </c>
      <c r="BP352" t="s">
        <v>1231</v>
      </c>
      <c r="BQ352" s="1">
        <v>43954</v>
      </c>
      <c r="BR352" t="s">
        <v>76</v>
      </c>
      <c r="BS352" t="s">
        <v>1231</v>
      </c>
      <c r="BW352" t="s">
        <v>1230</v>
      </c>
      <c r="BX352" t="s">
        <v>1641</v>
      </c>
      <c r="BY352">
        <v>4</v>
      </c>
    </row>
    <row r="353" spans="1:77" x14ac:dyDescent="0.2">
      <c r="A353">
        <v>353</v>
      </c>
      <c r="B353" t="s">
        <v>1239</v>
      </c>
      <c r="C353" t="s">
        <v>150</v>
      </c>
      <c r="D353">
        <v>275207</v>
      </c>
      <c r="E353">
        <v>3026796</v>
      </c>
      <c r="F353" t="s">
        <v>1229</v>
      </c>
      <c r="G353" t="s">
        <v>1230</v>
      </c>
      <c r="H353" t="s">
        <v>344</v>
      </c>
      <c r="I353" s="1">
        <v>43952</v>
      </c>
      <c r="J353" s="1">
        <v>43956</v>
      </c>
      <c r="K353" s="1">
        <v>43961</v>
      </c>
      <c r="L353" s="3">
        <v>0.41920000000000002</v>
      </c>
      <c r="M353" s="3">
        <v>0.55379999999999996</v>
      </c>
      <c r="N353" t="s">
        <v>1356</v>
      </c>
      <c r="O353" s="1">
        <v>43964</v>
      </c>
      <c r="P353" s="1">
        <v>43964</v>
      </c>
      <c r="Q353" s="4">
        <f t="shared" si="34"/>
        <v>4</v>
      </c>
      <c r="R353" s="4">
        <f t="shared" si="35"/>
        <v>9</v>
      </c>
      <c r="S353" t="s">
        <v>1231</v>
      </c>
      <c r="T353">
        <v>0</v>
      </c>
      <c r="U353" s="1">
        <v>17781</v>
      </c>
      <c r="V353" s="9">
        <f t="shared" si="36"/>
        <v>71.726027397260268</v>
      </c>
      <c r="W353" s="1"/>
      <c r="Y353" t="s">
        <v>1243</v>
      </c>
      <c r="Z353" t="s">
        <v>1481</v>
      </c>
      <c r="AA353" t="s">
        <v>1231</v>
      </c>
      <c r="AB353" t="s">
        <v>1231</v>
      </c>
      <c r="AC353">
        <v>180</v>
      </c>
      <c r="AD353">
        <v>80</v>
      </c>
      <c r="AE353" s="4">
        <v>113.33333333333333</v>
      </c>
      <c r="AF353">
        <v>78</v>
      </c>
      <c r="AG353">
        <v>19</v>
      </c>
      <c r="AH353">
        <v>36.200000000000003</v>
      </c>
      <c r="AI353" s="4">
        <v>91</v>
      </c>
      <c r="AL353" t="s">
        <v>1625</v>
      </c>
      <c r="AM353">
        <v>15</v>
      </c>
      <c r="AN353" t="s">
        <v>1602</v>
      </c>
      <c r="AQ353" t="s">
        <v>1230</v>
      </c>
      <c r="AR353" t="s">
        <v>1597</v>
      </c>
      <c r="AS353" t="s">
        <v>1602</v>
      </c>
      <c r="AT353" s="1">
        <v>43961</v>
      </c>
      <c r="AU353" s="1">
        <v>43962</v>
      </c>
      <c r="AV353" t="s">
        <v>1231</v>
      </c>
      <c r="AW353" s="1"/>
      <c r="AX353" t="s">
        <v>1231</v>
      </c>
      <c r="AY353" t="s">
        <v>1236</v>
      </c>
      <c r="AZ353" s="1">
        <v>43964</v>
      </c>
      <c r="BA353" t="s">
        <v>1231</v>
      </c>
      <c r="BB353" s="1"/>
      <c r="BD353" s="1"/>
      <c r="BE353" t="s">
        <v>1231</v>
      </c>
      <c r="BF353" t="s">
        <v>1231</v>
      </c>
      <c r="BG353" s="1"/>
      <c r="BH353" s="1"/>
      <c r="BI353" s="1"/>
      <c r="BJ353" t="s">
        <v>1231</v>
      </c>
      <c r="BK353" s="1"/>
      <c r="BM353" s="1"/>
      <c r="BN353" t="s">
        <v>1231</v>
      </c>
      <c r="BO353" t="s">
        <v>1231</v>
      </c>
      <c r="BP353" t="s">
        <v>1231</v>
      </c>
      <c r="BQ353" s="1">
        <v>43953</v>
      </c>
      <c r="BR353" t="s">
        <v>76</v>
      </c>
      <c r="BS353" t="s">
        <v>1231</v>
      </c>
      <c r="BW353" t="s">
        <v>1230</v>
      </c>
      <c r="BX353" t="s">
        <v>1640</v>
      </c>
      <c r="BY353">
        <v>0</v>
      </c>
    </row>
    <row r="354" spans="1:77" x14ac:dyDescent="0.2">
      <c r="A354">
        <v>354</v>
      </c>
      <c r="B354" t="s">
        <v>1239</v>
      </c>
      <c r="C354" t="s">
        <v>1068</v>
      </c>
      <c r="D354">
        <v>710188</v>
      </c>
      <c r="E354">
        <v>3027118</v>
      </c>
      <c r="F354" t="s">
        <v>1229</v>
      </c>
      <c r="G354" t="s">
        <v>1230</v>
      </c>
      <c r="H354" t="s">
        <v>365</v>
      </c>
      <c r="I354" s="1">
        <v>43958</v>
      </c>
      <c r="J354" s="1">
        <v>43958</v>
      </c>
      <c r="K354" s="1">
        <v>43961</v>
      </c>
      <c r="L354" s="3">
        <v>0.81</v>
      </c>
      <c r="M354" s="3">
        <v>0.90980000000000005</v>
      </c>
      <c r="N354" t="s">
        <v>1356</v>
      </c>
      <c r="O354" s="1">
        <v>43963</v>
      </c>
      <c r="P354" s="1">
        <v>43963</v>
      </c>
      <c r="Q354" s="4">
        <f t="shared" si="34"/>
        <v>3</v>
      </c>
      <c r="R354" s="4">
        <f t="shared" si="35"/>
        <v>6</v>
      </c>
      <c r="S354" t="s">
        <v>1231</v>
      </c>
      <c r="T354">
        <v>0</v>
      </c>
      <c r="U354" s="1">
        <v>17964</v>
      </c>
      <c r="V354" s="9">
        <f t="shared" si="36"/>
        <v>71.224657534246575</v>
      </c>
      <c r="W354" s="1">
        <v>43952</v>
      </c>
      <c r="X354" s="4">
        <f>(K354-W354)+1</f>
        <v>10</v>
      </c>
      <c r="Y354" t="s">
        <v>1275</v>
      </c>
      <c r="Z354" t="s">
        <v>1425</v>
      </c>
      <c r="AA354" t="s">
        <v>1231</v>
      </c>
      <c r="AB354" t="s">
        <v>1231</v>
      </c>
      <c r="AC354">
        <v>78</v>
      </c>
      <c r="AD354">
        <v>57</v>
      </c>
      <c r="AE354" s="4">
        <v>64</v>
      </c>
      <c r="AF354">
        <v>107</v>
      </c>
      <c r="AG354">
        <v>35</v>
      </c>
      <c r="AH354">
        <v>35.700000000000003</v>
      </c>
      <c r="AI354" s="4">
        <v>87</v>
      </c>
      <c r="AJ354">
        <v>80</v>
      </c>
      <c r="AK354">
        <v>1.7</v>
      </c>
      <c r="AL354" t="s">
        <v>1625</v>
      </c>
      <c r="AM354">
        <v>15</v>
      </c>
      <c r="AN354" t="s">
        <v>1602</v>
      </c>
      <c r="AQ354" t="s">
        <v>1230</v>
      </c>
      <c r="AR354" t="s">
        <v>1597</v>
      </c>
      <c r="AS354" t="s">
        <v>1602</v>
      </c>
      <c r="AT354" s="1">
        <v>43961</v>
      </c>
      <c r="AU354" s="1">
        <v>43961</v>
      </c>
      <c r="AV354" t="s">
        <v>1231</v>
      </c>
      <c r="AW354" s="1"/>
      <c r="AX354" t="s">
        <v>1231</v>
      </c>
      <c r="AY354" t="s">
        <v>1236</v>
      </c>
      <c r="AZ354" s="1">
        <v>43963</v>
      </c>
      <c r="BA354" t="s">
        <v>1231</v>
      </c>
      <c r="BB354" s="1"/>
      <c r="BD354" s="1"/>
      <c r="BE354" t="s">
        <v>1231</v>
      </c>
      <c r="BF354" t="s">
        <v>1230</v>
      </c>
      <c r="BG354" s="1"/>
      <c r="BH354" s="1"/>
      <c r="BI354" s="1">
        <v>43961</v>
      </c>
      <c r="BJ354" t="s">
        <v>1231</v>
      </c>
      <c r="BK354" s="1"/>
      <c r="BM354" s="1"/>
      <c r="BN354" t="s">
        <v>1231</v>
      </c>
      <c r="BO354" t="s">
        <v>1231</v>
      </c>
      <c r="BP354" t="s">
        <v>1231</v>
      </c>
      <c r="BQ354" s="1">
        <v>43958</v>
      </c>
      <c r="BR354" t="s">
        <v>76</v>
      </c>
      <c r="BS354" t="s">
        <v>1230</v>
      </c>
      <c r="BT354" t="s">
        <v>1352</v>
      </c>
      <c r="BW354" t="s">
        <v>1230</v>
      </c>
      <c r="BX354" t="s">
        <v>1638</v>
      </c>
      <c r="BY354">
        <v>2</v>
      </c>
    </row>
    <row r="355" spans="1:77" x14ac:dyDescent="0.2">
      <c r="A355">
        <v>355</v>
      </c>
      <c r="B355" t="s">
        <v>1240</v>
      </c>
      <c r="C355" t="s">
        <v>366</v>
      </c>
      <c r="D355">
        <v>649042</v>
      </c>
      <c r="E355">
        <v>8525663</v>
      </c>
      <c r="F355" t="s">
        <v>1228</v>
      </c>
      <c r="G355" t="s">
        <v>1231</v>
      </c>
      <c r="J355" s="1">
        <v>43967</v>
      </c>
      <c r="K355" s="1">
        <v>43972</v>
      </c>
      <c r="L355" s="3">
        <v>0.46179999999999999</v>
      </c>
      <c r="M355" s="3">
        <v>0.60160000000000002</v>
      </c>
      <c r="N355" t="s">
        <v>1356</v>
      </c>
      <c r="O355" s="1">
        <v>43977</v>
      </c>
      <c r="P355" s="1">
        <v>43977</v>
      </c>
      <c r="Q355" s="4">
        <f t="shared" si="34"/>
        <v>6</v>
      </c>
      <c r="R355" s="4">
        <f t="shared" si="35"/>
        <v>11</v>
      </c>
      <c r="S355" t="s">
        <v>1231</v>
      </c>
      <c r="T355">
        <v>0</v>
      </c>
      <c r="U355" s="1">
        <v>21637</v>
      </c>
      <c r="V355" s="9">
        <f t="shared" si="36"/>
        <v>61.19178082191781</v>
      </c>
      <c r="W355" s="1">
        <v>43960</v>
      </c>
      <c r="X355" s="4">
        <f>(K355-W355)+1</f>
        <v>13</v>
      </c>
      <c r="Y355" t="s">
        <v>1243</v>
      </c>
      <c r="Z355" t="s">
        <v>1362</v>
      </c>
      <c r="AA355" t="s">
        <v>1231</v>
      </c>
      <c r="AB355" t="s">
        <v>1231</v>
      </c>
      <c r="AC355">
        <v>120</v>
      </c>
      <c r="AD355">
        <v>70</v>
      </c>
      <c r="AE355" s="4">
        <v>86.666666666666671</v>
      </c>
      <c r="AF355">
        <v>177</v>
      </c>
      <c r="AG355">
        <v>22</v>
      </c>
      <c r="AH355">
        <v>36.6</v>
      </c>
      <c r="AI355" s="4">
        <v>96</v>
      </c>
      <c r="AL355" t="s">
        <v>1626</v>
      </c>
      <c r="AN355" t="s">
        <v>1622</v>
      </c>
      <c r="AQ355" t="s">
        <v>1230</v>
      </c>
      <c r="AR355" t="s">
        <v>1597</v>
      </c>
      <c r="AU355" s="1">
        <v>43971</v>
      </c>
      <c r="AV355" t="s">
        <v>1230</v>
      </c>
      <c r="AW355" s="1">
        <v>43973</v>
      </c>
      <c r="AX355" t="s">
        <v>1230</v>
      </c>
      <c r="AY355" t="s">
        <v>1236</v>
      </c>
      <c r="AZ355" s="1">
        <v>43977</v>
      </c>
      <c r="BA355" t="s">
        <v>1231</v>
      </c>
      <c r="BB355" s="1"/>
      <c r="BD355" s="1"/>
      <c r="BE355" t="s">
        <v>1231</v>
      </c>
      <c r="BF355" t="s">
        <v>1230</v>
      </c>
      <c r="BG355" s="1"/>
      <c r="BH355" s="1"/>
      <c r="BI355" s="1">
        <v>43974</v>
      </c>
      <c r="BJ355" t="s">
        <v>1230</v>
      </c>
      <c r="BK355" s="1">
        <v>43977</v>
      </c>
      <c r="BL355" t="s">
        <v>1350</v>
      </c>
      <c r="BM355" s="1">
        <v>43977</v>
      </c>
      <c r="BN355" t="s">
        <v>1231</v>
      </c>
      <c r="BO355" t="s">
        <v>1231</v>
      </c>
      <c r="BP355" t="s">
        <v>1231</v>
      </c>
      <c r="BQ355" s="1">
        <v>43977</v>
      </c>
      <c r="BR355" t="s">
        <v>76</v>
      </c>
      <c r="BS355" t="s">
        <v>1231</v>
      </c>
      <c r="BW355" t="s">
        <v>1230</v>
      </c>
      <c r="BX355" t="s">
        <v>1641</v>
      </c>
      <c r="BY355">
        <v>4</v>
      </c>
    </row>
    <row r="356" spans="1:77" x14ac:dyDescent="0.2">
      <c r="A356">
        <v>356</v>
      </c>
      <c r="B356" t="s">
        <v>1242</v>
      </c>
      <c r="C356" t="s">
        <v>367</v>
      </c>
      <c r="D356">
        <v>1209696</v>
      </c>
      <c r="E356">
        <v>20117135</v>
      </c>
      <c r="F356" t="s">
        <v>1228</v>
      </c>
      <c r="G356" t="s">
        <v>1230</v>
      </c>
      <c r="H356" t="s">
        <v>234</v>
      </c>
      <c r="J356" s="1">
        <v>43959</v>
      </c>
      <c r="K356" s="1">
        <v>43962</v>
      </c>
      <c r="L356" s="3">
        <v>0.46179999999999999</v>
      </c>
      <c r="M356" s="3">
        <v>0.60160000000000002</v>
      </c>
      <c r="N356" t="s">
        <v>1356</v>
      </c>
      <c r="O356" s="1">
        <v>43971</v>
      </c>
      <c r="P356" s="1">
        <v>43971</v>
      </c>
      <c r="Q356" s="4">
        <f t="shared" si="34"/>
        <v>10</v>
      </c>
      <c r="R356" s="4">
        <f t="shared" si="35"/>
        <v>13</v>
      </c>
      <c r="S356" t="s">
        <v>1231</v>
      </c>
      <c r="T356">
        <v>0</v>
      </c>
      <c r="U356" s="1">
        <v>20804</v>
      </c>
      <c r="V356" s="9">
        <f t="shared" si="36"/>
        <v>63.446575342465756</v>
      </c>
      <c r="W356" s="1">
        <v>43958</v>
      </c>
      <c r="X356" s="4">
        <f>(K356-W356)+1</f>
        <v>5</v>
      </c>
      <c r="Y356" t="s">
        <v>1246</v>
      </c>
      <c r="Z356" t="s">
        <v>1482</v>
      </c>
      <c r="AA356" t="s">
        <v>1231</v>
      </c>
      <c r="AB356" t="s">
        <v>1231</v>
      </c>
      <c r="AC356">
        <v>70</v>
      </c>
      <c r="AD356">
        <v>50</v>
      </c>
      <c r="AE356" s="4">
        <v>56.666666666666664</v>
      </c>
      <c r="AF356">
        <v>145</v>
      </c>
      <c r="AG356">
        <v>32</v>
      </c>
      <c r="AH356">
        <v>38.9</v>
      </c>
      <c r="AI356" s="4">
        <v>82</v>
      </c>
      <c r="AJ356">
        <v>71</v>
      </c>
      <c r="AK356">
        <v>1.58</v>
      </c>
      <c r="AL356" t="s">
        <v>1625</v>
      </c>
      <c r="AM356">
        <v>15</v>
      </c>
      <c r="AN356" t="s">
        <v>1621</v>
      </c>
      <c r="AP356" s="5">
        <v>0.5</v>
      </c>
      <c r="AQ356" t="s">
        <v>1230</v>
      </c>
      <c r="AR356" t="s">
        <v>1596</v>
      </c>
      <c r="AS356" t="s">
        <v>1616</v>
      </c>
      <c r="AT356" s="1">
        <v>43962</v>
      </c>
      <c r="AU356" s="1">
        <v>43966</v>
      </c>
      <c r="AV356" t="s">
        <v>1230</v>
      </c>
      <c r="AW356" s="1">
        <v>43967</v>
      </c>
      <c r="AX356" t="s">
        <v>1231</v>
      </c>
      <c r="AY356" t="s">
        <v>1236</v>
      </c>
      <c r="AZ356" s="1">
        <v>43971</v>
      </c>
      <c r="BA356" t="s">
        <v>1231</v>
      </c>
      <c r="BB356" s="1"/>
      <c r="BD356" s="1"/>
      <c r="BE356" t="s">
        <v>1231</v>
      </c>
      <c r="BF356" t="s">
        <v>1230</v>
      </c>
      <c r="BG356" s="1"/>
      <c r="BH356" s="1"/>
      <c r="BI356" s="1">
        <v>43962</v>
      </c>
      <c r="BJ356" t="s">
        <v>1231</v>
      </c>
      <c r="BK356" s="1"/>
      <c r="BM356" s="1"/>
      <c r="BO356" t="s">
        <v>1231</v>
      </c>
      <c r="BP356" t="s">
        <v>1231</v>
      </c>
      <c r="BQ356" s="1">
        <v>43960</v>
      </c>
      <c r="BR356" t="s">
        <v>76</v>
      </c>
      <c r="BS356" t="s">
        <v>1230</v>
      </c>
      <c r="BT356" t="s">
        <v>1352</v>
      </c>
      <c r="BW356" t="s">
        <v>1230</v>
      </c>
      <c r="BX356" t="s">
        <v>1641</v>
      </c>
      <c r="BY356">
        <v>3</v>
      </c>
    </row>
    <row r="357" spans="1:77" x14ac:dyDescent="0.2">
      <c r="A357">
        <v>357</v>
      </c>
      <c r="B357" t="s">
        <v>1240</v>
      </c>
      <c r="C357" t="s">
        <v>368</v>
      </c>
      <c r="D357">
        <v>1290592</v>
      </c>
      <c r="E357">
        <v>8528392</v>
      </c>
      <c r="F357" t="s">
        <v>1229</v>
      </c>
      <c r="G357" t="s">
        <v>1230</v>
      </c>
      <c r="H357" t="s">
        <v>369</v>
      </c>
      <c r="J357" s="1">
        <v>43971</v>
      </c>
      <c r="K357" s="1">
        <v>43973</v>
      </c>
      <c r="L357" s="3">
        <v>5.11E-2</v>
      </c>
      <c r="M357" s="3">
        <v>7.4800000000000005E-2</v>
      </c>
      <c r="N357" t="s">
        <v>1356</v>
      </c>
      <c r="O357" s="1">
        <v>43983</v>
      </c>
      <c r="P357" s="1">
        <v>43983</v>
      </c>
      <c r="Q357" s="4">
        <f t="shared" si="34"/>
        <v>11</v>
      </c>
      <c r="R357" s="4">
        <f t="shared" si="35"/>
        <v>13</v>
      </c>
      <c r="S357" t="s">
        <v>1231</v>
      </c>
      <c r="T357">
        <v>0</v>
      </c>
      <c r="U357" s="1">
        <v>19217</v>
      </c>
      <c r="V357" s="9">
        <f t="shared" si="36"/>
        <v>67.824657534246569</v>
      </c>
      <c r="W357" s="1">
        <v>43965</v>
      </c>
      <c r="X357" s="4">
        <f>(K357-W357)+1</f>
        <v>9</v>
      </c>
      <c r="Y357" t="s">
        <v>1245</v>
      </c>
      <c r="Z357" t="s">
        <v>1483</v>
      </c>
      <c r="AA357" t="s">
        <v>1231</v>
      </c>
      <c r="AB357" t="s">
        <v>1231</v>
      </c>
      <c r="AC357">
        <v>130</v>
      </c>
      <c r="AD357">
        <v>90</v>
      </c>
      <c r="AE357" s="4">
        <v>103.33333333333333</v>
      </c>
      <c r="AF357">
        <v>103</v>
      </c>
      <c r="AG357">
        <v>19</v>
      </c>
      <c r="AH357">
        <v>36.299999999999997</v>
      </c>
      <c r="AI357" s="4">
        <v>85</v>
      </c>
      <c r="AL357" t="s">
        <v>1625</v>
      </c>
      <c r="AM357">
        <v>15</v>
      </c>
      <c r="AN357" t="s">
        <v>1599</v>
      </c>
      <c r="AO357">
        <v>6</v>
      </c>
      <c r="AQ357" t="s">
        <v>1230</v>
      </c>
      <c r="AR357" t="s">
        <v>1597</v>
      </c>
      <c r="AU357" s="1">
        <v>43973</v>
      </c>
      <c r="AV357" t="s">
        <v>1231</v>
      </c>
      <c r="AW357" s="1"/>
      <c r="AX357" t="s">
        <v>1230</v>
      </c>
      <c r="AY357" t="s">
        <v>1236</v>
      </c>
      <c r="AZ357" s="1">
        <v>43983</v>
      </c>
      <c r="BA357" t="s">
        <v>1231</v>
      </c>
      <c r="BB357" s="1"/>
      <c r="BD357" s="1"/>
      <c r="BE357" t="s">
        <v>1231</v>
      </c>
      <c r="BF357" t="s">
        <v>1230</v>
      </c>
      <c r="BG357" s="1"/>
      <c r="BH357" s="1"/>
      <c r="BI357" s="1">
        <v>43974</v>
      </c>
      <c r="BJ357" t="s">
        <v>1230</v>
      </c>
      <c r="BK357" s="1">
        <v>43977</v>
      </c>
      <c r="BL357" t="s">
        <v>1350</v>
      </c>
      <c r="BM357" s="1">
        <v>43982</v>
      </c>
      <c r="BN357" t="s">
        <v>1231</v>
      </c>
      <c r="BO357" t="s">
        <v>1231</v>
      </c>
      <c r="BP357" t="s">
        <v>1231</v>
      </c>
      <c r="BQ357" s="1">
        <v>43972</v>
      </c>
      <c r="BR357" t="s">
        <v>76</v>
      </c>
      <c r="BS357" t="s">
        <v>1231</v>
      </c>
      <c r="BW357" t="s">
        <v>1230</v>
      </c>
      <c r="BX357" t="s">
        <v>1641</v>
      </c>
      <c r="BY357">
        <v>4</v>
      </c>
    </row>
    <row r="358" spans="1:77" x14ac:dyDescent="0.2">
      <c r="A358">
        <v>358</v>
      </c>
      <c r="B358" t="s">
        <v>1239</v>
      </c>
      <c r="C358" t="s">
        <v>1069</v>
      </c>
      <c r="D358">
        <v>409238</v>
      </c>
      <c r="E358">
        <v>3027123</v>
      </c>
      <c r="F358" t="s">
        <v>1228</v>
      </c>
      <c r="G358" t="s">
        <v>1230</v>
      </c>
      <c r="H358" t="s">
        <v>23</v>
      </c>
      <c r="I358" s="1">
        <v>43959</v>
      </c>
      <c r="J358" s="1">
        <v>43959</v>
      </c>
      <c r="K358" s="1">
        <v>43959</v>
      </c>
      <c r="L358" s="3">
        <v>0.87849999999999995</v>
      </c>
      <c r="M358" s="3">
        <v>0.95109999999999995</v>
      </c>
      <c r="N358" t="s">
        <v>1356</v>
      </c>
      <c r="O358" s="1">
        <v>43969</v>
      </c>
      <c r="P358" s="1">
        <v>43969</v>
      </c>
      <c r="Q358" s="4">
        <f t="shared" si="34"/>
        <v>11</v>
      </c>
      <c r="R358" s="4">
        <f t="shared" si="35"/>
        <v>11</v>
      </c>
      <c r="S358" t="s">
        <v>1231</v>
      </c>
      <c r="T358">
        <v>0</v>
      </c>
      <c r="U358" s="1">
        <v>13581</v>
      </c>
      <c r="V358" s="9">
        <f t="shared" si="36"/>
        <v>83.227397260273975</v>
      </c>
      <c r="W358" s="1"/>
      <c r="Y358" t="s">
        <v>1246</v>
      </c>
      <c r="Z358" t="s">
        <v>1362</v>
      </c>
      <c r="AA358" t="s">
        <v>1231</v>
      </c>
      <c r="AB358" t="s">
        <v>1231</v>
      </c>
      <c r="AC358">
        <v>137</v>
      </c>
      <c r="AD358">
        <v>76</v>
      </c>
      <c r="AE358" s="4">
        <v>96.333333333333329</v>
      </c>
      <c r="AF358">
        <v>87</v>
      </c>
      <c r="AG358">
        <v>21</v>
      </c>
      <c r="AH358">
        <v>37.200000000000003</v>
      </c>
      <c r="AI358" s="4">
        <v>96</v>
      </c>
      <c r="AL358" t="s">
        <v>1625</v>
      </c>
      <c r="AM358">
        <v>15</v>
      </c>
      <c r="AN358" t="s">
        <v>1599</v>
      </c>
      <c r="AQ358" t="s">
        <v>1230</v>
      </c>
      <c r="AR358" t="s">
        <v>1597</v>
      </c>
      <c r="AS358" t="s">
        <v>1599</v>
      </c>
      <c r="AT358" s="1">
        <v>43959</v>
      </c>
      <c r="AU358" s="1">
        <v>43960</v>
      </c>
      <c r="AV358" t="s">
        <v>1230</v>
      </c>
      <c r="AW358" s="1">
        <v>43968</v>
      </c>
      <c r="AX358" t="s">
        <v>1230</v>
      </c>
      <c r="AY358" t="s">
        <v>1236</v>
      </c>
      <c r="AZ358" s="1">
        <v>43969</v>
      </c>
      <c r="BA358" t="s">
        <v>1231</v>
      </c>
      <c r="BB358" s="1"/>
      <c r="BD358" s="1"/>
      <c r="BE358" t="s">
        <v>1231</v>
      </c>
      <c r="BF358" t="s">
        <v>1230</v>
      </c>
      <c r="BG358" s="1"/>
      <c r="BH358" s="1"/>
      <c r="BI358" s="1">
        <v>43967</v>
      </c>
      <c r="BJ358" t="s">
        <v>1231</v>
      </c>
      <c r="BK358" s="1"/>
      <c r="BM358" s="1"/>
      <c r="BN358" t="s">
        <v>1231</v>
      </c>
      <c r="BO358" t="s">
        <v>1231</v>
      </c>
      <c r="BP358" t="s">
        <v>1231</v>
      </c>
      <c r="BQ358" s="1">
        <v>43958</v>
      </c>
      <c r="BR358" t="s">
        <v>76</v>
      </c>
      <c r="BS358" t="s">
        <v>1231</v>
      </c>
      <c r="BW358" t="s">
        <v>1230</v>
      </c>
      <c r="BX358" t="s">
        <v>1641</v>
      </c>
      <c r="BY358">
        <v>4</v>
      </c>
    </row>
    <row r="359" spans="1:77" x14ac:dyDescent="0.2">
      <c r="A359">
        <v>359</v>
      </c>
      <c r="B359" t="s">
        <v>1242</v>
      </c>
      <c r="C359" t="s">
        <v>370</v>
      </c>
      <c r="D359">
        <v>1107428</v>
      </c>
      <c r="E359">
        <v>20120479</v>
      </c>
      <c r="F359" t="s">
        <v>1228</v>
      </c>
      <c r="G359" t="s">
        <v>1230</v>
      </c>
      <c r="H359" t="s">
        <v>371</v>
      </c>
      <c r="J359" s="1">
        <v>43962</v>
      </c>
      <c r="K359" s="1">
        <v>43962</v>
      </c>
      <c r="L359" s="3">
        <v>0.76319999999999999</v>
      </c>
      <c r="M359" s="3">
        <v>0.87760000000000005</v>
      </c>
      <c r="N359" t="s">
        <v>1356</v>
      </c>
      <c r="O359" s="1">
        <v>43967</v>
      </c>
      <c r="P359" s="1">
        <v>43967</v>
      </c>
      <c r="Q359" s="4">
        <f t="shared" si="34"/>
        <v>6</v>
      </c>
      <c r="R359" s="4">
        <f t="shared" si="35"/>
        <v>6</v>
      </c>
      <c r="S359" t="s">
        <v>1231</v>
      </c>
      <c r="T359">
        <v>0</v>
      </c>
      <c r="U359" s="1">
        <v>28624</v>
      </c>
      <c r="V359" s="9">
        <f t="shared" si="36"/>
        <v>42.021917808219179</v>
      </c>
      <c r="W359" s="1">
        <v>43957</v>
      </c>
      <c r="X359" s="4">
        <f t="shared" ref="X359:X375" si="38">(K359-W359)+1</f>
        <v>6</v>
      </c>
      <c r="Y359" t="s">
        <v>1314</v>
      </c>
      <c r="Z359" t="s">
        <v>1360</v>
      </c>
      <c r="AA359" t="s">
        <v>1231</v>
      </c>
      <c r="AB359" t="s">
        <v>1231</v>
      </c>
      <c r="AC359">
        <v>112</v>
      </c>
      <c r="AD359">
        <v>95</v>
      </c>
      <c r="AE359" s="4">
        <v>100.66666666666667</v>
      </c>
      <c r="AF359">
        <v>106</v>
      </c>
      <c r="AG359">
        <v>20</v>
      </c>
      <c r="AH359">
        <v>36.4</v>
      </c>
      <c r="AI359" s="4">
        <v>94</v>
      </c>
      <c r="AJ359">
        <v>89</v>
      </c>
      <c r="AK359">
        <v>1.66</v>
      </c>
      <c r="AL359" t="s">
        <v>1626</v>
      </c>
      <c r="AN359" t="s">
        <v>1622</v>
      </c>
      <c r="AQ359" t="s">
        <v>1230</v>
      </c>
      <c r="AR359" t="s">
        <v>1597</v>
      </c>
      <c r="AU359" s="1">
        <v>43962</v>
      </c>
      <c r="AV359" t="s">
        <v>1231</v>
      </c>
      <c r="AW359" s="1"/>
      <c r="AX359" t="s">
        <v>1231</v>
      </c>
      <c r="AY359" t="s">
        <v>1236</v>
      </c>
      <c r="AZ359" s="1">
        <v>43967</v>
      </c>
      <c r="BA359" t="s">
        <v>1231</v>
      </c>
      <c r="BB359" s="1"/>
      <c r="BD359" s="1"/>
      <c r="BE359" t="s">
        <v>1231</v>
      </c>
      <c r="BF359" t="s">
        <v>1230</v>
      </c>
      <c r="BG359" s="1"/>
      <c r="BH359" s="1"/>
      <c r="BI359" s="1">
        <v>43962</v>
      </c>
      <c r="BJ359" t="s">
        <v>1230</v>
      </c>
      <c r="BK359" s="1">
        <v>43963</v>
      </c>
      <c r="BL359" t="s">
        <v>1348</v>
      </c>
      <c r="BM359" s="1">
        <v>43963</v>
      </c>
      <c r="BN359" t="s">
        <v>1231</v>
      </c>
      <c r="BO359" t="s">
        <v>1231</v>
      </c>
      <c r="BP359" t="s">
        <v>1231</v>
      </c>
      <c r="BQ359" s="1">
        <v>43962</v>
      </c>
      <c r="BR359" t="s">
        <v>76</v>
      </c>
      <c r="BS359" t="s">
        <v>1231</v>
      </c>
      <c r="BU359" s="5">
        <v>0.59</v>
      </c>
      <c r="BV359">
        <v>28</v>
      </c>
      <c r="BW359" t="s">
        <v>1230</v>
      </c>
      <c r="BX359" t="s">
        <v>1641</v>
      </c>
      <c r="BY359">
        <v>3</v>
      </c>
    </row>
    <row r="360" spans="1:77" x14ac:dyDescent="0.2">
      <c r="A360">
        <v>360</v>
      </c>
      <c r="B360" t="s">
        <v>1240</v>
      </c>
      <c r="C360" t="s">
        <v>372</v>
      </c>
      <c r="D360">
        <v>1269136</v>
      </c>
      <c r="E360">
        <v>8526333</v>
      </c>
      <c r="F360" t="s">
        <v>1229</v>
      </c>
      <c r="G360" t="s">
        <v>1230</v>
      </c>
      <c r="H360" t="s">
        <v>283</v>
      </c>
      <c r="J360" s="1">
        <v>43969</v>
      </c>
      <c r="K360" s="1">
        <v>43973</v>
      </c>
      <c r="L360" s="3">
        <v>0.46179999999999999</v>
      </c>
      <c r="M360" s="3">
        <v>0.60160000000000002</v>
      </c>
      <c r="N360" t="s">
        <v>1356</v>
      </c>
      <c r="O360" s="1">
        <v>43984</v>
      </c>
      <c r="P360" s="1">
        <v>43984</v>
      </c>
      <c r="Q360" s="4">
        <f t="shared" si="34"/>
        <v>12</v>
      </c>
      <c r="R360" s="4">
        <f t="shared" si="35"/>
        <v>16</v>
      </c>
      <c r="S360" t="s">
        <v>1231</v>
      </c>
      <c r="T360">
        <v>0</v>
      </c>
      <c r="U360" s="1">
        <v>16384</v>
      </c>
      <c r="V360" s="9">
        <f t="shared" si="36"/>
        <v>75.586301369863008</v>
      </c>
      <c r="W360" s="1">
        <v>43961</v>
      </c>
      <c r="X360" s="4">
        <f t="shared" si="38"/>
        <v>13</v>
      </c>
      <c r="Y360" t="s">
        <v>1328</v>
      </c>
      <c r="Z360" t="s">
        <v>1360</v>
      </c>
      <c r="AA360" t="s">
        <v>1231</v>
      </c>
      <c r="AB360" t="s">
        <v>1231</v>
      </c>
      <c r="AC360">
        <v>124</v>
      </c>
      <c r="AD360">
        <v>92</v>
      </c>
      <c r="AE360" s="4">
        <v>102.66666666666667</v>
      </c>
      <c r="AF360">
        <v>84</v>
      </c>
      <c r="AG360">
        <v>22</v>
      </c>
      <c r="AH360">
        <v>37.5</v>
      </c>
      <c r="AI360" s="4">
        <v>97</v>
      </c>
      <c r="AL360" t="s">
        <v>1626</v>
      </c>
      <c r="AN360" t="s">
        <v>1622</v>
      </c>
      <c r="AQ360" t="s">
        <v>1230</v>
      </c>
      <c r="AR360" t="s">
        <v>1597</v>
      </c>
      <c r="AU360" s="1">
        <v>43971</v>
      </c>
      <c r="AV360" t="s">
        <v>1230</v>
      </c>
      <c r="AW360" s="1">
        <v>43978</v>
      </c>
      <c r="AX360" t="s">
        <v>1230</v>
      </c>
      <c r="AY360" t="s">
        <v>1236</v>
      </c>
      <c r="AZ360" s="1">
        <v>43984</v>
      </c>
      <c r="BA360" t="s">
        <v>1231</v>
      </c>
      <c r="BB360" s="1"/>
      <c r="BD360" s="1"/>
      <c r="BE360" t="s">
        <v>1231</v>
      </c>
      <c r="BF360" t="s">
        <v>1230</v>
      </c>
      <c r="BG360" s="1"/>
      <c r="BH360" s="1"/>
      <c r="BI360" s="1">
        <v>43981</v>
      </c>
      <c r="BJ360" t="s">
        <v>1231</v>
      </c>
      <c r="BK360" s="1"/>
      <c r="BM360" s="1"/>
      <c r="BO360" t="s">
        <v>1231</v>
      </c>
      <c r="BP360" t="s">
        <v>1231</v>
      </c>
      <c r="BQ360" s="1">
        <v>43979</v>
      </c>
      <c r="BR360" t="s">
        <v>76</v>
      </c>
      <c r="BS360" t="s">
        <v>1231</v>
      </c>
      <c r="BW360" t="s">
        <v>1230</v>
      </c>
      <c r="BX360" t="s">
        <v>1641</v>
      </c>
      <c r="BY360">
        <v>4</v>
      </c>
    </row>
    <row r="361" spans="1:77" x14ac:dyDescent="0.2">
      <c r="A361">
        <v>361</v>
      </c>
      <c r="B361" t="s">
        <v>1240</v>
      </c>
      <c r="C361" t="s">
        <v>373</v>
      </c>
      <c r="D361">
        <v>93657</v>
      </c>
      <c r="E361">
        <v>8528770</v>
      </c>
      <c r="F361" t="s">
        <v>1228</v>
      </c>
      <c r="G361" t="s">
        <v>1231</v>
      </c>
      <c r="J361" s="1">
        <v>43972</v>
      </c>
      <c r="K361" s="1">
        <v>43973</v>
      </c>
      <c r="L361" s="3">
        <v>0.4405</v>
      </c>
      <c r="M361" s="3">
        <v>0.57799999999999996</v>
      </c>
      <c r="N361" t="s">
        <v>1356</v>
      </c>
      <c r="O361" s="1">
        <v>43978</v>
      </c>
      <c r="P361" s="1">
        <v>43978</v>
      </c>
      <c r="Q361" s="4">
        <f t="shared" si="34"/>
        <v>6</v>
      </c>
      <c r="R361" s="4">
        <f t="shared" si="35"/>
        <v>7</v>
      </c>
      <c r="S361" t="s">
        <v>1231</v>
      </c>
      <c r="T361">
        <v>0</v>
      </c>
      <c r="U361" s="1">
        <v>23269</v>
      </c>
      <c r="V361" s="9">
        <f t="shared" si="36"/>
        <v>56.723287671232875</v>
      </c>
      <c r="W361" s="1">
        <v>43957</v>
      </c>
      <c r="X361" s="4">
        <f t="shared" si="38"/>
        <v>17</v>
      </c>
      <c r="Y361" t="s">
        <v>1280</v>
      </c>
      <c r="AA361" t="s">
        <v>1231</v>
      </c>
      <c r="AB361" t="s">
        <v>1231</v>
      </c>
      <c r="AC361">
        <v>100</v>
      </c>
      <c r="AD361">
        <v>72</v>
      </c>
      <c r="AE361" s="4">
        <v>81.333333333333329</v>
      </c>
      <c r="AF361">
        <v>76</v>
      </c>
      <c r="AG361">
        <v>15</v>
      </c>
      <c r="AH361">
        <v>36.4</v>
      </c>
      <c r="AI361" s="4">
        <v>96</v>
      </c>
      <c r="AL361" t="s">
        <v>1626</v>
      </c>
      <c r="AN361" t="s">
        <v>1622</v>
      </c>
      <c r="AQ361" t="s">
        <v>1230</v>
      </c>
      <c r="AR361" t="s">
        <v>1597</v>
      </c>
      <c r="AU361" s="1">
        <v>43972</v>
      </c>
      <c r="AV361" t="s">
        <v>1230</v>
      </c>
      <c r="AW361" s="1">
        <v>43978</v>
      </c>
      <c r="AX361" t="s">
        <v>1231</v>
      </c>
      <c r="AY361" t="s">
        <v>1236</v>
      </c>
      <c r="AZ361" s="1">
        <v>43978</v>
      </c>
      <c r="BA361" t="s">
        <v>1231</v>
      </c>
      <c r="BB361" s="1"/>
      <c r="BD361" s="1"/>
      <c r="BE361" t="s">
        <v>1231</v>
      </c>
      <c r="BF361" t="s">
        <v>1230</v>
      </c>
      <c r="BG361" s="1"/>
      <c r="BH361" s="1"/>
      <c r="BI361" s="1">
        <v>43978</v>
      </c>
      <c r="BJ361" t="s">
        <v>1230</v>
      </c>
      <c r="BK361" s="1">
        <v>43975</v>
      </c>
      <c r="BL361" t="s">
        <v>1348</v>
      </c>
      <c r="BM361" s="1">
        <v>43978</v>
      </c>
      <c r="BN361" t="s">
        <v>1231</v>
      </c>
      <c r="BO361" t="s">
        <v>1231</v>
      </c>
      <c r="BP361" t="s">
        <v>1231</v>
      </c>
      <c r="BQ361" s="1">
        <v>43977</v>
      </c>
      <c r="BR361" t="s">
        <v>76</v>
      </c>
      <c r="BS361" t="s">
        <v>1231</v>
      </c>
      <c r="BW361" t="s">
        <v>1230</v>
      </c>
      <c r="BX361" t="s">
        <v>1641</v>
      </c>
      <c r="BY361">
        <v>4</v>
      </c>
    </row>
    <row r="362" spans="1:77" x14ac:dyDescent="0.2">
      <c r="A362">
        <v>362</v>
      </c>
      <c r="B362" t="s">
        <v>1239</v>
      </c>
      <c r="C362" t="s">
        <v>1070</v>
      </c>
      <c r="D362">
        <v>710341</v>
      </c>
      <c r="E362">
        <v>3027907</v>
      </c>
      <c r="F362" t="s">
        <v>1228</v>
      </c>
      <c r="G362" t="s">
        <v>1230</v>
      </c>
      <c r="H362" t="s">
        <v>374</v>
      </c>
      <c r="I362" s="1">
        <v>43963</v>
      </c>
      <c r="J362" s="1">
        <v>43964</v>
      </c>
      <c r="K362" s="1">
        <v>43966</v>
      </c>
      <c r="L362" s="3">
        <v>0.37680000000000002</v>
      </c>
      <c r="M362" s="3">
        <v>0.50429999999999997</v>
      </c>
      <c r="N362" t="s">
        <v>1356</v>
      </c>
      <c r="O362" s="1">
        <v>43972</v>
      </c>
      <c r="P362" s="1">
        <v>43972</v>
      </c>
      <c r="Q362" s="4">
        <f t="shared" si="34"/>
        <v>7</v>
      </c>
      <c r="R362" s="4">
        <f t="shared" si="35"/>
        <v>9</v>
      </c>
      <c r="S362" t="s">
        <v>1231</v>
      </c>
      <c r="T362">
        <v>0</v>
      </c>
      <c r="U362" s="1">
        <v>19869</v>
      </c>
      <c r="V362" s="9">
        <f t="shared" si="36"/>
        <v>66.019178082191786</v>
      </c>
      <c r="W362" s="1">
        <v>43956</v>
      </c>
      <c r="X362" s="4">
        <f t="shared" si="38"/>
        <v>11</v>
      </c>
      <c r="Y362" t="s">
        <v>1280</v>
      </c>
      <c r="Z362" t="s">
        <v>1372</v>
      </c>
      <c r="AA362" t="s">
        <v>1231</v>
      </c>
      <c r="AB362" t="s">
        <v>1231</v>
      </c>
      <c r="AC362">
        <v>137</v>
      </c>
      <c r="AD362">
        <v>76</v>
      </c>
      <c r="AE362" s="4">
        <v>96.333333333333329</v>
      </c>
      <c r="AF362">
        <v>72</v>
      </c>
      <c r="AG362">
        <v>26</v>
      </c>
      <c r="AH362">
        <v>36</v>
      </c>
      <c r="AI362" s="4">
        <v>93</v>
      </c>
      <c r="AL362" t="s">
        <v>1627</v>
      </c>
      <c r="AM362">
        <v>13</v>
      </c>
      <c r="AN362" t="s">
        <v>1602</v>
      </c>
      <c r="AQ362" t="s">
        <v>1230</v>
      </c>
      <c r="AR362" t="s">
        <v>1597</v>
      </c>
      <c r="AS362" t="s">
        <v>1601</v>
      </c>
      <c r="AT362" s="1">
        <v>43966</v>
      </c>
      <c r="AU362" s="1">
        <v>43966</v>
      </c>
      <c r="AV362" t="s">
        <v>1230</v>
      </c>
      <c r="AW362" s="1">
        <v>43967</v>
      </c>
      <c r="AX362" t="s">
        <v>1230</v>
      </c>
      <c r="AY362" t="s">
        <v>1236</v>
      </c>
      <c r="AZ362" s="1">
        <v>43972</v>
      </c>
      <c r="BA362" t="s">
        <v>1231</v>
      </c>
      <c r="BB362" s="1"/>
      <c r="BD362" s="1"/>
      <c r="BE362" t="s">
        <v>1231</v>
      </c>
      <c r="BF362" t="s">
        <v>1230</v>
      </c>
      <c r="BG362" s="1"/>
      <c r="BH362" s="1"/>
      <c r="BI362" s="1">
        <v>43966</v>
      </c>
      <c r="BJ362" t="s">
        <v>1230</v>
      </c>
      <c r="BK362" s="1">
        <v>43972</v>
      </c>
      <c r="BL362" t="s">
        <v>1348</v>
      </c>
      <c r="BM362" s="1">
        <v>43972</v>
      </c>
      <c r="BN362" t="s">
        <v>1231</v>
      </c>
      <c r="BO362" t="s">
        <v>1231</v>
      </c>
      <c r="BP362" t="s">
        <v>1231</v>
      </c>
      <c r="BQ362" s="1">
        <v>43969</v>
      </c>
      <c r="BR362" t="s">
        <v>76</v>
      </c>
      <c r="BS362" t="s">
        <v>1230</v>
      </c>
      <c r="BT362" t="s">
        <v>1352</v>
      </c>
      <c r="BW362" t="s">
        <v>1230</v>
      </c>
      <c r="BX362" t="s">
        <v>1641</v>
      </c>
      <c r="BY362">
        <v>2</v>
      </c>
    </row>
    <row r="363" spans="1:77" x14ac:dyDescent="0.2">
      <c r="A363">
        <v>363</v>
      </c>
      <c r="B363" t="s">
        <v>1242</v>
      </c>
      <c r="C363" t="s">
        <v>375</v>
      </c>
      <c r="D363">
        <v>957401</v>
      </c>
      <c r="E363">
        <v>20120835</v>
      </c>
      <c r="F363" t="s">
        <v>1229</v>
      </c>
      <c r="G363" t="s">
        <v>1231</v>
      </c>
      <c r="J363" s="1">
        <v>43962</v>
      </c>
      <c r="K363" s="1">
        <v>43962</v>
      </c>
      <c r="L363" s="3">
        <v>0.35589999999999999</v>
      </c>
      <c r="M363" s="3">
        <v>0.47920000000000001</v>
      </c>
      <c r="N363" t="s">
        <v>1356</v>
      </c>
      <c r="O363" s="1">
        <v>43967</v>
      </c>
      <c r="P363" s="1">
        <v>43967</v>
      </c>
      <c r="Q363" s="4">
        <f t="shared" si="34"/>
        <v>6</v>
      </c>
      <c r="R363" s="4">
        <f t="shared" si="35"/>
        <v>6</v>
      </c>
      <c r="S363" t="s">
        <v>1231</v>
      </c>
      <c r="T363">
        <v>0</v>
      </c>
      <c r="U363" s="1">
        <v>23426</v>
      </c>
      <c r="V363" s="9">
        <f t="shared" si="36"/>
        <v>56.263013698630139</v>
      </c>
      <c r="W363" s="1">
        <v>43960</v>
      </c>
      <c r="X363" s="4">
        <f t="shared" si="38"/>
        <v>3</v>
      </c>
      <c r="Y363" t="s">
        <v>1272</v>
      </c>
      <c r="Z363" t="s">
        <v>1484</v>
      </c>
      <c r="AA363" t="s">
        <v>1231</v>
      </c>
      <c r="AB363" t="s">
        <v>1231</v>
      </c>
      <c r="AC363">
        <v>128</v>
      </c>
      <c r="AD363">
        <v>78</v>
      </c>
      <c r="AE363" s="4">
        <v>94.666666666666671</v>
      </c>
      <c r="AF363">
        <v>80</v>
      </c>
      <c r="AG363">
        <v>15</v>
      </c>
      <c r="AH363">
        <v>36.799999999999997</v>
      </c>
      <c r="AI363" s="4">
        <v>88</v>
      </c>
      <c r="AJ363">
        <v>130</v>
      </c>
      <c r="AK363">
        <v>1.62</v>
      </c>
      <c r="AL363" t="s">
        <v>1625</v>
      </c>
      <c r="AM363">
        <v>15</v>
      </c>
      <c r="AN363" t="s">
        <v>1599</v>
      </c>
      <c r="AO363">
        <v>4</v>
      </c>
      <c r="AQ363" t="s">
        <v>1230</v>
      </c>
      <c r="AR363" t="s">
        <v>1597</v>
      </c>
      <c r="AU363" s="1">
        <v>43963</v>
      </c>
      <c r="AV363" t="s">
        <v>1230</v>
      </c>
      <c r="AW363" s="1">
        <v>43964</v>
      </c>
      <c r="AX363" t="s">
        <v>1230</v>
      </c>
      <c r="AY363" t="s">
        <v>1236</v>
      </c>
      <c r="AZ363" s="1">
        <v>43967</v>
      </c>
      <c r="BA363" t="s">
        <v>1231</v>
      </c>
      <c r="BB363" s="1"/>
      <c r="BD363" s="1"/>
      <c r="BE363" t="s">
        <v>1231</v>
      </c>
      <c r="BF363" t="s">
        <v>1230</v>
      </c>
      <c r="BG363" s="1"/>
      <c r="BH363" s="1"/>
      <c r="BI363" s="1">
        <v>43963</v>
      </c>
      <c r="BJ363" t="s">
        <v>1230</v>
      </c>
      <c r="BK363" s="1">
        <v>43966</v>
      </c>
      <c r="BL363" t="s">
        <v>1350</v>
      </c>
      <c r="BM363" s="1">
        <v>43966</v>
      </c>
      <c r="BN363" t="s">
        <v>1231</v>
      </c>
      <c r="BO363" t="s">
        <v>1231</v>
      </c>
      <c r="BP363" t="s">
        <v>1231</v>
      </c>
      <c r="BQ363" s="1">
        <v>43962</v>
      </c>
      <c r="BR363" t="s">
        <v>76</v>
      </c>
      <c r="BS363" t="s">
        <v>1230</v>
      </c>
      <c r="BT363" t="s">
        <v>1352</v>
      </c>
      <c r="BU363" s="5">
        <v>0.57999999999999996</v>
      </c>
      <c r="BW363" t="s">
        <v>1230</v>
      </c>
      <c r="BX363" t="s">
        <v>1641</v>
      </c>
      <c r="BY363">
        <v>2</v>
      </c>
    </row>
    <row r="364" spans="1:77" x14ac:dyDescent="0.2">
      <c r="A364">
        <v>364</v>
      </c>
      <c r="B364" t="s">
        <v>1242</v>
      </c>
      <c r="C364" t="s">
        <v>258</v>
      </c>
      <c r="D364">
        <v>593619</v>
      </c>
      <c r="E364">
        <v>20120351</v>
      </c>
      <c r="F364" t="s">
        <v>1228</v>
      </c>
      <c r="G364" t="s">
        <v>1231</v>
      </c>
      <c r="J364" s="1">
        <v>43962</v>
      </c>
      <c r="K364" s="1">
        <v>43962</v>
      </c>
      <c r="L364" s="3">
        <v>0.79920000000000002</v>
      </c>
      <c r="M364" s="3">
        <v>0.90259999999999996</v>
      </c>
      <c r="N364" t="s">
        <v>1356</v>
      </c>
      <c r="O364" s="1">
        <v>43970</v>
      </c>
      <c r="P364" s="1">
        <v>43970</v>
      </c>
      <c r="Q364" s="4">
        <f t="shared" si="34"/>
        <v>9</v>
      </c>
      <c r="R364" s="4">
        <f t="shared" si="35"/>
        <v>9</v>
      </c>
      <c r="S364" t="s">
        <v>1231</v>
      </c>
      <c r="T364">
        <v>0</v>
      </c>
      <c r="U364" s="1">
        <v>18009</v>
      </c>
      <c r="V364" s="9">
        <f t="shared" si="36"/>
        <v>71.104109589041101</v>
      </c>
      <c r="W364" s="1">
        <v>43955</v>
      </c>
      <c r="X364" s="4">
        <f t="shared" si="38"/>
        <v>8</v>
      </c>
      <c r="Y364" t="s">
        <v>1286</v>
      </c>
      <c r="Z364" t="s">
        <v>1387</v>
      </c>
      <c r="AA364" t="s">
        <v>1231</v>
      </c>
      <c r="AB364" t="s">
        <v>1231</v>
      </c>
      <c r="AC364">
        <v>100</v>
      </c>
      <c r="AD364">
        <v>60</v>
      </c>
      <c r="AE364" s="4">
        <v>73.333333333333329</v>
      </c>
      <c r="AF364">
        <v>78</v>
      </c>
      <c r="AG364">
        <v>20</v>
      </c>
      <c r="AH364">
        <v>36.799999999999997</v>
      </c>
      <c r="AI364" s="4">
        <v>90</v>
      </c>
      <c r="AJ364">
        <v>78</v>
      </c>
      <c r="AK364">
        <v>1.78</v>
      </c>
      <c r="AL364" t="s">
        <v>1626</v>
      </c>
      <c r="AN364" t="s">
        <v>1622</v>
      </c>
      <c r="AQ364" t="s">
        <v>1230</v>
      </c>
      <c r="AR364" t="s">
        <v>1597</v>
      </c>
      <c r="AU364" s="1">
        <v>43962</v>
      </c>
      <c r="AV364" t="s">
        <v>1231</v>
      </c>
      <c r="AW364" s="1"/>
      <c r="AX364" t="s">
        <v>1231</v>
      </c>
      <c r="AY364" t="s">
        <v>1236</v>
      </c>
      <c r="AZ364" s="1">
        <v>43970</v>
      </c>
      <c r="BA364" t="s">
        <v>1231</v>
      </c>
      <c r="BB364" s="1"/>
      <c r="BD364" s="1"/>
      <c r="BE364" t="s">
        <v>1231</v>
      </c>
      <c r="BF364" t="s">
        <v>1230</v>
      </c>
      <c r="BG364" s="1"/>
      <c r="BH364" s="1"/>
      <c r="BI364" s="1">
        <v>43962</v>
      </c>
      <c r="BJ364" t="s">
        <v>1230</v>
      </c>
      <c r="BK364" s="1">
        <v>43965</v>
      </c>
      <c r="BL364" t="s">
        <v>1350</v>
      </c>
      <c r="BM364" s="1">
        <v>43969</v>
      </c>
      <c r="BN364" t="s">
        <v>1231</v>
      </c>
      <c r="BO364" t="s">
        <v>1231</v>
      </c>
      <c r="BP364" t="s">
        <v>1231</v>
      </c>
      <c r="BQ364" s="1">
        <v>43962</v>
      </c>
      <c r="BR364" t="s">
        <v>76</v>
      </c>
      <c r="BS364" t="s">
        <v>1230</v>
      </c>
      <c r="BT364" t="s">
        <v>1352</v>
      </c>
      <c r="BW364" t="s">
        <v>1230</v>
      </c>
      <c r="BX364" t="s">
        <v>1641</v>
      </c>
      <c r="BY364">
        <v>4</v>
      </c>
    </row>
    <row r="365" spans="1:77" x14ac:dyDescent="0.2">
      <c r="A365">
        <v>365</v>
      </c>
      <c r="B365" t="s">
        <v>1242</v>
      </c>
      <c r="C365" t="s">
        <v>376</v>
      </c>
      <c r="D365">
        <v>87543</v>
      </c>
      <c r="E365">
        <v>20124763</v>
      </c>
      <c r="F365" t="s">
        <v>1228</v>
      </c>
      <c r="G365" t="s">
        <v>1231</v>
      </c>
      <c r="J365" s="1">
        <v>43964</v>
      </c>
      <c r="K365" s="1">
        <v>43964</v>
      </c>
      <c r="L365" s="3">
        <v>8.9099999999999999E-2</v>
      </c>
      <c r="M365" s="3">
        <v>0.12770000000000001</v>
      </c>
      <c r="N365" t="s">
        <v>1357</v>
      </c>
      <c r="O365" s="1">
        <v>43967</v>
      </c>
      <c r="P365" s="1">
        <v>43970</v>
      </c>
      <c r="Q365" s="4">
        <f t="shared" si="34"/>
        <v>4</v>
      </c>
      <c r="R365" s="4">
        <f t="shared" si="35"/>
        <v>7</v>
      </c>
      <c r="S365" t="s">
        <v>1231</v>
      </c>
      <c r="T365">
        <v>0</v>
      </c>
      <c r="U365" s="1">
        <v>21481</v>
      </c>
      <c r="V365" s="9">
        <f t="shared" si="36"/>
        <v>61.597260273972601</v>
      </c>
      <c r="W365" s="1">
        <v>43956</v>
      </c>
      <c r="X365" s="4">
        <f t="shared" si="38"/>
        <v>9</v>
      </c>
      <c r="Y365" t="s">
        <v>1274</v>
      </c>
      <c r="Z365" t="s">
        <v>1457</v>
      </c>
      <c r="AA365" t="s">
        <v>1231</v>
      </c>
      <c r="AB365" t="s">
        <v>1231</v>
      </c>
      <c r="AC365">
        <v>122</v>
      </c>
      <c r="AD365">
        <v>78</v>
      </c>
      <c r="AE365" s="4">
        <v>92.666666666666671</v>
      </c>
      <c r="AF365">
        <v>81</v>
      </c>
      <c r="AG365">
        <v>20</v>
      </c>
      <c r="AH365">
        <v>36.4</v>
      </c>
      <c r="AI365" s="4">
        <v>94</v>
      </c>
      <c r="AJ365">
        <v>78</v>
      </c>
      <c r="AK365">
        <v>1.68</v>
      </c>
      <c r="AL365" t="s">
        <v>1625</v>
      </c>
      <c r="AM365">
        <v>15</v>
      </c>
      <c r="AN365" t="s">
        <v>1599</v>
      </c>
      <c r="AO365">
        <v>4</v>
      </c>
      <c r="AQ365" t="s">
        <v>1231</v>
      </c>
      <c r="AR365" t="s">
        <v>1592</v>
      </c>
      <c r="AS365" t="s">
        <v>1610</v>
      </c>
      <c r="AT365" s="1">
        <v>43965</v>
      </c>
      <c r="AU365" s="1"/>
      <c r="AW365" s="1"/>
      <c r="BB365" s="1"/>
      <c r="BD365" s="1"/>
      <c r="BF365" t="s">
        <v>1231</v>
      </c>
      <c r="BG365" s="1"/>
      <c r="BH365" s="1"/>
      <c r="BI365" s="1"/>
      <c r="BJ365" t="s">
        <v>1231</v>
      </c>
      <c r="BK365" s="1"/>
      <c r="BM365" s="1"/>
      <c r="BO365" t="s">
        <v>1231</v>
      </c>
      <c r="BP365" t="s">
        <v>1231</v>
      </c>
      <c r="BQ365" s="1">
        <v>43964</v>
      </c>
      <c r="BR365" t="s">
        <v>76</v>
      </c>
      <c r="BS365" t="s">
        <v>1230</v>
      </c>
      <c r="BT365" t="s">
        <v>1352</v>
      </c>
      <c r="BW365" t="s">
        <v>1230</v>
      </c>
      <c r="BX365" t="s">
        <v>1641</v>
      </c>
      <c r="BY365">
        <v>3</v>
      </c>
    </row>
    <row r="366" spans="1:77" x14ac:dyDescent="0.2">
      <c r="A366">
        <v>366</v>
      </c>
      <c r="B366" t="s">
        <v>1242</v>
      </c>
      <c r="C366" t="s">
        <v>377</v>
      </c>
      <c r="D366">
        <v>198306</v>
      </c>
      <c r="E366">
        <v>20124493</v>
      </c>
      <c r="F366" t="s">
        <v>1229</v>
      </c>
      <c r="G366" t="s">
        <v>1230</v>
      </c>
      <c r="H366" t="s">
        <v>378</v>
      </c>
      <c r="J366" s="1">
        <v>43964</v>
      </c>
      <c r="K366" s="1">
        <v>43964</v>
      </c>
      <c r="L366" s="3">
        <v>0.39800000000000002</v>
      </c>
      <c r="M366" s="3">
        <v>0.5292</v>
      </c>
      <c r="N366" t="s">
        <v>1356</v>
      </c>
      <c r="O366" s="1">
        <v>43969</v>
      </c>
      <c r="P366" s="1">
        <v>43969</v>
      </c>
      <c r="Q366" s="4">
        <f t="shared" si="34"/>
        <v>6</v>
      </c>
      <c r="R366" s="4">
        <f t="shared" si="35"/>
        <v>6</v>
      </c>
      <c r="S366" t="s">
        <v>1231</v>
      </c>
      <c r="T366">
        <v>0</v>
      </c>
      <c r="U366" s="1">
        <v>8495</v>
      </c>
      <c r="V366" s="9">
        <f t="shared" si="36"/>
        <v>97.175342465753431</v>
      </c>
      <c r="W366" s="1">
        <v>43962</v>
      </c>
      <c r="X366" s="4">
        <f t="shared" si="38"/>
        <v>3</v>
      </c>
      <c r="Y366" t="s">
        <v>1254</v>
      </c>
      <c r="Z366" t="s">
        <v>1361</v>
      </c>
      <c r="AA366" t="s">
        <v>1231</v>
      </c>
      <c r="AB366" t="s">
        <v>1231</v>
      </c>
      <c r="AC366">
        <v>120</v>
      </c>
      <c r="AD366">
        <v>79</v>
      </c>
      <c r="AE366" s="4">
        <v>92.666666666666671</v>
      </c>
      <c r="AF366">
        <v>94</v>
      </c>
      <c r="AG366">
        <v>20</v>
      </c>
      <c r="AH366">
        <v>37</v>
      </c>
      <c r="AI366" s="4">
        <v>97</v>
      </c>
      <c r="AJ366">
        <v>40</v>
      </c>
      <c r="AK366">
        <v>1.5</v>
      </c>
      <c r="AL366" t="s">
        <v>1626</v>
      </c>
      <c r="AN366" t="s">
        <v>1622</v>
      </c>
      <c r="AQ366" t="s">
        <v>1230</v>
      </c>
      <c r="AR366" t="s">
        <v>1597</v>
      </c>
      <c r="AU366" s="1">
        <v>43964</v>
      </c>
      <c r="AV366" t="s">
        <v>1231</v>
      </c>
      <c r="AW366" s="1"/>
      <c r="AX366" t="s">
        <v>1231</v>
      </c>
      <c r="AY366" t="s">
        <v>1236</v>
      </c>
      <c r="AZ366" s="1">
        <v>43969</v>
      </c>
      <c r="BA366" t="s">
        <v>1231</v>
      </c>
      <c r="BB366" s="1"/>
      <c r="BD366" s="1"/>
      <c r="BE366" t="s">
        <v>1231</v>
      </c>
      <c r="BF366" t="s">
        <v>1230</v>
      </c>
      <c r="BG366" s="1"/>
      <c r="BH366" s="1"/>
      <c r="BI366" s="1">
        <v>43964</v>
      </c>
      <c r="BJ366" t="s">
        <v>1231</v>
      </c>
      <c r="BK366" s="1"/>
      <c r="BM366" s="1"/>
      <c r="BO366" t="s">
        <v>1231</v>
      </c>
      <c r="BP366" t="s">
        <v>1231</v>
      </c>
      <c r="BQ366" s="1">
        <v>43964</v>
      </c>
      <c r="BR366" t="s">
        <v>1352</v>
      </c>
      <c r="BS366" t="s">
        <v>1230</v>
      </c>
      <c r="BT366" t="s">
        <v>1352</v>
      </c>
      <c r="BW366" t="s">
        <v>1230</v>
      </c>
      <c r="BX366" t="s">
        <v>1640</v>
      </c>
      <c r="BY366">
        <v>0</v>
      </c>
    </row>
    <row r="367" spans="1:77" x14ac:dyDescent="0.2">
      <c r="A367">
        <v>367</v>
      </c>
      <c r="B367" t="s">
        <v>1240</v>
      </c>
      <c r="C367" t="s">
        <v>379</v>
      </c>
      <c r="D367">
        <v>452254</v>
      </c>
      <c r="E367">
        <v>8527253</v>
      </c>
      <c r="F367" t="s">
        <v>1228</v>
      </c>
      <c r="G367" t="s">
        <v>1231</v>
      </c>
      <c r="J367" s="1">
        <v>43970</v>
      </c>
      <c r="K367" s="1">
        <v>43973</v>
      </c>
      <c r="L367" s="3">
        <v>0.65790000000000004</v>
      </c>
      <c r="M367" s="3">
        <v>0.79420000000000002</v>
      </c>
      <c r="N367" t="s">
        <v>1356</v>
      </c>
      <c r="O367" s="1">
        <v>43977</v>
      </c>
      <c r="P367" s="1">
        <v>43977</v>
      </c>
      <c r="Q367" s="4">
        <f t="shared" si="34"/>
        <v>5</v>
      </c>
      <c r="R367" s="4">
        <f t="shared" si="35"/>
        <v>8</v>
      </c>
      <c r="S367" t="s">
        <v>1231</v>
      </c>
      <c r="T367">
        <v>0</v>
      </c>
      <c r="U367" s="1">
        <v>16174</v>
      </c>
      <c r="V367" s="9">
        <f t="shared" si="36"/>
        <v>76.161643835616445</v>
      </c>
      <c r="W367" s="1">
        <v>43968</v>
      </c>
      <c r="X367" s="4">
        <f t="shared" si="38"/>
        <v>6</v>
      </c>
      <c r="Y367" t="s">
        <v>1243</v>
      </c>
      <c r="Z367" t="s">
        <v>1360</v>
      </c>
      <c r="AA367" t="s">
        <v>1231</v>
      </c>
      <c r="AB367" t="s">
        <v>1231</v>
      </c>
      <c r="AC367">
        <v>94</v>
      </c>
      <c r="AD367">
        <v>52</v>
      </c>
      <c r="AE367" s="4">
        <v>66</v>
      </c>
      <c r="AF367">
        <v>78</v>
      </c>
      <c r="AG367">
        <v>20</v>
      </c>
      <c r="AH367">
        <v>37.4</v>
      </c>
      <c r="AI367" s="4">
        <v>94</v>
      </c>
      <c r="AL367" t="s">
        <v>1626</v>
      </c>
      <c r="AN367" t="s">
        <v>1622</v>
      </c>
      <c r="AQ367" t="s">
        <v>1230</v>
      </c>
      <c r="AR367" t="s">
        <v>1597</v>
      </c>
      <c r="AU367" s="1">
        <v>43971</v>
      </c>
      <c r="AV367" t="s">
        <v>1231</v>
      </c>
      <c r="AW367" s="1"/>
      <c r="AX367" t="s">
        <v>1230</v>
      </c>
      <c r="AY367" t="s">
        <v>1236</v>
      </c>
      <c r="AZ367" s="1">
        <v>43977</v>
      </c>
      <c r="BA367" t="s">
        <v>1231</v>
      </c>
      <c r="BB367" s="1"/>
      <c r="BD367" s="1"/>
      <c r="BE367" t="s">
        <v>1231</v>
      </c>
      <c r="BF367" t="s">
        <v>1230</v>
      </c>
      <c r="BG367" s="1"/>
      <c r="BH367" s="1"/>
      <c r="BI367" s="1">
        <v>43973</v>
      </c>
      <c r="BJ367" t="s">
        <v>1230</v>
      </c>
      <c r="BK367" s="1">
        <v>43975</v>
      </c>
      <c r="BL367" t="s">
        <v>1348</v>
      </c>
      <c r="BM367" s="1">
        <v>43976</v>
      </c>
      <c r="BN367" t="s">
        <v>1231</v>
      </c>
      <c r="BO367" t="s">
        <v>1231</v>
      </c>
      <c r="BP367" t="s">
        <v>1231</v>
      </c>
      <c r="BQ367" s="1"/>
      <c r="BR367" t="s">
        <v>1353</v>
      </c>
      <c r="BS367" t="s">
        <v>1231</v>
      </c>
      <c r="BW367" t="s">
        <v>1230</v>
      </c>
      <c r="BX367" t="s">
        <v>1641</v>
      </c>
      <c r="BY367">
        <v>4</v>
      </c>
    </row>
    <row r="368" spans="1:77" x14ac:dyDescent="0.2">
      <c r="A368">
        <v>368</v>
      </c>
      <c r="B368" t="s">
        <v>1240</v>
      </c>
      <c r="C368" t="s">
        <v>236</v>
      </c>
      <c r="D368">
        <v>38996</v>
      </c>
      <c r="E368">
        <v>8527770</v>
      </c>
      <c r="F368" t="s">
        <v>1228</v>
      </c>
      <c r="G368" t="s">
        <v>1231</v>
      </c>
      <c r="J368" s="1">
        <v>43970</v>
      </c>
      <c r="K368" s="1">
        <v>43974</v>
      </c>
      <c r="L368" s="3">
        <v>0.15909999999999999</v>
      </c>
      <c r="M368" s="3">
        <v>0.22389999999999999</v>
      </c>
      <c r="N368" t="s">
        <v>1356</v>
      </c>
      <c r="O368" s="1">
        <v>43986</v>
      </c>
      <c r="P368" s="1">
        <v>43986</v>
      </c>
      <c r="Q368" s="4">
        <f t="shared" si="34"/>
        <v>13</v>
      </c>
      <c r="R368" s="4">
        <f t="shared" si="35"/>
        <v>17</v>
      </c>
      <c r="S368" t="s">
        <v>1231</v>
      </c>
      <c r="T368">
        <v>0</v>
      </c>
      <c r="U368" s="1">
        <v>14928</v>
      </c>
      <c r="V368" s="9">
        <f t="shared" si="36"/>
        <v>79.578082191780823</v>
      </c>
      <c r="W368" s="1">
        <v>43965</v>
      </c>
      <c r="X368" s="4">
        <f t="shared" si="38"/>
        <v>10</v>
      </c>
      <c r="Y368" t="s">
        <v>1272</v>
      </c>
      <c r="Z368" t="s">
        <v>1360</v>
      </c>
      <c r="AA368" t="s">
        <v>1231</v>
      </c>
      <c r="AB368" t="s">
        <v>1231</v>
      </c>
      <c r="AC368">
        <v>135</v>
      </c>
      <c r="AD368">
        <v>60</v>
      </c>
      <c r="AE368" s="4">
        <v>85</v>
      </c>
      <c r="AF368">
        <v>62</v>
      </c>
      <c r="AG368">
        <v>20</v>
      </c>
      <c r="AH368">
        <v>36</v>
      </c>
      <c r="AI368" s="4">
        <v>95</v>
      </c>
      <c r="AL368" t="s">
        <v>1626</v>
      </c>
      <c r="AN368" t="s">
        <v>1622</v>
      </c>
      <c r="AQ368" t="s">
        <v>1230</v>
      </c>
      <c r="AR368" t="s">
        <v>1597</v>
      </c>
      <c r="AU368" s="1">
        <v>43972</v>
      </c>
      <c r="AV368" t="s">
        <v>1231</v>
      </c>
      <c r="AW368" s="1"/>
      <c r="AX368" t="s">
        <v>1230</v>
      </c>
      <c r="AY368" t="s">
        <v>1236</v>
      </c>
      <c r="AZ368" s="1">
        <v>43986</v>
      </c>
      <c r="BA368" t="s">
        <v>1231</v>
      </c>
      <c r="BB368" s="1"/>
      <c r="BD368" s="1"/>
      <c r="BE368" t="s">
        <v>1231</v>
      </c>
      <c r="BF368" t="s">
        <v>1230</v>
      </c>
      <c r="BG368" s="1"/>
      <c r="BH368" s="1"/>
      <c r="BI368" s="1">
        <v>43973</v>
      </c>
      <c r="BJ368" t="s">
        <v>1231</v>
      </c>
      <c r="BK368" s="1"/>
      <c r="BM368" s="1"/>
      <c r="BO368" t="s">
        <v>1231</v>
      </c>
      <c r="BP368" t="s">
        <v>1231</v>
      </c>
      <c r="BQ368" s="1">
        <v>43979</v>
      </c>
      <c r="BR368" t="s">
        <v>76</v>
      </c>
      <c r="BS368" t="s">
        <v>1231</v>
      </c>
      <c r="BW368" t="s">
        <v>1230</v>
      </c>
      <c r="BX368" t="s">
        <v>1641</v>
      </c>
      <c r="BY368">
        <v>4</v>
      </c>
    </row>
    <row r="369" spans="1:77" x14ac:dyDescent="0.2">
      <c r="A369">
        <v>369</v>
      </c>
      <c r="B369" t="s">
        <v>1242</v>
      </c>
      <c r="C369" t="s">
        <v>380</v>
      </c>
      <c r="D369">
        <v>1209438</v>
      </c>
      <c r="E369">
        <v>20118193</v>
      </c>
      <c r="F369" t="s">
        <v>1229</v>
      </c>
      <c r="G369" t="s">
        <v>1230</v>
      </c>
      <c r="H369" t="s">
        <v>147</v>
      </c>
      <c r="J369" s="1">
        <v>43960</v>
      </c>
      <c r="K369" s="1">
        <v>43964</v>
      </c>
      <c r="L369" s="3">
        <v>0.2215</v>
      </c>
      <c r="M369" s="3">
        <v>0.308</v>
      </c>
      <c r="N369" t="s">
        <v>1357</v>
      </c>
      <c r="O369" s="1">
        <v>43966</v>
      </c>
      <c r="P369" s="1">
        <v>43969</v>
      </c>
      <c r="Q369" s="4">
        <f t="shared" si="34"/>
        <v>3</v>
      </c>
      <c r="R369" s="4">
        <f t="shared" si="35"/>
        <v>10</v>
      </c>
      <c r="S369" t="s">
        <v>1231</v>
      </c>
      <c r="T369">
        <v>0</v>
      </c>
      <c r="U369" s="1">
        <v>28361</v>
      </c>
      <c r="V369" s="9">
        <f t="shared" si="36"/>
        <v>42.747945205479454</v>
      </c>
      <c r="W369" s="1">
        <v>43950</v>
      </c>
      <c r="X369" s="4">
        <f t="shared" si="38"/>
        <v>15</v>
      </c>
      <c r="Y369" t="s">
        <v>1330</v>
      </c>
      <c r="Z369" t="s">
        <v>1375</v>
      </c>
      <c r="AA369" t="s">
        <v>1231</v>
      </c>
      <c r="AB369" t="s">
        <v>1231</v>
      </c>
      <c r="AC369">
        <v>117</v>
      </c>
      <c r="AD369">
        <v>67</v>
      </c>
      <c r="AE369" s="4">
        <v>83.666666666666671</v>
      </c>
      <c r="AF369">
        <v>78</v>
      </c>
      <c r="AG369">
        <v>14</v>
      </c>
      <c r="AH369">
        <v>36.200000000000003</v>
      </c>
      <c r="AI369" s="4">
        <v>98</v>
      </c>
      <c r="AJ369">
        <v>60</v>
      </c>
      <c r="AK369">
        <v>1.58</v>
      </c>
      <c r="AL369" t="s">
        <v>1625</v>
      </c>
      <c r="AM369">
        <v>15</v>
      </c>
      <c r="AN369" t="s">
        <v>1599</v>
      </c>
      <c r="AO369">
        <v>4</v>
      </c>
      <c r="AQ369" t="s">
        <v>1231</v>
      </c>
      <c r="AR369" t="s">
        <v>1592</v>
      </c>
      <c r="AS369" t="s">
        <v>1609</v>
      </c>
      <c r="AT369" s="1">
        <v>43964</v>
      </c>
      <c r="AU369" s="1"/>
      <c r="AW369" s="1"/>
      <c r="BB369" s="1"/>
      <c r="BD369" s="1"/>
      <c r="BF369" t="s">
        <v>1231</v>
      </c>
      <c r="BG369" s="1"/>
      <c r="BH369" s="1"/>
      <c r="BI369" s="1"/>
      <c r="BJ369" t="s">
        <v>1231</v>
      </c>
      <c r="BK369" s="1"/>
      <c r="BM369" s="1"/>
      <c r="BO369" t="s">
        <v>1231</v>
      </c>
      <c r="BP369" t="s">
        <v>1231</v>
      </c>
      <c r="BQ369" s="1">
        <v>43960</v>
      </c>
      <c r="BR369" t="s">
        <v>76</v>
      </c>
      <c r="BS369" t="s">
        <v>1230</v>
      </c>
      <c r="BT369" t="s">
        <v>1352</v>
      </c>
      <c r="BU369" s="5">
        <v>0.66</v>
      </c>
      <c r="BW369" t="s">
        <v>1230</v>
      </c>
      <c r="BX369" t="s">
        <v>1641</v>
      </c>
      <c r="BY369">
        <v>2</v>
      </c>
    </row>
    <row r="370" spans="1:77" x14ac:dyDescent="0.2">
      <c r="A370">
        <v>370</v>
      </c>
      <c r="B370" t="s">
        <v>1242</v>
      </c>
      <c r="C370" t="s">
        <v>381</v>
      </c>
      <c r="D370">
        <v>206230</v>
      </c>
      <c r="E370">
        <v>20123546</v>
      </c>
      <c r="F370" t="s">
        <v>1229</v>
      </c>
      <c r="G370" t="s">
        <v>1231</v>
      </c>
      <c r="J370" s="1">
        <v>43964</v>
      </c>
      <c r="K370" s="1">
        <v>43964</v>
      </c>
      <c r="L370" s="3">
        <v>0.39800000000000002</v>
      </c>
      <c r="M370" s="3">
        <v>0.5292</v>
      </c>
      <c r="N370" t="s">
        <v>1356</v>
      </c>
      <c r="O370" s="1">
        <v>43968</v>
      </c>
      <c r="P370" s="1">
        <v>43968</v>
      </c>
      <c r="Q370" s="4">
        <f t="shared" si="34"/>
        <v>5</v>
      </c>
      <c r="R370" s="4">
        <f t="shared" si="35"/>
        <v>5</v>
      </c>
      <c r="S370" t="s">
        <v>1231</v>
      </c>
      <c r="T370">
        <v>0</v>
      </c>
      <c r="U370" s="1">
        <v>15014</v>
      </c>
      <c r="V370" s="9">
        <f t="shared" si="36"/>
        <v>79.31506849315069</v>
      </c>
      <c r="W370" s="1">
        <v>43954</v>
      </c>
      <c r="X370" s="4">
        <f t="shared" si="38"/>
        <v>11</v>
      </c>
      <c r="Y370" t="s">
        <v>1274</v>
      </c>
      <c r="Z370" t="s">
        <v>1452</v>
      </c>
      <c r="AA370" t="s">
        <v>1231</v>
      </c>
      <c r="AB370" t="s">
        <v>1231</v>
      </c>
      <c r="AC370">
        <v>110</v>
      </c>
      <c r="AD370">
        <v>56</v>
      </c>
      <c r="AE370" s="4">
        <v>74</v>
      </c>
      <c r="AF370">
        <v>66</v>
      </c>
      <c r="AG370">
        <v>22</v>
      </c>
      <c r="AH370">
        <v>35.200000000000003</v>
      </c>
      <c r="AI370" s="4">
        <v>93</v>
      </c>
      <c r="AJ370">
        <v>65</v>
      </c>
      <c r="AK370">
        <v>1.58</v>
      </c>
      <c r="AL370" t="s">
        <v>1625</v>
      </c>
      <c r="AM370">
        <v>15</v>
      </c>
      <c r="AN370" t="s">
        <v>1621</v>
      </c>
      <c r="AP370" s="5">
        <v>0.5</v>
      </c>
      <c r="AQ370" t="s">
        <v>1230</v>
      </c>
      <c r="AR370" t="s">
        <v>1596</v>
      </c>
      <c r="AS370" t="s">
        <v>1616</v>
      </c>
      <c r="AT370" s="1">
        <v>43965</v>
      </c>
      <c r="AU370" s="1">
        <v>43967</v>
      </c>
      <c r="AV370" t="s">
        <v>1231</v>
      </c>
      <c r="AW370" s="1"/>
      <c r="AX370" t="s">
        <v>1230</v>
      </c>
      <c r="AY370" t="s">
        <v>1236</v>
      </c>
      <c r="AZ370" s="1">
        <v>43968</v>
      </c>
      <c r="BA370" t="s">
        <v>1231</v>
      </c>
      <c r="BB370" s="1"/>
      <c r="BD370" s="1"/>
      <c r="BE370" t="s">
        <v>1231</v>
      </c>
      <c r="BF370" t="s">
        <v>1230</v>
      </c>
      <c r="BG370" s="1"/>
      <c r="BH370" s="1"/>
      <c r="BI370" s="1">
        <v>43967</v>
      </c>
      <c r="BJ370" t="s">
        <v>1231</v>
      </c>
      <c r="BK370" s="1"/>
      <c r="BM370" s="1"/>
      <c r="BO370" t="s">
        <v>1231</v>
      </c>
      <c r="BP370" t="s">
        <v>1231</v>
      </c>
      <c r="BQ370" s="1">
        <v>43964</v>
      </c>
      <c r="BR370" t="s">
        <v>76</v>
      </c>
      <c r="BS370" t="s">
        <v>1230</v>
      </c>
      <c r="BT370" t="s">
        <v>1352</v>
      </c>
      <c r="BU370" s="5">
        <v>0.68</v>
      </c>
      <c r="BW370" t="s">
        <v>1230</v>
      </c>
      <c r="BX370" t="s">
        <v>1641</v>
      </c>
      <c r="BY370">
        <v>3</v>
      </c>
    </row>
    <row r="371" spans="1:77" x14ac:dyDescent="0.2">
      <c r="A371">
        <v>371</v>
      </c>
      <c r="B371" t="s">
        <v>1240</v>
      </c>
      <c r="C371" t="s">
        <v>382</v>
      </c>
      <c r="D371">
        <v>279332</v>
      </c>
      <c r="E371">
        <v>8526331</v>
      </c>
      <c r="F371" t="s">
        <v>1228</v>
      </c>
      <c r="G371" t="s">
        <v>1230</v>
      </c>
      <c r="H371" t="s">
        <v>283</v>
      </c>
      <c r="J371" s="1">
        <v>43969</v>
      </c>
      <c r="K371" s="1">
        <v>43972</v>
      </c>
      <c r="L371" s="3">
        <v>0.69110000000000005</v>
      </c>
      <c r="M371" s="3">
        <v>0.82210000000000005</v>
      </c>
      <c r="N371" t="s">
        <v>1356</v>
      </c>
      <c r="O371" s="1">
        <v>43980</v>
      </c>
      <c r="P371" s="1">
        <v>43980</v>
      </c>
      <c r="Q371" s="4">
        <f t="shared" si="34"/>
        <v>9</v>
      </c>
      <c r="R371" s="4">
        <f t="shared" si="35"/>
        <v>12</v>
      </c>
      <c r="S371" t="s">
        <v>1231</v>
      </c>
      <c r="T371">
        <v>0</v>
      </c>
      <c r="U371" s="1">
        <v>19991</v>
      </c>
      <c r="V371" s="9">
        <f t="shared" si="36"/>
        <v>65.701369863013696</v>
      </c>
      <c r="W371" s="1">
        <v>43966</v>
      </c>
      <c r="X371" s="4">
        <f t="shared" si="38"/>
        <v>7</v>
      </c>
      <c r="Y371" t="s">
        <v>1243</v>
      </c>
      <c r="Z371" t="s">
        <v>1414</v>
      </c>
      <c r="AA371" t="s">
        <v>1231</v>
      </c>
      <c r="AB371" t="s">
        <v>1230</v>
      </c>
      <c r="AC371">
        <v>117</v>
      </c>
      <c r="AD371">
        <v>69</v>
      </c>
      <c r="AE371" s="4">
        <v>85</v>
      </c>
      <c r="AF371">
        <v>79</v>
      </c>
      <c r="AG371">
        <v>15</v>
      </c>
      <c r="AH371">
        <v>36.5</v>
      </c>
      <c r="AI371" s="4">
        <v>91</v>
      </c>
      <c r="AL371" t="s">
        <v>1626</v>
      </c>
      <c r="AN371" t="s">
        <v>1622</v>
      </c>
      <c r="AQ371" t="s">
        <v>1230</v>
      </c>
      <c r="AR371" t="s">
        <v>1597</v>
      </c>
      <c r="AU371" s="1">
        <v>43970</v>
      </c>
      <c r="AV371" t="s">
        <v>1231</v>
      </c>
      <c r="AW371" s="1"/>
      <c r="AX371" t="s">
        <v>1231</v>
      </c>
      <c r="AY371" t="s">
        <v>1236</v>
      </c>
      <c r="AZ371" s="1">
        <v>43980</v>
      </c>
      <c r="BA371" t="s">
        <v>1231</v>
      </c>
      <c r="BB371" s="1"/>
      <c r="BD371" s="1"/>
      <c r="BE371" t="s">
        <v>1231</v>
      </c>
      <c r="BF371" t="s">
        <v>1230</v>
      </c>
      <c r="BG371" s="1"/>
      <c r="BH371" s="1"/>
      <c r="BI371" s="1">
        <v>43977</v>
      </c>
      <c r="BJ371" t="s">
        <v>1231</v>
      </c>
      <c r="BK371" s="1"/>
      <c r="BM371" s="1"/>
      <c r="BO371" t="s">
        <v>1231</v>
      </c>
      <c r="BP371" t="s">
        <v>1231</v>
      </c>
      <c r="BQ371" s="1">
        <v>43974</v>
      </c>
      <c r="BR371" t="s">
        <v>1352</v>
      </c>
      <c r="BS371" t="s">
        <v>1231</v>
      </c>
      <c r="BW371" t="s">
        <v>1230</v>
      </c>
      <c r="BX371" t="s">
        <v>1641</v>
      </c>
      <c r="BY371">
        <v>4</v>
      </c>
    </row>
    <row r="372" spans="1:77" x14ac:dyDescent="0.2">
      <c r="A372">
        <v>372</v>
      </c>
      <c r="B372" t="s">
        <v>1242</v>
      </c>
      <c r="C372" t="s">
        <v>383</v>
      </c>
      <c r="D372">
        <v>94777</v>
      </c>
      <c r="E372">
        <v>20117268</v>
      </c>
      <c r="F372" t="s">
        <v>1228</v>
      </c>
      <c r="G372" t="s">
        <v>1231</v>
      </c>
      <c r="J372" s="1">
        <v>43960</v>
      </c>
      <c r="K372" s="1">
        <v>43964</v>
      </c>
      <c r="L372" s="3">
        <v>0.65790000000000004</v>
      </c>
      <c r="M372" s="3">
        <v>0.79420000000000002</v>
      </c>
      <c r="N372" t="s">
        <v>1356</v>
      </c>
      <c r="O372" s="1">
        <v>43965</v>
      </c>
      <c r="P372" s="1">
        <v>43965</v>
      </c>
      <c r="Q372" s="4">
        <f t="shared" si="34"/>
        <v>2</v>
      </c>
      <c r="R372" s="4">
        <f t="shared" si="35"/>
        <v>6</v>
      </c>
      <c r="S372" t="s">
        <v>1231</v>
      </c>
      <c r="T372">
        <v>0</v>
      </c>
      <c r="U372" s="1">
        <v>18955</v>
      </c>
      <c r="V372" s="9">
        <f t="shared" si="36"/>
        <v>68.517808219178079</v>
      </c>
      <c r="W372" s="1">
        <v>43930</v>
      </c>
      <c r="X372" s="4">
        <f t="shared" si="38"/>
        <v>35</v>
      </c>
      <c r="Y372" t="s">
        <v>1653</v>
      </c>
      <c r="Z372" t="s">
        <v>1364</v>
      </c>
      <c r="AA372" t="s">
        <v>1230</v>
      </c>
      <c r="AB372" t="s">
        <v>1230</v>
      </c>
      <c r="AC372">
        <v>90</v>
      </c>
      <c r="AD372">
        <v>54</v>
      </c>
      <c r="AE372" s="4">
        <v>66</v>
      </c>
      <c r="AF372">
        <v>83</v>
      </c>
      <c r="AG372">
        <v>24</v>
      </c>
      <c r="AH372">
        <v>34.200000000000003</v>
      </c>
      <c r="AI372" s="4">
        <v>88</v>
      </c>
      <c r="AJ372">
        <v>100</v>
      </c>
      <c r="AK372">
        <v>1.8</v>
      </c>
      <c r="AL372" t="s">
        <v>1626</v>
      </c>
      <c r="AN372" t="s">
        <v>1622</v>
      </c>
      <c r="AQ372" t="s">
        <v>1230</v>
      </c>
      <c r="AR372" t="s">
        <v>1597</v>
      </c>
      <c r="AU372" s="1">
        <v>43964</v>
      </c>
      <c r="AV372" t="s">
        <v>1231</v>
      </c>
      <c r="AW372" s="1"/>
      <c r="AX372" t="s">
        <v>1231</v>
      </c>
      <c r="AY372" t="s">
        <v>1236</v>
      </c>
      <c r="AZ372" s="1">
        <v>43965</v>
      </c>
      <c r="BA372" t="s">
        <v>1231</v>
      </c>
      <c r="BB372" s="1"/>
      <c r="BD372" s="1"/>
      <c r="BE372" t="s">
        <v>1231</v>
      </c>
      <c r="BF372" t="s">
        <v>1230</v>
      </c>
      <c r="BG372" s="1"/>
      <c r="BH372" s="1"/>
      <c r="BI372" s="1">
        <v>43964</v>
      </c>
      <c r="BJ372" t="s">
        <v>1231</v>
      </c>
      <c r="BK372" s="1"/>
      <c r="BM372" s="1"/>
      <c r="BO372" t="s">
        <v>1231</v>
      </c>
      <c r="BP372" t="s">
        <v>1231</v>
      </c>
      <c r="BQ372" s="1">
        <v>43959</v>
      </c>
      <c r="BR372" t="s">
        <v>1352</v>
      </c>
      <c r="BS372" t="s">
        <v>1230</v>
      </c>
      <c r="BT372" t="s">
        <v>1352</v>
      </c>
      <c r="BU372" s="5">
        <v>0.33</v>
      </c>
      <c r="BV372">
        <v>45</v>
      </c>
      <c r="BW372" t="s">
        <v>1230</v>
      </c>
      <c r="BX372" t="s">
        <v>1641</v>
      </c>
      <c r="BY372">
        <v>3</v>
      </c>
    </row>
    <row r="373" spans="1:77" x14ac:dyDescent="0.2">
      <c r="A373">
        <v>373</v>
      </c>
      <c r="B373" t="s">
        <v>1242</v>
      </c>
      <c r="C373" t="s">
        <v>384</v>
      </c>
      <c r="D373">
        <v>176732</v>
      </c>
      <c r="E373">
        <v>20123234</v>
      </c>
      <c r="F373" t="s">
        <v>1229</v>
      </c>
      <c r="G373" t="s">
        <v>1231</v>
      </c>
      <c r="J373" s="1">
        <v>43964</v>
      </c>
      <c r="K373" s="1">
        <v>43964</v>
      </c>
      <c r="L373" s="3">
        <v>0.4829</v>
      </c>
      <c r="M373" s="3">
        <v>0.62460000000000004</v>
      </c>
      <c r="N373" t="s">
        <v>1359</v>
      </c>
      <c r="O373" s="1">
        <v>43968</v>
      </c>
      <c r="P373" s="1">
        <v>43972</v>
      </c>
      <c r="Q373" s="4">
        <f t="shared" si="34"/>
        <v>5</v>
      </c>
      <c r="R373" s="4">
        <f t="shared" si="35"/>
        <v>9</v>
      </c>
      <c r="S373" t="s">
        <v>1231</v>
      </c>
      <c r="T373">
        <v>0</v>
      </c>
      <c r="U373" s="1">
        <v>9175</v>
      </c>
      <c r="V373" s="9">
        <f t="shared" si="36"/>
        <v>95.31232876712329</v>
      </c>
      <c r="W373" s="1">
        <v>43962</v>
      </c>
      <c r="X373" s="4">
        <f t="shared" si="38"/>
        <v>3</v>
      </c>
      <c r="Y373" t="s">
        <v>1246</v>
      </c>
      <c r="Z373" t="s">
        <v>1485</v>
      </c>
      <c r="AA373" t="s">
        <v>1231</v>
      </c>
      <c r="AB373" t="s">
        <v>1231</v>
      </c>
      <c r="AC373">
        <v>125</v>
      </c>
      <c r="AD373">
        <v>55</v>
      </c>
      <c r="AE373" s="4">
        <v>78.333333333333329</v>
      </c>
      <c r="AF373">
        <v>82</v>
      </c>
      <c r="AG373">
        <v>25</v>
      </c>
      <c r="AH373">
        <v>35.6</v>
      </c>
      <c r="AI373" s="4">
        <v>95</v>
      </c>
      <c r="AJ373">
        <v>80</v>
      </c>
      <c r="AK373">
        <v>1.65</v>
      </c>
      <c r="AL373" t="s">
        <v>1625</v>
      </c>
      <c r="AM373">
        <v>15</v>
      </c>
      <c r="AN373" t="s">
        <v>1621</v>
      </c>
      <c r="AP373" s="5">
        <v>0.5</v>
      </c>
      <c r="AQ373" t="s">
        <v>1231</v>
      </c>
      <c r="AR373" t="s">
        <v>1592</v>
      </c>
      <c r="AS373" t="s">
        <v>1616</v>
      </c>
      <c r="AT373" s="1">
        <v>43964</v>
      </c>
      <c r="AU373" s="1"/>
      <c r="AW373" s="1"/>
      <c r="BB373" s="1"/>
      <c r="BD373" s="1"/>
      <c r="BF373" t="s">
        <v>1231</v>
      </c>
      <c r="BG373" s="1"/>
      <c r="BH373" s="1"/>
      <c r="BI373" s="1"/>
      <c r="BJ373" t="s">
        <v>1231</v>
      </c>
      <c r="BK373" s="1"/>
      <c r="BM373" s="1"/>
      <c r="BO373" t="s">
        <v>1231</v>
      </c>
      <c r="BP373" t="s">
        <v>1231</v>
      </c>
      <c r="BQ373" s="1">
        <v>43952</v>
      </c>
      <c r="BR373" t="s">
        <v>76</v>
      </c>
      <c r="BS373" t="s">
        <v>1230</v>
      </c>
      <c r="BT373" t="s">
        <v>1352</v>
      </c>
      <c r="BU373" s="5">
        <v>0.67</v>
      </c>
      <c r="BV373">
        <v>35</v>
      </c>
      <c r="BW373" t="s">
        <v>1230</v>
      </c>
      <c r="BX373" t="s">
        <v>1641</v>
      </c>
      <c r="BY373">
        <v>4</v>
      </c>
    </row>
    <row r="374" spans="1:77" x14ac:dyDescent="0.2">
      <c r="A374">
        <v>374</v>
      </c>
      <c r="B374" t="s">
        <v>1242</v>
      </c>
      <c r="C374" t="s">
        <v>385</v>
      </c>
      <c r="D374">
        <v>604580</v>
      </c>
      <c r="E374">
        <v>20125938</v>
      </c>
      <c r="F374" t="s">
        <v>1228</v>
      </c>
      <c r="G374" t="s">
        <v>1230</v>
      </c>
      <c r="H374" t="s">
        <v>386</v>
      </c>
      <c r="J374" s="1">
        <v>43965</v>
      </c>
      <c r="K374" s="1">
        <v>43965</v>
      </c>
      <c r="L374" s="3">
        <v>9.8900000000000002E-2</v>
      </c>
      <c r="M374" s="3">
        <v>0.1411</v>
      </c>
      <c r="N374" t="s">
        <v>1357</v>
      </c>
      <c r="O374" s="1">
        <v>43970</v>
      </c>
      <c r="P374" s="1">
        <v>43975</v>
      </c>
      <c r="Q374" s="4">
        <f t="shared" si="34"/>
        <v>6</v>
      </c>
      <c r="R374" s="4">
        <f t="shared" si="35"/>
        <v>11</v>
      </c>
      <c r="S374" t="s">
        <v>1231</v>
      </c>
      <c r="T374">
        <v>0</v>
      </c>
      <c r="U374" s="1">
        <v>27545</v>
      </c>
      <c r="V374" s="9">
        <f t="shared" si="36"/>
        <v>44.986301369863014</v>
      </c>
      <c r="W374" s="1">
        <v>43958</v>
      </c>
      <c r="X374" s="4">
        <f t="shared" si="38"/>
        <v>8</v>
      </c>
      <c r="Y374" t="s">
        <v>1276</v>
      </c>
      <c r="Z374" t="s">
        <v>1403</v>
      </c>
      <c r="AA374" t="s">
        <v>1231</v>
      </c>
      <c r="AB374" t="s">
        <v>1231</v>
      </c>
      <c r="AC374">
        <v>120</v>
      </c>
      <c r="AD374">
        <v>80</v>
      </c>
      <c r="AE374" s="4">
        <v>93.333333333333329</v>
      </c>
      <c r="AF374">
        <v>86</v>
      </c>
      <c r="AG374">
        <v>24</v>
      </c>
      <c r="AH374">
        <v>36.200000000000003</v>
      </c>
      <c r="AI374" s="4">
        <v>90</v>
      </c>
      <c r="AJ374">
        <v>103</v>
      </c>
      <c r="AK374">
        <v>1.75</v>
      </c>
      <c r="AL374" t="s">
        <v>1625</v>
      </c>
      <c r="AM374">
        <v>15</v>
      </c>
      <c r="AN374" t="s">
        <v>1599</v>
      </c>
      <c r="AO374">
        <v>5</v>
      </c>
      <c r="AQ374" t="s">
        <v>1231</v>
      </c>
      <c r="AR374" t="s">
        <v>1592</v>
      </c>
      <c r="AS374" t="s">
        <v>1610</v>
      </c>
      <c r="AT374" s="1">
        <v>43966</v>
      </c>
      <c r="AU374" s="1"/>
      <c r="AW374" s="1"/>
      <c r="BB374" s="1"/>
      <c r="BD374" s="1"/>
      <c r="BF374" t="s">
        <v>1231</v>
      </c>
      <c r="BG374" s="1"/>
      <c r="BH374" s="1"/>
      <c r="BI374" s="1"/>
      <c r="BJ374" t="s">
        <v>1231</v>
      </c>
      <c r="BK374" s="1"/>
      <c r="BM374" s="1"/>
      <c r="BO374" t="s">
        <v>1230</v>
      </c>
      <c r="BP374" t="s">
        <v>1231</v>
      </c>
      <c r="BQ374" s="1">
        <v>43967</v>
      </c>
      <c r="BR374" t="s">
        <v>76</v>
      </c>
      <c r="BS374" t="s">
        <v>1230</v>
      </c>
      <c r="BT374" t="s">
        <v>1352</v>
      </c>
      <c r="BU374" s="5">
        <v>0.64</v>
      </c>
      <c r="BW374" t="s">
        <v>1230</v>
      </c>
      <c r="BX374" t="s">
        <v>1641</v>
      </c>
      <c r="BY374">
        <v>2</v>
      </c>
    </row>
    <row r="375" spans="1:77" x14ac:dyDescent="0.2">
      <c r="A375">
        <v>375</v>
      </c>
      <c r="B375" t="s">
        <v>1240</v>
      </c>
      <c r="C375" t="s">
        <v>387</v>
      </c>
      <c r="D375">
        <v>1290745</v>
      </c>
      <c r="E375">
        <v>8530185</v>
      </c>
      <c r="F375" t="s">
        <v>1228</v>
      </c>
      <c r="G375" t="s">
        <v>1231</v>
      </c>
      <c r="J375" s="1">
        <v>43974</v>
      </c>
      <c r="K375" s="1">
        <v>43975</v>
      </c>
      <c r="L375" s="3">
        <v>0.50390000000000001</v>
      </c>
      <c r="M375" s="3">
        <v>0.64680000000000004</v>
      </c>
      <c r="N375" t="s">
        <v>1356</v>
      </c>
      <c r="O375" s="1">
        <v>43985</v>
      </c>
      <c r="P375" s="1">
        <v>43985</v>
      </c>
      <c r="Q375" s="4">
        <f t="shared" si="34"/>
        <v>11</v>
      </c>
      <c r="R375" s="4">
        <f t="shared" si="35"/>
        <v>12</v>
      </c>
      <c r="S375" t="s">
        <v>1231</v>
      </c>
      <c r="T375">
        <v>0</v>
      </c>
      <c r="U375" s="1">
        <v>31036</v>
      </c>
      <c r="V375" s="9">
        <f t="shared" si="36"/>
        <v>35.449315068493149</v>
      </c>
      <c r="W375" s="1">
        <v>43967</v>
      </c>
      <c r="X375" s="4">
        <f t="shared" si="38"/>
        <v>9</v>
      </c>
      <c r="Y375" t="s">
        <v>1274</v>
      </c>
      <c r="Z375" t="s">
        <v>1360</v>
      </c>
      <c r="AA375" t="s">
        <v>1231</v>
      </c>
      <c r="AB375" t="s">
        <v>1231</v>
      </c>
      <c r="AC375">
        <v>108</v>
      </c>
      <c r="AD375">
        <v>64</v>
      </c>
      <c r="AE375" s="4">
        <v>78.666666666666671</v>
      </c>
      <c r="AF375">
        <v>93</v>
      </c>
      <c r="AG375">
        <v>22</v>
      </c>
      <c r="AH375">
        <v>35.700000000000003</v>
      </c>
      <c r="AI375" s="4">
        <v>88</v>
      </c>
      <c r="AL375" t="s">
        <v>1626</v>
      </c>
      <c r="AN375" t="s">
        <v>1622</v>
      </c>
      <c r="AQ375" t="s">
        <v>1230</v>
      </c>
      <c r="AR375" t="s">
        <v>1597</v>
      </c>
      <c r="AU375" s="1">
        <v>43975</v>
      </c>
      <c r="AV375" t="s">
        <v>1230</v>
      </c>
      <c r="AW375" s="1">
        <v>43976</v>
      </c>
      <c r="AX375" t="s">
        <v>1230</v>
      </c>
      <c r="AY375" t="s">
        <v>1236</v>
      </c>
      <c r="AZ375" s="1">
        <v>43985</v>
      </c>
      <c r="BA375" t="s">
        <v>1231</v>
      </c>
      <c r="BB375" s="1"/>
      <c r="BD375" s="1"/>
      <c r="BE375" t="s">
        <v>1231</v>
      </c>
      <c r="BF375" t="s">
        <v>1230</v>
      </c>
      <c r="BG375" s="1"/>
      <c r="BH375" s="1"/>
      <c r="BI375" s="1">
        <v>43985</v>
      </c>
      <c r="BJ375" t="s">
        <v>1230</v>
      </c>
      <c r="BK375" s="1">
        <v>43977</v>
      </c>
      <c r="BL375" t="s">
        <v>1348</v>
      </c>
      <c r="BM375" s="1">
        <v>43984</v>
      </c>
      <c r="BN375" t="s">
        <v>1231</v>
      </c>
      <c r="BO375" t="s">
        <v>1231</v>
      </c>
      <c r="BP375" t="s">
        <v>1231</v>
      </c>
      <c r="BQ375" s="1">
        <v>43979</v>
      </c>
      <c r="BR375" t="s">
        <v>76</v>
      </c>
      <c r="BS375" t="s">
        <v>1231</v>
      </c>
      <c r="BW375" t="s">
        <v>1230</v>
      </c>
      <c r="BX375" t="s">
        <v>1641</v>
      </c>
      <c r="BY375">
        <v>4</v>
      </c>
    </row>
    <row r="376" spans="1:77" x14ac:dyDescent="0.2">
      <c r="A376">
        <v>376</v>
      </c>
      <c r="B376" t="s">
        <v>1242</v>
      </c>
      <c r="C376" t="s">
        <v>388</v>
      </c>
      <c r="D376">
        <v>451121</v>
      </c>
      <c r="E376">
        <v>20124510</v>
      </c>
      <c r="F376" t="s">
        <v>1229</v>
      </c>
      <c r="G376" t="s">
        <v>1230</v>
      </c>
      <c r="H376" t="s">
        <v>389</v>
      </c>
      <c r="J376" s="1">
        <v>43964</v>
      </c>
      <c r="K376" s="1">
        <v>43965</v>
      </c>
      <c r="L376" s="3">
        <v>0.18870000000000001</v>
      </c>
      <c r="M376" s="3">
        <v>0.2641</v>
      </c>
      <c r="N376" t="s">
        <v>1356</v>
      </c>
      <c r="O376" s="1">
        <v>43974</v>
      </c>
      <c r="P376" s="1">
        <v>43974</v>
      </c>
      <c r="Q376" s="4">
        <f t="shared" si="34"/>
        <v>10</v>
      </c>
      <c r="R376" s="4">
        <f t="shared" si="35"/>
        <v>11</v>
      </c>
      <c r="S376" t="s">
        <v>1231</v>
      </c>
      <c r="T376">
        <v>0</v>
      </c>
      <c r="U376" s="1">
        <v>16285</v>
      </c>
      <c r="V376" s="9">
        <f t="shared" si="36"/>
        <v>75.835616438356169</v>
      </c>
      <c r="W376" s="1"/>
      <c r="Y376" t="s">
        <v>1243</v>
      </c>
      <c r="Z376" t="s">
        <v>1486</v>
      </c>
      <c r="AA376" t="s">
        <v>1231</v>
      </c>
      <c r="AB376" t="s">
        <v>1231</v>
      </c>
      <c r="AC376">
        <v>151</v>
      </c>
      <c r="AD376">
        <v>96</v>
      </c>
      <c r="AE376" s="4">
        <v>114.33333333333333</v>
      </c>
      <c r="AF376">
        <v>110</v>
      </c>
      <c r="AG376">
        <v>33</v>
      </c>
      <c r="AH376">
        <v>37.200000000000003</v>
      </c>
      <c r="AI376" s="4">
        <v>89</v>
      </c>
      <c r="AJ376">
        <v>115</v>
      </c>
      <c r="AK376">
        <v>1.7</v>
      </c>
      <c r="AL376" t="s">
        <v>1625</v>
      </c>
      <c r="AM376">
        <v>15</v>
      </c>
      <c r="AN376" t="s">
        <v>1602</v>
      </c>
      <c r="AQ376" t="s">
        <v>1230</v>
      </c>
      <c r="AR376" t="s">
        <v>1596</v>
      </c>
      <c r="AS376" t="s">
        <v>1610</v>
      </c>
      <c r="AT376" s="1">
        <v>43965</v>
      </c>
      <c r="AU376" s="1">
        <v>43968</v>
      </c>
      <c r="AV376" t="s">
        <v>1231</v>
      </c>
      <c r="AW376" s="1"/>
      <c r="AX376" t="s">
        <v>1231</v>
      </c>
      <c r="AY376" t="s">
        <v>1236</v>
      </c>
      <c r="AZ376" s="1">
        <v>43974</v>
      </c>
      <c r="BA376" t="s">
        <v>1231</v>
      </c>
      <c r="BB376" s="1"/>
      <c r="BD376" s="1"/>
      <c r="BE376" t="s">
        <v>1231</v>
      </c>
      <c r="BF376" t="s">
        <v>1230</v>
      </c>
      <c r="BG376" s="1"/>
      <c r="BH376" s="1"/>
      <c r="BI376" s="1">
        <v>43969</v>
      </c>
      <c r="BJ376" t="s">
        <v>1230</v>
      </c>
      <c r="BK376" s="1">
        <v>43971</v>
      </c>
      <c r="BL376" t="s">
        <v>1350</v>
      </c>
      <c r="BM376" s="1">
        <v>43973</v>
      </c>
      <c r="BN376" t="s">
        <v>1231</v>
      </c>
      <c r="BO376" t="s">
        <v>1231</v>
      </c>
      <c r="BP376" t="s">
        <v>1231</v>
      </c>
      <c r="BQ376" s="1">
        <v>43964</v>
      </c>
      <c r="BR376" t="s">
        <v>76</v>
      </c>
      <c r="BS376" t="s">
        <v>1230</v>
      </c>
      <c r="BT376" t="s">
        <v>1352</v>
      </c>
      <c r="BU376" s="5">
        <v>0.65</v>
      </c>
      <c r="BW376" t="s">
        <v>1230</v>
      </c>
      <c r="BX376" t="s">
        <v>1641</v>
      </c>
      <c r="BY376">
        <v>4</v>
      </c>
    </row>
    <row r="377" spans="1:77" x14ac:dyDescent="0.2">
      <c r="A377">
        <v>377</v>
      </c>
      <c r="B377" t="s">
        <v>1242</v>
      </c>
      <c r="C377" t="s">
        <v>390</v>
      </c>
      <c r="D377">
        <v>1088332</v>
      </c>
      <c r="E377">
        <v>20123710</v>
      </c>
      <c r="F377" t="s">
        <v>1228</v>
      </c>
      <c r="G377" t="s">
        <v>1231</v>
      </c>
      <c r="J377" s="1">
        <v>43964</v>
      </c>
      <c r="K377" s="1">
        <v>43965</v>
      </c>
      <c r="L377" s="3">
        <v>0.37680000000000002</v>
      </c>
      <c r="M377" s="3">
        <v>0.50429999999999997</v>
      </c>
      <c r="N377" t="s">
        <v>1356</v>
      </c>
      <c r="O377" s="1">
        <v>43975</v>
      </c>
      <c r="P377" s="1">
        <v>43975</v>
      </c>
      <c r="Q377" s="4">
        <f t="shared" si="34"/>
        <v>11</v>
      </c>
      <c r="R377" s="4">
        <f t="shared" si="35"/>
        <v>12</v>
      </c>
      <c r="S377" t="s">
        <v>1231</v>
      </c>
      <c r="T377">
        <v>0</v>
      </c>
      <c r="U377" s="1">
        <v>18287</v>
      </c>
      <c r="V377" s="9">
        <f t="shared" si="36"/>
        <v>70.350684931506848</v>
      </c>
      <c r="W377" s="1">
        <v>43957</v>
      </c>
      <c r="X377" s="4">
        <f t="shared" ref="X377:X411" si="39">(K377-W377)+1</f>
        <v>9</v>
      </c>
      <c r="Y377" t="s">
        <v>1273</v>
      </c>
      <c r="Z377" t="s">
        <v>1388</v>
      </c>
      <c r="AA377" t="s">
        <v>1231</v>
      </c>
      <c r="AB377" t="s">
        <v>1231</v>
      </c>
      <c r="AC377">
        <v>111</v>
      </c>
      <c r="AD377">
        <v>98</v>
      </c>
      <c r="AE377" s="4">
        <v>102.33333333333333</v>
      </c>
      <c r="AF377">
        <v>85</v>
      </c>
      <c r="AG377">
        <v>25</v>
      </c>
      <c r="AH377">
        <v>36.799999999999997</v>
      </c>
      <c r="AI377" s="4">
        <v>90</v>
      </c>
      <c r="AJ377">
        <v>75</v>
      </c>
      <c r="AK377">
        <v>1.75</v>
      </c>
      <c r="AL377" t="s">
        <v>1625</v>
      </c>
      <c r="AM377">
        <v>15</v>
      </c>
      <c r="AN377" t="s">
        <v>1599</v>
      </c>
      <c r="AO377">
        <v>4</v>
      </c>
      <c r="AQ377" t="s">
        <v>1230</v>
      </c>
      <c r="AR377" t="s">
        <v>1596</v>
      </c>
      <c r="AS377" t="s">
        <v>1610</v>
      </c>
      <c r="AT377" s="1">
        <v>43965</v>
      </c>
      <c r="AU377" s="1">
        <v>43968</v>
      </c>
      <c r="AV377" t="s">
        <v>1231</v>
      </c>
      <c r="AW377" s="1"/>
      <c r="AX377" t="s">
        <v>1230</v>
      </c>
      <c r="AY377" t="s">
        <v>1236</v>
      </c>
      <c r="AZ377" s="1">
        <v>43975</v>
      </c>
      <c r="BA377" t="s">
        <v>1231</v>
      </c>
      <c r="BB377" s="1"/>
      <c r="BD377" s="1"/>
      <c r="BE377" t="s">
        <v>1231</v>
      </c>
      <c r="BF377" t="s">
        <v>1230</v>
      </c>
      <c r="BG377" s="1"/>
      <c r="BH377" s="1"/>
      <c r="BI377" s="1">
        <v>43969</v>
      </c>
      <c r="BJ377" t="s">
        <v>1230</v>
      </c>
      <c r="BK377" s="1">
        <v>43970</v>
      </c>
      <c r="BL377" t="s">
        <v>1348</v>
      </c>
      <c r="BM377" s="1">
        <v>43974</v>
      </c>
      <c r="BN377" t="s">
        <v>1231</v>
      </c>
      <c r="BO377" t="s">
        <v>1231</v>
      </c>
      <c r="BP377" t="s">
        <v>1231</v>
      </c>
      <c r="BQ377" s="1">
        <v>43964</v>
      </c>
      <c r="BR377" t="s">
        <v>76</v>
      </c>
      <c r="BS377" t="s">
        <v>1230</v>
      </c>
      <c r="BT377" t="s">
        <v>1352</v>
      </c>
      <c r="BV377">
        <v>40</v>
      </c>
      <c r="BW377" t="s">
        <v>1230</v>
      </c>
      <c r="BX377" t="s">
        <v>1641</v>
      </c>
      <c r="BY377">
        <v>3</v>
      </c>
    </row>
    <row r="378" spans="1:77" x14ac:dyDescent="0.2">
      <c r="A378">
        <v>378</v>
      </c>
      <c r="B378" t="s">
        <v>1240</v>
      </c>
      <c r="C378" t="s">
        <v>391</v>
      </c>
      <c r="D378">
        <v>1290720</v>
      </c>
      <c r="E378">
        <v>8529753</v>
      </c>
      <c r="F378" t="s">
        <v>1229</v>
      </c>
      <c r="G378" t="s">
        <v>1230</v>
      </c>
      <c r="H378" t="s">
        <v>283</v>
      </c>
      <c r="I378" s="1">
        <v>43973</v>
      </c>
      <c r="J378" s="1">
        <v>43974</v>
      </c>
      <c r="K378" s="1">
        <v>43974</v>
      </c>
      <c r="L378" s="3">
        <v>0.52459999999999996</v>
      </c>
      <c r="M378" s="3">
        <v>0.66830000000000001</v>
      </c>
      <c r="N378" t="s">
        <v>1356</v>
      </c>
      <c r="O378" s="1">
        <v>43982</v>
      </c>
      <c r="P378" s="1">
        <v>43982</v>
      </c>
      <c r="Q378" s="4">
        <f t="shared" si="34"/>
        <v>9</v>
      </c>
      <c r="R378" s="4">
        <f t="shared" si="35"/>
        <v>9</v>
      </c>
      <c r="S378" t="s">
        <v>1231</v>
      </c>
      <c r="T378">
        <v>0</v>
      </c>
      <c r="U378" s="1">
        <v>18728</v>
      </c>
      <c r="V378" s="9">
        <f t="shared" si="36"/>
        <v>69.167123287671231</v>
      </c>
      <c r="W378" s="1">
        <v>43959</v>
      </c>
      <c r="X378" s="4">
        <f t="shared" si="39"/>
        <v>16</v>
      </c>
      <c r="Y378" t="s">
        <v>1286</v>
      </c>
      <c r="Z378" t="s">
        <v>1360</v>
      </c>
      <c r="AA378" t="s">
        <v>1231</v>
      </c>
      <c r="AB378" t="s">
        <v>1231</v>
      </c>
      <c r="AC378">
        <v>85</v>
      </c>
      <c r="AD378">
        <v>54</v>
      </c>
      <c r="AE378" s="4">
        <v>64.333333333333329</v>
      </c>
      <c r="AF378">
        <v>62</v>
      </c>
      <c r="AG378">
        <v>22</v>
      </c>
      <c r="AH378">
        <v>36</v>
      </c>
      <c r="AI378" s="4">
        <v>98</v>
      </c>
      <c r="AL378" t="s">
        <v>1626</v>
      </c>
      <c r="AN378" t="s">
        <v>1622</v>
      </c>
      <c r="AQ378" t="s">
        <v>1230</v>
      </c>
      <c r="AR378" t="s">
        <v>1597</v>
      </c>
      <c r="AU378" s="1">
        <v>43973</v>
      </c>
      <c r="AV378" t="s">
        <v>1231</v>
      </c>
      <c r="AW378" s="1"/>
      <c r="AX378" t="s">
        <v>1230</v>
      </c>
      <c r="AY378" t="s">
        <v>1236</v>
      </c>
      <c r="AZ378" s="1">
        <v>43982</v>
      </c>
      <c r="BA378" t="s">
        <v>1231</v>
      </c>
      <c r="BB378" s="1"/>
      <c r="BD378" s="1"/>
      <c r="BE378" t="s">
        <v>1231</v>
      </c>
      <c r="BF378" t="s">
        <v>1230</v>
      </c>
      <c r="BG378" s="1"/>
      <c r="BH378" s="1"/>
      <c r="BI378" s="1">
        <v>43982</v>
      </c>
      <c r="BJ378" t="s">
        <v>1230</v>
      </c>
      <c r="BK378" s="1">
        <v>43981</v>
      </c>
      <c r="BL378" t="s">
        <v>1348</v>
      </c>
      <c r="BM378" s="1">
        <v>43982</v>
      </c>
      <c r="BN378" t="s">
        <v>1231</v>
      </c>
      <c r="BO378" t="s">
        <v>1231</v>
      </c>
      <c r="BP378" t="s">
        <v>1231</v>
      </c>
      <c r="BQ378" s="1">
        <v>43974</v>
      </c>
      <c r="BR378" t="s">
        <v>76</v>
      </c>
      <c r="BS378" t="s">
        <v>1231</v>
      </c>
      <c r="BW378" t="s">
        <v>1230</v>
      </c>
      <c r="BX378" t="s">
        <v>1641</v>
      </c>
      <c r="BY378">
        <v>4</v>
      </c>
    </row>
    <row r="379" spans="1:77" x14ac:dyDescent="0.2">
      <c r="A379">
        <v>379</v>
      </c>
      <c r="B379" t="s">
        <v>1242</v>
      </c>
      <c r="C379" t="s">
        <v>392</v>
      </c>
      <c r="D379">
        <v>821413</v>
      </c>
      <c r="E379">
        <v>20124772</v>
      </c>
      <c r="F379" t="s">
        <v>1228</v>
      </c>
      <c r="G379" t="s">
        <v>1230</v>
      </c>
      <c r="H379" t="s">
        <v>393</v>
      </c>
      <c r="I379" s="1">
        <v>43963</v>
      </c>
      <c r="J379" s="1">
        <v>43964</v>
      </c>
      <c r="K379" s="1">
        <v>43965</v>
      </c>
      <c r="L379" s="3">
        <v>0.1454</v>
      </c>
      <c r="M379" s="3">
        <v>0.20519999999999999</v>
      </c>
      <c r="N379" t="s">
        <v>1357</v>
      </c>
      <c r="O379" s="1">
        <v>43972</v>
      </c>
      <c r="P379" s="1">
        <v>43981</v>
      </c>
      <c r="Q379" s="4">
        <f t="shared" si="34"/>
        <v>8</v>
      </c>
      <c r="R379" s="4">
        <f t="shared" si="35"/>
        <v>18</v>
      </c>
      <c r="S379" t="s">
        <v>1231</v>
      </c>
      <c r="T379">
        <v>0</v>
      </c>
      <c r="U379" s="1">
        <v>28210</v>
      </c>
      <c r="V379" s="9">
        <f t="shared" si="36"/>
        <v>43.164383561643838</v>
      </c>
      <c r="W379" s="1">
        <v>43956</v>
      </c>
      <c r="X379" s="4">
        <f t="shared" si="39"/>
        <v>10</v>
      </c>
      <c r="Z379" t="s">
        <v>1360</v>
      </c>
      <c r="AA379" t="s">
        <v>1231</v>
      </c>
      <c r="AB379" t="s">
        <v>1231</v>
      </c>
      <c r="AC379">
        <v>130</v>
      </c>
      <c r="AD379">
        <v>80</v>
      </c>
      <c r="AE379" s="4">
        <v>96.666666666666671</v>
      </c>
      <c r="AF379">
        <v>100</v>
      </c>
      <c r="AG379">
        <v>35</v>
      </c>
      <c r="AH379">
        <v>36</v>
      </c>
      <c r="AI379" s="4">
        <v>90</v>
      </c>
      <c r="AJ379">
        <v>140</v>
      </c>
      <c r="AK379">
        <v>1.78</v>
      </c>
      <c r="AL379" t="s">
        <v>1625</v>
      </c>
      <c r="AM379">
        <v>15</v>
      </c>
      <c r="AN379" t="s">
        <v>1599</v>
      </c>
      <c r="AO379">
        <v>4</v>
      </c>
      <c r="AQ379" t="s">
        <v>1231</v>
      </c>
      <c r="AR379" t="s">
        <v>1592</v>
      </c>
      <c r="AS379" t="s">
        <v>1614</v>
      </c>
      <c r="AT379" s="1">
        <v>43966</v>
      </c>
      <c r="AU379" s="1"/>
      <c r="AW379" s="1"/>
      <c r="BB379" s="1"/>
      <c r="BD379" s="1"/>
      <c r="BF379" t="s">
        <v>1230</v>
      </c>
      <c r="BG379" s="1"/>
      <c r="BH379" s="1"/>
      <c r="BI379" s="1">
        <v>43965</v>
      </c>
      <c r="BJ379" t="s">
        <v>1231</v>
      </c>
      <c r="BK379" s="1"/>
      <c r="BM379" s="1"/>
      <c r="BO379" t="s">
        <v>1231</v>
      </c>
      <c r="BP379" t="s">
        <v>1231</v>
      </c>
      <c r="BQ379" s="1">
        <v>43964</v>
      </c>
      <c r="BR379" t="s">
        <v>1352</v>
      </c>
      <c r="BS379" t="s">
        <v>1230</v>
      </c>
      <c r="BT379" t="s">
        <v>1352</v>
      </c>
      <c r="BU379" s="5">
        <v>0.41</v>
      </c>
      <c r="BV379">
        <v>43</v>
      </c>
      <c r="BW379" t="s">
        <v>1230</v>
      </c>
      <c r="BX379" t="s">
        <v>1638</v>
      </c>
      <c r="BY379">
        <v>1</v>
      </c>
    </row>
    <row r="380" spans="1:77" x14ac:dyDescent="0.2">
      <c r="A380">
        <v>380</v>
      </c>
      <c r="B380" t="s">
        <v>1242</v>
      </c>
      <c r="C380" t="s">
        <v>394</v>
      </c>
      <c r="D380">
        <v>1264479</v>
      </c>
      <c r="E380">
        <v>20127717</v>
      </c>
      <c r="F380" t="s">
        <v>1229</v>
      </c>
      <c r="G380" t="s">
        <v>1230</v>
      </c>
      <c r="H380" t="s">
        <v>1234</v>
      </c>
      <c r="J380" s="1">
        <v>43966</v>
      </c>
      <c r="K380" s="1">
        <v>43966</v>
      </c>
      <c r="L380" s="3">
        <v>0.4829</v>
      </c>
      <c r="M380" s="3">
        <v>0.62460000000000004</v>
      </c>
      <c r="N380" t="s">
        <v>1357</v>
      </c>
      <c r="O380" s="1">
        <v>43969</v>
      </c>
      <c r="P380" s="1">
        <v>43973</v>
      </c>
      <c r="Q380" s="4">
        <f t="shared" si="34"/>
        <v>4</v>
      </c>
      <c r="R380" s="4">
        <f t="shared" si="35"/>
        <v>8</v>
      </c>
      <c r="S380" t="s">
        <v>1231</v>
      </c>
      <c r="T380">
        <v>0</v>
      </c>
      <c r="U380" s="1">
        <v>14840</v>
      </c>
      <c r="V380" s="9">
        <f t="shared" si="36"/>
        <v>79.797260273972597</v>
      </c>
      <c r="W380" s="1">
        <v>43962</v>
      </c>
      <c r="X380" s="4">
        <f t="shared" si="39"/>
        <v>5</v>
      </c>
      <c r="Y380" t="s">
        <v>1273</v>
      </c>
      <c r="Z380" t="s">
        <v>1362</v>
      </c>
      <c r="AA380" t="s">
        <v>1231</v>
      </c>
      <c r="AB380" t="s">
        <v>1231</v>
      </c>
      <c r="AC380">
        <v>93</v>
      </c>
      <c r="AD380">
        <v>71</v>
      </c>
      <c r="AE380" s="4">
        <v>78.333333333333329</v>
      </c>
      <c r="AF380">
        <v>112</v>
      </c>
      <c r="AG380">
        <v>19</v>
      </c>
      <c r="AH380">
        <v>36</v>
      </c>
      <c r="AI380" s="4">
        <v>86</v>
      </c>
      <c r="AJ380">
        <v>50</v>
      </c>
      <c r="AK380">
        <v>1.58</v>
      </c>
      <c r="AL380" t="s">
        <v>1627</v>
      </c>
      <c r="AM380">
        <v>11</v>
      </c>
      <c r="AN380" t="s">
        <v>1599</v>
      </c>
      <c r="AO380">
        <v>2</v>
      </c>
      <c r="AQ380" t="s">
        <v>1231</v>
      </c>
      <c r="AU380" s="1"/>
      <c r="AW380" s="1"/>
      <c r="BB380" s="1"/>
      <c r="BD380" s="1"/>
      <c r="BF380" t="s">
        <v>1230</v>
      </c>
      <c r="BG380" s="1"/>
      <c r="BH380" s="1"/>
      <c r="BI380" s="1">
        <v>43966</v>
      </c>
      <c r="BJ380" t="s">
        <v>1231</v>
      </c>
      <c r="BK380" s="1"/>
      <c r="BM380" s="1"/>
      <c r="BO380" t="s">
        <v>1231</v>
      </c>
      <c r="BP380" t="s">
        <v>1231</v>
      </c>
      <c r="BQ380" s="1">
        <v>43966</v>
      </c>
      <c r="BR380" t="s">
        <v>1352</v>
      </c>
      <c r="BS380" t="s">
        <v>1231</v>
      </c>
      <c r="BW380" t="s">
        <v>1230</v>
      </c>
      <c r="BX380" t="s">
        <v>1640</v>
      </c>
      <c r="BY380">
        <v>0</v>
      </c>
    </row>
    <row r="381" spans="1:77" x14ac:dyDescent="0.2">
      <c r="A381">
        <v>381</v>
      </c>
      <c r="B381" t="s">
        <v>1240</v>
      </c>
      <c r="C381" t="s">
        <v>381</v>
      </c>
      <c r="D381">
        <v>272737</v>
      </c>
      <c r="E381">
        <v>8515057</v>
      </c>
      <c r="F381" t="s">
        <v>1229</v>
      </c>
      <c r="G381" t="s">
        <v>1231</v>
      </c>
      <c r="J381" s="1">
        <v>43950</v>
      </c>
      <c r="K381" s="1">
        <v>43966</v>
      </c>
      <c r="L381" s="3">
        <v>0.70679999999999998</v>
      </c>
      <c r="M381" s="3">
        <v>0.8347</v>
      </c>
      <c r="N381" t="s">
        <v>1357</v>
      </c>
      <c r="O381" s="1">
        <v>43974</v>
      </c>
      <c r="P381" s="1">
        <v>43981</v>
      </c>
      <c r="Q381" s="4">
        <f t="shared" si="34"/>
        <v>9</v>
      </c>
      <c r="R381" s="4">
        <f t="shared" si="35"/>
        <v>32</v>
      </c>
      <c r="S381" t="s">
        <v>1231</v>
      </c>
      <c r="T381">
        <v>0</v>
      </c>
      <c r="U381" s="1">
        <v>16341</v>
      </c>
      <c r="V381" s="9">
        <f t="shared" si="36"/>
        <v>75.68493150684931</v>
      </c>
      <c r="W381" s="1">
        <v>43949</v>
      </c>
      <c r="X381" s="4">
        <f t="shared" si="39"/>
        <v>18</v>
      </c>
      <c r="Y381" t="s">
        <v>1278</v>
      </c>
      <c r="Z381" t="s">
        <v>1365</v>
      </c>
      <c r="AA381" t="s">
        <v>1231</v>
      </c>
      <c r="AB381" t="s">
        <v>1231</v>
      </c>
      <c r="AC381">
        <v>185</v>
      </c>
      <c r="AD381">
        <v>109</v>
      </c>
      <c r="AE381" s="4">
        <v>134.33333333333334</v>
      </c>
      <c r="AF381">
        <v>83</v>
      </c>
      <c r="AG381">
        <v>22</v>
      </c>
      <c r="AH381">
        <v>36.1</v>
      </c>
      <c r="AI381" s="4">
        <v>96</v>
      </c>
      <c r="AL381" t="s">
        <v>1626</v>
      </c>
      <c r="AN381" t="s">
        <v>1622</v>
      </c>
      <c r="AQ381" t="s">
        <v>1230</v>
      </c>
      <c r="AR381" t="s">
        <v>1596</v>
      </c>
      <c r="AS381" t="s">
        <v>1600</v>
      </c>
      <c r="AT381" s="1">
        <v>43969</v>
      </c>
      <c r="AU381" s="1">
        <v>43963</v>
      </c>
      <c r="AV381" t="s">
        <v>1231</v>
      </c>
      <c r="AW381" s="1"/>
      <c r="AX381" t="s">
        <v>1231</v>
      </c>
      <c r="AY381" t="s">
        <v>1237</v>
      </c>
      <c r="AZ381" s="1">
        <v>43969</v>
      </c>
      <c r="BA381" t="s">
        <v>1231</v>
      </c>
      <c r="BB381" s="1"/>
      <c r="BD381" s="1"/>
      <c r="BE381" t="s">
        <v>1231</v>
      </c>
      <c r="BF381" t="s">
        <v>1230</v>
      </c>
      <c r="BG381" s="1"/>
      <c r="BH381" s="1"/>
      <c r="BI381" s="1">
        <v>43965</v>
      </c>
      <c r="BJ381" t="s">
        <v>1231</v>
      </c>
      <c r="BK381" s="1"/>
      <c r="BM381" s="1"/>
      <c r="BO381" t="s">
        <v>1231</v>
      </c>
      <c r="BP381" t="s">
        <v>1231</v>
      </c>
      <c r="BQ381" s="1">
        <v>43976</v>
      </c>
      <c r="BR381" t="s">
        <v>76</v>
      </c>
      <c r="BS381" t="s">
        <v>1231</v>
      </c>
      <c r="BW381" t="s">
        <v>1230</v>
      </c>
      <c r="BX381" t="s">
        <v>1641</v>
      </c>
      <c r="BY381">
        <v>4</v>
      </c>
    </row>
    <row r="382" spans="1:77" x14ac:dyDescent="0.2">
      <c r="A382">
        <v>382</v>
      </c>
      <c r="B382" t="s">
        <v>1242</v>
      </c>
      <c r="C382" t="s">
        <v>395</v>
      </c>
      <c r="D382">
        <v>372794</v>
      </c>
      <c r="E382">
        <v>20121486</v>
      </c>
      <c r="F382" t="s">
        <v>1228</v>
      </c>
      <c r="G382" t="s">
        <v>1230</v>
      </c>
      <c r="H382" t="s">
        <v>396</v>
      </c>
      <c r="J382" s="1">
        <v>43963</v>
      </c>
      <c r="K382" s="1">
        <v>43966</v>
      </c>
      <c r="L382" s="3">
        <v>0.56499999999999995</v>
      </c>
      <c r="M382" s="3">
        <v>0.70879999999999999</v>
      </c>
      <c r="N382" t="s">
        <v>1357</v>
      </c>
      <c r="O382" s="1">
        <v>43972</v>
      </c>
      <c r="P382" s="1">
        <v>43979</v>
      </c>
      <c r="Q382" s="4">
        <f t="shared" si="34"/>
        <v>7</v>
      </c>
      <c r="R382" s="4">
        <f t="shared" si="35"/>
        <v>17</v>
      </c>
      <c r="S382" t="s">
        <v>1231</v>
      </c>
      <c r="T382">
        <v>0</v>
      </c>
      <c r="U382" s="1">
        <v>16383</v>
      </c>
      <c r="V382" s="9">
        <f t="shared" si="36"/>
        <v>75.569863013698637</v>
      </c>
      <c r="W382" s="1">
        <v>43956</v>
      </c>
      <c r="X382" s="4">
        <f t="shared" si="39"/>
        <v>11</v>
      </c>
      <c r="Y382" t="s">
        <v>1274</v>
      </c>
      <c r="Z382" t="s">
        <v>1364</v>
      </c>
      <c r="AA382" t="s">
        <v>1231</v>
      </c>
      <c r="AB382" t="s">
        <v>1231</v>
      </c>
      <c r="AC382">
        <v>170</v>
      </c>
      <c r="AD382">
        <v>100</v>
      </c>
      <c r="AE382" s="4">
        <v>123.33333333333333</v>
      </c>
      <c r="AF382">
        <v>140</v>
      </c>
      <c r="AG382">
        <v>26</v>
      </c>
      <c r="AH382">
        <v>36.799999999999997</v>
      </c>
      <c r="AI382" s="4">
        <v>95</v>
      </c>
      <c r="AJ382">
        <v>85</v>
      </c>
      <c r="AK382">
        <v>1.8</v>
      </c>
      <c r="AL382" t="s">
        <v>1625</v>
      </c>
      <c r="AM382">
        <v>15</v>
      </c>
      <c r="AN382" t="s">
        <v>1599</v>
      </c>
      <c r="AO382">
        <v>2</v>
      </c>
      <c r="AQ382" t="s">
        <v>1230</v>
      </c>
      <c r="AR382" t="s">
        <v>1596</v>
      </c>
      <c r="AS382" t="s">
        <v>1614</v>
      </c>
      <c r="AT382" s="1">
        <v>43967</v>
      </c>
      <c r="AU382" s="1">
        <v>43967</v>
      </c>
      <c r="AV382" t="s">
        <v>1231</v>
      </c>
      <c r="AW382" s="1"/>
      <c r="AX382" t="s">
        <v>1231</v>
      </c>
      <c r="AY382" t="s">
        <v>1237</v>
      </c>
      <c r="AZ382" s="1">
        <v>43969</v>
      </c>
      <c r="BA382" t="s">
        <v>1231</v>
      </c>
      <c r="BB382" s="1"/>
      <c r="BD382" s="1"/>
      <c r="BE382" t="s">
        <v>1231</v>
      </c>
      <c r="BF382" t="s">
        <v>1230</v>
      </c>
      <c r="BG382" s="1"/>
      <c r="BH382" s="1"/>
      <c r="BI382" s="1">
        <v>43967</v>
      </c>
      <c r="BJ382" t="s">
        <v>1231</v>
      </c>
      <c r="BK382" s="1"/>
      <c r="BM382" s="1"/>
      <c r="BO382" t="s">
        <v>1231</v>
      </c>
      <c r="BP382" t="s">
        <v>1231</v>
      </c>
      <c r="BQ382" s="1">
        <v>43963</v>
      </c>
      <c r="BR382" t="s">
        <v>76</v>
      </c>
      <c r="BS382" t="s">
        <v>1230</v>
      </c>
      <c r="BT382" t="s">
        <v>1352</v>
      </c>
      <c r="BU382" s="5">
        <v>0.38</v>
      </c>
      <c r="BW382" t="s">
        <v>1230</v>
      </c>
      <c r="BX382" t="s">
        <v>1641</v>
      </c>
      <c r="BY382">
        <v>3</v>
      </c>
    </row>
    <row r="383" spans="1:77" x14ac:dyDescent="0.2">
      <c r="A383">
        <v>383</v>
      </c>
      <c r="B383" t="s">
        <v>1242</v>
      </c>
      <c r="C383" t="s">
        <v>397</v>
      </c>
      <c r="D383">
        <v>1264400</v>
      </c>
      <c r="E383">
        <v>20126746</v>
      </c>
      <c r="F383" t="s">
        <v>1228</v>
      </c>
      <c r="G383" t="s">
        <v>1230</v>
      </c>
      <c r="H383" t="s">
        <v>398</v>
      </c>
      <c r="J383" s="1">
        <v>43966</v>
      </c>
      <c r="K383" s="1">
        <v>43966</v>
      </c>
      <c r="L383" s="3">
        <v>0.60370000000000001</v>
      </c>
      <c r="M383" s="3">
        <v>0.74570000000000003</v>
      </c>
      <c r="N383" t="s">
        <v>1357</v>
      </c>
      <c r="O383" s="1">
        <v>43972</v>
      </c>
      <c r="P383" s="1">
        <v>43974</v>
      </c>
      <c r="Q383" s="4">
        <f t="shared" si="34"/>
        <v>7</v>
      </c>
      <c r="R383" s="4">
        <f t="shared" si="35"/>
        <v>9</v>
      </c>
      <c r="S383" t="s">
        <v>1231</v>
      </c>
      <c r="T383">
        <v>0</v>
      </c>
      <c r="U383" s="1">
        <v>29974</v>
      </c>
      <c r="V383" s="9">
        <f t="shared" si="36"/>
        <v>38.334246575342469</v>
      </c>
      <c r="W383" s="1">
        <v>43958</v>
      </c>
      <c r="X383" s="4">
        <f t="shared" si="39"/>
        <v>9</v>
      </c>
      <c r="Y383" t="s">
        <v>1243</v>
      </c>
      <c r="AA383" t="s">
        <v>1231</v>
      </c>
      <c r="AB383" t="s">
        <v>1231</v>
      </c>
      <c r="AC383">
        <v>120</v>
      </c>
      <c r="AD383">
        <v>80</v>
      </c>
      <c r="AE383" s="4">
        <v>93.333333333333329</v>
      </c>
      <c r="AF383">
        <v>88</v>
      </c>
      <c r="AG383">
        <v>22</v>
      </c>
      <c r="AH383">
        <v>36</v>
      </c>
      <c r="AI383" s="4">
        <v>98</v>
      </c>
      <c r="AJ383">
        <v>94</v>
      </c>
      <c r="AK383">
        <v>1.73</v>
      </c>
      <c r="AL383" t="s">
        <v>1626</v>
      </c>
      <c r="AN383" t="s">
        <v>1622</v>
      </c>
      <c r="AQ383" t="s">
        <v>1230</v>
      </c>
      <c r="AR383" t="s">
        <v>1597</v>
      </c>
      <c r="AU383" s="1">
        <v>43966</v>
      </c>
      <c r="AV383" t="s">
        <v>1231</v>
      </c>
      <c r="AW383" s="1"/>
      <c r="AX383" t="s">
        <v>1231</v>
      </c>
      <c r="AY383" t="s">
        <v>1237</v>
      </c>
      <c r="AZ383" s="1">
        <v>43969</v>
      </c>
      <c r="BA383" t="s">
        <v>1231</v>
      </c>
      <c r="BB383" s="1"/>
      <c r="BD383" s="1"/>
      <c r="BE383" t="s">
        <v>1231</v>
      </c>
      <c r="BF383" t="s">
        <v>1230</v>
      </c>
      <c r="BG383" s="1"/>
      <c r="BH383" s="1"/>
      <c r="BI383" s="1">
        <v>43966</v>
      </c>
      <c r="BJ383" t="s">
        <v>1231</v>
      </c>
      <c r="BK383" s="1"/>
      <c r="BM383" s="1"/>
      <c r="BO383" t="s">
        <v>1231</v>
      </c>
      <c r="BP383" t="s">
        <v>1231</v>
      </c>
      <c r="BQ383" s="1">
        <v>43969</v>
      </c>
      <c r="BR383" t="s">
        <v>76</v>
      </c>
      <c r="BS383" t="s">
        <v>1231</v>
      </c>
      <c r="BW383" t="s">
        <v>1231</v>
      </c>
      <c r="BX383" t="s">
        <v>1641</v>
      </c>
      <c r="BY383">
        <v>2</v>
      </c>
    </row>
    <row r="384" spans="1:77" x14ac:dyDescent="0.2">
      <c r="A384">
        <v>384</v>
      </c>
      <c r="B384" t="s">
        <v>1240</v>
      </c>
      <c r="C384" t="s">
        <v>399</v>
      </c>
      <c r="D384">
        <v>1291111</v>
      </c>
      <c r="E384">
        <v>8534093</v>
      </c>
      <c r="F384" t="s">
        <v>1229</v>
      </c>
      <c r="G384" t="s">
        <v>1231</v>
      </c>
      <c r="J384" s="1">
        <v>43981</v>
      </c>
      <c r="K384" s="1">
        <v>43982</v>
      </c>
      <c r="L384" s="3">
        <v>0.83930000000000005</v>
      </c>
      <c r="M384" s="3">
        <v>0.9284</v>
      </c>
      <c r="N384" t="s">
        <v>1356</v>
      </c>
      <c r="O384" s="1">
        <v>43989</v>
      </c>
      <c r="P384" s="1">
        <v>43989</v>
      </c>
      <c r="Q384" s="4">
        <f t="shared" si="34"/>
        <v>8</v>
      </c>
      <c r="R384" s="4">
        <f t="shared" si="35"/>
        <v>9</v>
      </c>
      <c r="S384" t="s">
        <v>1231</v>
      </c>
      <c r="T384">
        <v>0</v>
      </c>
      <c r="U384" s="1">
        <v>14496</v>
      </c>
      <c r="V384" s="9">
        <f t="shared" si="36"/>
        <v>80.783561643835611</v>
      </c>
      <c r="W384" s="1">
        <v>43975</v>
      </c>
      <c r="X384" s="4">
        <f t="shared" si="39"/>
        <v>8</v>
      </c>
      <c r="Y384" t="s">
        <v>1272</v>
      </c>
      <c r="AA384" t="s">
        <v>1231</v>
      </c>
      <c r="AB384" t="s">
        <v>1231</v>
      </c>
      <c r="AC384">
        <v>110</v>
      </c>
      <c r="AD384">
        <v>59</v>
      </c>
      <c r="AE384" s="4">
        <v>76</v>
      </c>
      <c r="AF384">
        <v>85</v>
      </c>
      <c r="AG384">
        <v>25</v>
      </c>
      <c r="AH384">
        <v>36</v>
      </c>
      <c r="AI384" s="4">
        <v>100</v>
      </c>
      <c r="AL384" t="s">
        <v>1626</v>
      </c>
      <c r="AN384" t="s">
        <v>1622</v>
      </c>
      <c r="AQ384" t="s">
        <v>1230</v>
      </c>
      <c r="AR384" t="s">
        <v>1597</v>
      </c>
      <c r="AU384" s="1">
        <v>43981</v>
      </c>
      <c r="AV384" t="s">
        <v>1230</v>
      </c>
      <c r="AW384" s="1">
        <v>43985</v>
      </c>
      <c r="AX384" t="s">
        <v>1230</v>
      </c>
      <c r="AY384" t="s">
        <v>1236</v>
      </c>
      <c r="AZ384" s="1">
        <v>43989</v>
      </c>
      <c r="BA384" t="s">
        <v>1231</v>
      </c>
      <c r="BB384" s="1"/>
      <c r="BD384" s="1"/>
      <c r="BE384" t="s">
        <v>1231</v>
      </c>
      <c r="BF384" t="s">
        <v>1230</v>
      </c>
      <c r="BG384" s="1"/>
      <c r="BH384" s="1"/>
      <c r="BI384" s="1">
        <v>43981</v>
      </c>
      <c r="BJ384" t="s">
        <v>1230</v>
      </c>
      <c r="BK384" s="1">
        <v>43985</v>
      </c>
      <c r="BL384" t="s">
        <v>1348</v>
      </c>
      <c r="BM384" s="1">
        <v>43988</v>
      </c>
      <c r="BN384" t="s">
        <v>1231</v>
      </c>
      <c r="BO384" t="s">
        <v>1231</v>
      </c>
      <c r="BP384" t="s">
        <v>1231</v>
      </c>
      <c r="BQ384" s="1">
        <v>43983</v>
      </c>
      <c r="BR384" t="s">
        <v>76</v>
      </c>
      <c r="BS384" t="s">
        <v>1231</v>
      </c>
      <c r="BW384" t="s">
        <v>1230</v>
      </c>
      <c r="BX384" t="s">
        <v>1641</v>
      </c>
      <c r="BY384">
        <v>4</v>
      </c>
    </row>
    <row r="385" spans="1:77" x14ac:dyDescent="0.2">
      <c r="A385">
        <v>385</v>
      </c>
      <c r="B385" t="s">
        <v>1242</v>
      </c>
      <c r="C385" t="s">
        <v>400</v>
      </c>
      <c r="D385">
        <v>1264392</v>
      </c>
      <c r="E385">
        <v>20126729</v>
      </c>
      <c r="F385" t="s">
        <v>1229</v>
      </c>
      <c r="G385" t="s">
        <v>1230</v>
      </c>
      <c r="H385" t="s">
        <v>159</v>
      </c>
      <c r="J385" s="1">
        <v>43966</v>
      </c>
      <c r="K385" s="1">
        <v>43966</v>
      </c>
      <c r="L385" s="3">
        <v>7.1900000000000006E-2</v>
      </c>
      <c r="M385" s="3">
        <v>0.1038</v>
      </c>
      <c r="N385" t="s">
        <v>1357</v>
      </c>
      <c r="O385" s="1">
        <v>43966</v>
      </c>
      <c r="P385" s="1">
        <v>43967</v>
      </c>
      <c r="Q385" s="4">
        <f t="shared" si="34"/>
        <v>1</v>
      </c>
      <c r="R385" s="4">
        <f t="shared" si="35"/>
        <v>2</v>
      </c>
      <c r="S385" t="s">
        <v>1231</v>
      </c>
      <c r="T385">
        <v>0</v>
      </c>
      <c r="U385" s="1">
        <v>25860</v>
      </c>
      <c r="V385" s="9">
        <f t="shared" si="36"/>
        <v>49.605479452054794</v>
      </c>
      <c r="W385" s="1">
        <v>43959</v>
      </c>
      <c r="X385" s="4">
        <f t="shared" si="39"/>
        <v>8</v>
      </c>
      <c r="Y385" t="s">
        <v>1274</v>
      </c>
      <c r="Z385" t="s">
        <v>1361</v>
      </c>
      <c r="AA385" t="s">
        <v>1231</v>
      </c>
      <c r="AB385" t="s">
        <v>1231</v>
      </c>
      <c r="AC385">
        <v>120</v>
      </c>
      <c r="AD385">
        <v>68</v>
      </c>
      <c r="AE385" s="4">
        <v>85.333333333333329</v>
      </c>
      <c r="AF385">
        <v>105</v>
      </c>
      <c r="AG385">
        <v>20</v>
      </c>
      <c r="AH385">
        <v>35</v>
      </c>
      <c r="AI385" s="4">
        <v>96</v>
      </c>
      <c r="AL385" t="s">
        <v>1625</v>
      </c>
      <c r="AM385">
        <v>15</v>
      </c>
      <c r="AN385" t="s">
        <v>1623</v>
      </c>
      <c r="AQ385" t="s">
        <v>1231</v>
      </c>
      <c r="AU385" s="1"/>
      <c r="AW385" s="1"/>
      <c r="BB385" s="1"/>
      <c r="BD385" s="1"/>
      <c r="BF385" t="s">
        <v>1231</v>
      </c>
      <c r="BG385" s="1"/>
      <c r="BH385" s="1"/>
      <c r="BI385" s="1"/>
      <c r="BJ385" t="s">
        <v>1231</v>
      </c>
      <c r="BK385" s="1"/>
      <c r="BM385" s="1"/>
      <c r="BO385" t="s">
        <v>1231</v>
      </c>
      <c r="BP385" t="s">
        <v>1231</v>
      </c>
      <c r="BQ385" s="1">
        <v>43966</v>
      </c>
      <c r="BR385" t="s">
        <v>76</v>
      </c>
      <c r="BS385" t="s">
        <v>1230</v>
      </c>
      <c r="BT385" t="s">
        <v>1352</v>
      </c>
      <c r="BU385" s="5">
        <v>0.67</v>
      </c>
      <c r="BW385" t="s">
        <v>1230</v>
      </c>
      <c r="BX385" t="s">
        <v>1641</v>
      </c>
      <c r="BY385">
        <v>2</v>
      </c>
    </row>
    <row r="386" spans="1:77" x14ac:dyDescent="0.2">
      <c r="A386">
        <v>386</v>
      </c>
      <c r="B386" t="s">
        <v>1240</v>
      </c>
      <c r="C386" t="s">
        <v>401</v>
      </c>
      <c r="D386">
        <v>1291057</v>
      </c>
      <c r="E386">
        <v>8533472</v>
      </c>
      <c r="F386" t="s">
        <v>1228</v>
      </c>
      <c r="G386" t="s">
        <v>1230</v>
      </c>
      <c r="H386" t="s">
        <v>402</v>
      </c>
      <c r="I386" s="1">
        <v>43979</v>
      </c>
      <c r="J386" s="1">
        <v>43980</v>
      </c>
      <c r="K386" s="1">
        <v>43980</v>
      </c>
      <c r="L386" s="3">
        <v>0.7218</v>
      </c>
      <c r="M386" s="3">
        <v>0.84660000000000002</v>
      </c>
      <c r="N386" t="s">
        <v>1356</v>
      </c>
      <c r="O386" s="1">
        <v>43985</v>
      </c>
      <c r="P386" s="1">
        <v>43985</v>
      </c>
      <c r="Q386" s="4">
        <f t="shared" si="34"/>
        <v>6</v>
      </c>
      <c r="R386" s="4">
        <f t="shared" si="35"/>
        <v>6</v>
      </c>
      <c r="S386" t="s">
        <v>1231</v>
      </c>
      <c r="T386">
        <v>0</v>
      </c>
      <c r="U386" s="1">
        <v>16726</v>
      </c>
      <c r="V386" s="9">
        <f t="shared" si="36"/>
        <v>74.668493150684938</v>
      </c>
      <c r="W386" s="1">
        <v>43946</v>
      </c>
      <c r="X386" s="4">
        <f t="shared" si="39"/>
        <v>35</v>
      </c>
      <c r="Y386" t="s">
        <v>1243</v>
      </c>
      <c r="AA386" t="s">
        <v>1231</v>
      </c>
      <c r="AB386" t="s">
        <v>1231</v>
      </c>
      <c r="AC386">
        <v>127</v>
      </c>
      <c r="AD386">
        <v>79</v>
      </c>
      <c r="AE386" s="4">
        <v>95</v>
      </c>
      <c r="AF386">
        <v>95</v>
      </c>
      <c r="AG386">
        <v>20</v>
      </c>
      <c r="AH386">
        <v>36</v>
      </c>
      <c r="AI386" s="4">
        <v>98</v>
      </c>
      <c r="AL386" t="s">
        <v>1626</v>
      </c>
      <c r="AN386" t="s">
        <v>1622</v>
      </c>
      <c r="AQ386" t="s">
        <v>1230</v>
      </c>
      <c r="AR386" t="s">
        <v>1597</v>
      </c>
      <c r="AU386" s="1">
        <v>43980</v>
      </c>
      <c r="AV386" t="s">
        <v>1231</v>
      </c>
      <c r="AW386" s="1"/>
      <c r="AX386" t="s">
        <v>1230</v>
      </c>
      <c r="AY386" t="s">
        <v>1236</v>
      </c>
      <c r="AZ386" s="1">
        <v>43985</v>
      </c>
      <c r="BA386" t="s">
        <v>1231</v>
      </c>
      <c r="BB386" s="1"/>
      <c r="BD386" s="1"/>
      <c r="BE386" t="s">
        <v>1231</v>
      </c>
      <c r="BF386" t="s">
        <v>1230</v>
      </c>
      <c r="BG386" s="1"/>
      <c r="BH386" s="1"/>
      <c r="BI386" s="1">
        <v>43980</v>
      </c>
      <c r="BJ386" t="s">
        <v>1230</v>
      </c>
      <c r="BK386" s="1">
        <v>43982</v>
      </c>
      <c r="BL386" t="s">
        <v>1348</v>
      </c>
      <c r="BM386" s="1">
        <v>43985</v>
      </c>
      <c r="BN386" t="s">
        <v>1231</v>
      </c>
      <c r="BO386" t="s">
        <v>1231</v>
      </c>
      <c r="BP386" t="s">
        <v>1231</v>
      </c>
      <c r="BQ386" s="1"/>
      <c r="BR386" t="s">
        <v>76</v>
      </c>
      <c r="BS386" t="s">
        <v>1231</v>
      </c>
      <c r="BW386" t="s">
        <v>1230</v>
      </c>
      <c r="BX386" t="s">
        <v>1641</v>
      </c>
      <c r="BY386">
        <v>4</v>
      </c>
    </row>
    <row r="387" spans="1:77" x14ac:dyDescent="0.2">
      <c r="A387">
        <v>387</v>
      </c>
      <c r="B387" t="s">
        <v>1242</v>
      </c>
      <c r="C387" t="s">
        <v>403</v>
      </c>
      <c r="D387">
        <v>29356</v>
      </c>
      <c r="E387">
        <v>20113841</v>
      </c>
      <c r="F387" t="s">
        <v>1228</v>
      </c>
      <c r="G387" t="s">
        <v>1231</v>
      </c>
      <c r="J387" s="1">
        <v>43958</v>
      </c>
      <c r="K387" s="1">
        <v>43967</v>
      </c>
      <c r="L387" s="3">
        <v>0.2215</v>
      </c>
      <c r="M387" s="3">
        <v>0.308</v>
      </c>
      <c r="N387" t="s">
        <v>1356</v>
      </c>
      <c r="O387" s="1">
        <v>43976</v>
      </c>
      <c r="P387" s="1">
        <v>43976</v>
      </c>
      <c r="Q387" s="4">
        <f t="shared" ref="Q387:Q450" si="40">(O387-K387)+1</f>
        <v>10</v>
      </c>
      <c r="R387" s="4">
        <f t="shared" ref="R387:R450" si="41">(P387-J387)+1</f>
        <v>19</v>
      </c>
      <c r="S387" t="s">
        <v>1231</v>
      </c>
      <c r="T387">
        <v>0</v>
      </c>
      <c r="U387" s="1">
        <v>20729</v>
      </c>
      <c r="V387" s="9">
        <f t="shared" ref="V387:V450" si="42">(K387-U387)/365</f>
        <v>63.665753424657531</v>
      </c>
      <c r="W387" s="1">
        <v>43952</v>
      </c>
      <c r="X387" s="4">
        <f t="shared" si="39"/>
        <v>16</v>
      </c>
      <c r="Y387" t="s">
        <v>1309</v>
      </c>
      <c r="Z387" t="s">
        <v>1360</v>
      </c>
      <c r="AA387" t="s">
        <v>1231</v>
      </c>
      <c r="AB387" t="s">
        <v>1231</v>
      </c>
      <c r="AC387">
        <v>120</v>
      </c>
      <c r="AD387">
        <v>80</v>
      </c>
      <c r="AE387" s="4">
        <v>93.333333333333329</v>
      </c>
      <c r="AF387">
        <v>90</v>
      </c>
      <c r="AG387">
        <v>29</v>
      </c>
      <c r="AH387">
        <v>36</v>
      </c>
      <c r="AI387" s="4">
        <v>82</v>
      </c>
      <c r="AJ387">
        <v>90</v>
      </c>
      <c r="AK387">
        <v>1.68</v>
      </c>
      <c r="AL387" t="s">
        <v>1626</v>
      </c>
      <c r="AN387" t="s">
        <v>1622</v>
      </c>
      <c r="AQ387" t="s">
        <v>1230</v>
      </c>
      <c r="AR387" t="s">
        <v>1597</v>
      </c>
      <c r="AU387" s="1">
        <v>43967</v>
      </c>
      <c r="AV387" t="s">
        <v>1230</v>
      </c>
      <c r="AW387" s="1">
        <v>43969</v>
      </c>
      <c r="AX387" t="s">
        <v>1230</v>
      </c>
      <c r="AY387" t="s">
        <v>1236</v>
      </c>
      <c r="AZ387" s="1">
        <v>43976</v>
      </c>
      <c r="BA387" t="s">
        <v>1231</v>
      </c>
      <c r="BB387" s="1"/>
      <c r="BD387" s="1"/>
      <c r="BE387" t="s">
        <v>1231</v>
      </c>
      <c r="BF387" t="s">
        <v>1230</v>
      </c>
      <c r="BG387" s="1"/>
      <c r="BH387" s="1"/>
      <c r="BI387" s="1">
        <v>43967</v>
      </c>
      <c r="BJ387" t="s">
        <v>1230</v>
      </c>
      <c r="BK387" s="1">
        <v>43975</v>
      </c>
      <c r="BL387" t="s">
        <v>1348</v>
      </c>
      <c r="BM387" s="1">
        <v>43975</v>
      </c>
      <c r="BN387" t="s">
        <v>1231</v>
      </c>
      <c r="BO387" t="s">
        <v>1231</v>
      </c>
      <c r="BP387" t="s">
        <v>1231</v>
      </c>
      <c r="BQ387" s="1">
        <v>43958</v>
      </c>
      <c r="BR387" t="s">
        <v>1352</v>
      </c>
      <c r="BS387" t="s">
        <v>1230</v>
      </c>
      <c r="BT387" t="s">
        <v>1352</v>
      </c>
      <c r="BU387" s="5">
        <v>0.65</v>
      </c>
      <c r="BV387">
        <v>25</v>
      </c>
      <c r="BW387" t="s">
        <v>1230</v>
      </c>
      <c r="BX387" t="s">
        <v>1641</v>
      </c>
      <c r="BY387">
        <v>2</v>
      </c>
    </row>
    <row r="388" spans="1:77" x14ac:dyDescent="0.2">
      <c r="A388">
        <v>388</v>
      </c>
      <c r="B388" t="s">
        <v>1240</v>
      </c>
      <c r="C388" t="s">
        <v>404</v>
      </c>
      <c r="D388">
        <v>1291003</v>
      </c>
      <c r="E388">
        <v>8532776</v>
      </c>
      <c r="F388" t="s">
        <v>1228</v>
      </c>
      <c r="G388" t="s">
        <v>1230</v>
      </c>
      <c r="H388" t="s">
        <v>405</v>
      </c>
      <c r="I388" s="1">
        <v>43976</v>
      </c>
      <c r="J388" s="1">
        <v>43978</v>
      </c>
      <c r="K388" s="1">
        <v>43979</v>
      </c>
      <c r="L388" s="3">
        <v>0.64039999999999997</v>
      </c>
      <c r="M388" s="3">
        <v>0.77900000000000003</v>
      </c>
      <c r="N388" t="s">
        <v>1356</v>
      </c>
      <c r="O388" s="1">
        <v>43983</v>
      </c>
      <c r="P388" s="1">
        <v>43983</v>
      </c>
      <c r="Q388" s="4">
        <f t="shared" si="40"/>
        <v>5</v>
      </c>
      <c r="R388" s="4">
        <f t="shared" si="41"/>
        <v>6</v>
      </c>
      <c r="S388" t="s">
        <v>1231</v>
      </c>
      <c r="T388">
        <v>0</v>
      </c>
      <c r="U388" s="1">
        <v>18963</v>
      </c>
      <c r="V388" s="9">
        <f t="shared" si="42"/>
        <v>68.536986301369865</v>
      </c>
      <c r="W388" s="1">
        <v>43973</v>
      </c>
      <c r="X388" s="4">
        <f t="shared" si="39"/>
        <v>7</v>
      </c>
      <c r="Y388" t="s">
        <v>1277</v>
      </c>
      <c r="Z388" t="s">
        <v>1375</v>
      </c>
      <c r="AA388" t="s">
        <v>1231</v>
      </c>
      <c r="AB388" t="s">
        <v>1231</v>
      </c>
      <c r="AC388">
        <v>96</v>
      </c>
      <c r="AD388">
        <v>53</v>
      </c>
      <c r="AE388" s="4">
        <v>67.333333333333329</v>
      </c>
      <c r="AF388">
        <v>90</v>
      </c>
      <c r="AG388">
        <v>21</v>
      </c>
      <c r="AH388">
        <v>35.6</v>
      </c>
      <c r="AI388" s="4">
        <v>92</v>
      </c>
      <c r="AL388" t="s">
        <v>1626</v>
      </c>
      <c r="AN388" t="s">
        <v>1622</v>
      </c>
      <c r="AQ388" t="s">
        <v>1230</v>
      </c>
      <c r="AR388" t="s">
        <v>1597</v>
      </c>
      <c r="AU388" s="1">
        <v>43978</v>
      </c>
      <c r="AV388" t="s">
        <v>1231</v>
      </c>
      <c r="AW388" s="1"/>
      <c r="AX388" t="s">
        <v>1230</v>
      </c>
      <c r="AY388" t="s">
        <v>1236</v>
      </c>
      <c r="AZ388" s="1">
        <v>43983</v>
      </c>
      <c r="BA388" t="s">
        <v>1231</v>
      </c>
      <c r="BB388" s="1"/>
      <c r="BD388" s="1"/>
      <c r="BE388" t="s">
        <v>1231</v>
      </c>
      <c r="BF388" t="s">
        <v>1230</v>
      </c>
      <c r="BG388" s="1"/>
      <c r="BH388" s="1"/>
      <c r="BI388" s="1">
        <v>43978</v>
      </c>
      <c r="BJ388" t="s">
        <v>1230</v>
      </c>
      <c r="BK388" s="1">
        <v>43979</v>
      </c>
      <c r="BL388" t="s">
        <v>1348</v>
      </c>
      <c r="BM388" s="1">
        <v>43982</v>
      </c>
      <c r="BN388" t="s">
        <v>1231</v>
      </c>
      <c r="BO388" t="s">
        <v>1231</v>
      </c>
      <c r="BP388" t="s">
        <v>1231</v>
      </c>
      <c r="BQ388" s="1">
        <v>43979</v>
      </c>
      <c r="BR388" t="s">
        <v>76</v>
      </c>
      <c r="BS388" t="s">
        <v>1231</v>
      </c>
      <c r="BW388" t="s">
        <v>1230</v>
      </c>
      <c r="BX388" t="s">
        <v>1641</v>
      </c>
      <c r="BY388">
        <v>4</v>
      </c>
    </row>
    <row r="389" spans="1:77" x14ac:dyDescent="0.2">
      <c r="A389">
        <v>389</v>
      </c>
      <c r="B389" t="s">
        <v>1242</v>
      </c>
      <c r="C389" t="s">
        <v>406</v>
      </c>
      <c r="D389">
        <v>411161</v>
      </c>
      <c r="E389">
        <v>20128453</v>
      </c>
      <c r="F389" t="s">
        <v>1228</v>
      </c>
      <c r="G389" t="s">
        <v>1230</v>
      </c>
      <c r="H389" t="s">
        <v>289</v>
      </c>
      <c r="J389" s="1">
        <v>43967</v>
      </c>
      <c r="K389" s="1">
        <v>43967</v>
      </c>
      <c r="L389" s="3">
        <v>7.1900000000000006E-2</v>
      </c>
      <c r="M389" s="3">
        <v>0.1038</v>
      </c>
      <c r="N389" t="s">
        <v>1356</v>
      </c>
      <c r="O389" s="1">
        <v>43972</v>
      </c>
      <c r="P389" s="1">
        <v>43972</v>
      </c>
      <c r="Q389" s="4">
        <f t="shared" si="40"/>
        <v>6</v>
      </c>
      <c r="R389" s="4">
        <f t="shared" si="41"/>
        <v>6</v>
      </c>
      <c r="S389" t="s">
        <v>1231</v>
      </c>
      <c r="T389">
        <v>0</v>
      </c>
      <c r="U389" s="1">
        <v>32996</v>
      </c>
      <c r="V389" s="9">
        <f t="shared" si="42"/>
        <v>30.057534246575344</v>
      </c>
      <c r="W389" s="1">
        <v>43963</v>
      </c>
      <c r="X389" s="4">
        <f t="shared" si="39"/>
        <v>5</v>
      </c>
      <c r="Y389" t="s">
        <v>1273</v>
      </c>
      <c r="Z389" t="s">
        <v>1487</v>
      </c>
      <c r="AA389" t="s">
        <v>1231</v>
      </c>
      <c r="AB389" t="s">
        <v>1231</v>
      </c>
      <c r="AC389">
        <v>111</v>
      </c>
      <c r="AD389">
        <v>76</v>
      </c>
      <c r="AE389" s="4">
        <v>87.666666666666671</v>
      </c>
      <c r="AF389">
        <v>112</v>
      </c>
      <c r="AG389">
        <v>24</v>
      </c>
      <c r="AH389">
        <v>35.700000000000003</v>
      </c>
      <c r="AI389" s="4">
        <v>90</v>
      </c>
      <c r="AJ389">
        <v>122</v>
      </c>
      <c r="AK389">
        <v>1.68</v>
      </c>
      <c r="AL389" t="s">
        <v>1626</v>
      </c>
      <c r="AN389" t="s">
        <v>1622</v>
      </c>
      <c r="AQ389" t="s">
        <v>1230</v>
      </c>
      <c r="AR389" t="s">
        <v>1597</v>
      </c>
      <c r="AU389" s="1">
        <v>43967</v>
      </c>
      <c r="AV389" t="s">
        <v>1230</v>
      </c>
      <c r="AW389" s="1">
        <v>43968</v>
      </c>
      <c r="AX389" t="s">
        <v>1230</v>
      </c>
      <c r="AY389" t="s">
        <v>1236</v>
      </c>
      <c r="AZ389" s="1">
        <v>43972</v>
      </c>
      <c r="BA389" t="s">
        <v>1231</v>
      </c>
      <c r="BB389" s="1"/>
      <c r="BD389" s="1"/>
      <c r="BE389" t="s">
        <v>1231</v>
      </c>
      <c r="BF389" t="s">
        <v>1230</v>
      </c>
      <c r="BG389" s="1"/>
      <c r="BH389" s="1"/>
      <c r="BI389" s="1">
        <v>43972</v>
      </c>
      <c r="BJ389" t="s">
        <v>1231</v>
      </c>
      <c r="BK389" s="1"/>
      <c r="BM389" s="1"/>
      <c r="BO389" t="s">
        <v>1231</v>
      </c>
      <c r="BP389" t="s">
        <v>1231</v>
      </c>
      <c r="BQ389" s="1">
        <v>43967</v>
      </c>
      <c r="BR389" t="s">
        <v>76</v>
      </c>
      <c r="BS389" t="s">
        <v>1230</v>
      </c>
      <c r="BT389" t="s">
        <v>1352</v>
      </c>
      <c r="BU389" s="5">
        <v>0.66</v>
      </c>
      <c r="BW389" t="s">
        <v>1230</v>
      </c>
      <c r="BX389" t="s">
        <v>1641</v>
      </c>
      <c r="BY389">
        <v>3</v>
      </c>
    </row>
    <row r="390" spans="1:77" x14ac:dyDescent="0.2">
      <c r="A390">
        <v>390</v>
      </c>
      <c r="B390" t="s">
        <v>1240</v>
      </c>
      <c r="C390" t="s">
        <v>407</v>
      </c>
      <c r="D390">
        <v>1059592</v>
      </c>
      <c r="E390">
        <v>8531993</v>
      </c>
      <c r="F390" t="s">
        <v>1229</v>
      </c>
      <c r="G390" t="s">
        <v>1231</v>
      </c>
      <c r="J390" s="1">
        <v>43977</v>
      </c>
      <c r="K390" s="1">
        <v>43978</v>
      </c>
      <c r="L390" s="3">
        <v>7.1900000000000006E-2</v>
      </c>
      <c r="M390" s="3">
        <v>0.1038</v>
      </c>
      <c r="N390" t="s">
        <v>1356</v>
      </c>
      <c r="O390" s="1">
        <v>43988</v>
      </c>
      <c r="P390" s="1">
        <v>43988</v>
      </c>
      <c r="Q390" s="4">
        <f t="shared" si="40"/>
        <v>11</v>
      </c>
      <c r="R390" s="4">
        <f t="shared" si="41"/>
        <v>12</v>
      </c>
      <c r="S390" t="s">
        <v>1231</v>
      </c>
      <c r="T390">
        <v>0</v>
      </c>
      <c r="U390" s="1">
        <v>20351</v>
      </c>
      <c r="V390" s="9">
        <f t="shared" si="42"/>
        <v>64.731506849315068</v>
      </c>
      <c r="W390" s="1">
        <v>43974</v>
      </c>
      <c r="X390" s="4">
        <f t="shared" si="39"/>
        <v>5</v>
      </c>
      <c r="Y390" t="s">
        <v>1273</v>
      </c>
      <c r="Z390" t="s">
        <v>1488</v>
      </c>
      <c r="AA390" t="s">
        <v>1231</v>
      </c>
      <c r="AB390" t="s">
        <v>1231</v>
      </c>
      <c r="AC390">
        <v>107</v>
      </c>
      <c r="AD390">
        <v>58</v>
      </c>
      <c r="AE390" s="4">
        <v>74.333333333333329</v>
      </c>
      <c r="AF390">
        <v>85</v>
      </c>
      <c r="AG390">
        <v>20</v>
      </c>
      <c r="AH390">
        <v>36.4</v>
      </c>
      <c r="AI390" s="4">
        <v>85</v>
      </c>
      <c r="AL390" t="s">
        <v>1625</v>
      </c>
      <c r="AM390">
        <v>15</v>
      </c>
      <c r="AN390" t="s">
        <v>1602</v>
      </c>
      <c r="AQ390" t="s">
        <v>1230</v>
      </c>
      <c r="AR390" t="s">
        <v>1596</v>
      </c>
      <c r="AS390" t="s">
        <v>1601</v>
      </c>
      <c r="AT390" s="1">
        <v>43978</v>
      </c>
      <c r="AU390" s="1">
        <v>43979</v>
      </c>
      <c r="AV390" t="s">
        <v>1231</v>
      </c>
      <c r="AW390" s="1"/>
      <c r="AX390" t="s">
        <v>1230</v>
      </c>
      <c r="AY390" t="s">
        <v>1237</v>
      </c>
      <c r="AZ390" s="1">
        <v>43982</v>
      </c>
      <c r="BA390" t="s">
        <v>1230</v>
      </c>
      <c r="BB390" s="1">
        <v>43982</v>
      </c>
      <c r="BC390" t="s">
        <v>1236</v>
      </c>
      <c r="BD390" s="1">
        <v>43988</v>
      </c>
      <c r="BE390" t="s">
        <v>1231</v>
      </c>
      <c r="BF390" t="s">
        <v>1230</v>
      </c>
      <c r="BG390" s="1"/>
      <c r="BH390" s="1"/>
      <c r="BI390" s="1">
        <v>43982</v>
      </c>
      <c r="BJ390" t="s">
        <v>1231</v>
      </c>
      <c r="BK390" s="1"/>
      <c r="BM390" s="1"/>
      <c r="BO390" t="s">
        <v>1231</v>
      </c>
      <c r="BP390" t="s">
        <v>1231</v>
      </c>
      <c r="BQ390" s="1">
        <v>43979</v>
      </c>
      <c r="BR390" t="s">
        <v>76</v>
      </c>
      <c r="BS390" t="s">
        <v>1231</v>
      </c>
      <c r="BW390" t="s">
        <v>1230</v>
      </c>
      <c r="BX390" t="s">
        <v>1641</v>
      </c>
      <c r="BY390">
        <v>2</v>
      </c>
    </row>
    <row r="391" spans="1:77" x14ac:dyDescent="0.2">
      <c r="A391">
        <v>391</v>
      </c>
      <c r="B391" t="s">
        <v>1242</v>
      </c>
      <c r="C391" t="s">
        <v>408</v>
      </c>
      <c r="D391">
        <v>410643</v>
      </c>
      <c r="E391">
        <v>20128389</v>
      </c>
      <c r="F391" t="s">
        <v>1228</v>
      </c>
      <c r="G391" t="s">
        <v>1231</v>
      </c>
      <c r="J391" s="1">
        <v>43967</v>
      </c>
      <c r="K391" s="1">
        <v>43967</v>
      </c>
      <c r="L391" s="3">
        <v>0.29520000000000002</v>
      </c>
      <c r="M391" s="3">
        <v>0.40379999999999999</v>
      </c>
      <c r="N391" t="s">
        <v>1357</v>
      </c>
      <c r="O391" s="1">
        <v>43973</v>
      </c>
      <c r="P391" s="1">
        <v>43976</v>
      </c>
      <c r="Q391" s="4">
        <f t="shared" si="40"/>
        <v>7</v>
      </c>
      <c r="R391" s="4">
        <f t="shared" si="41"/>
        <v>10</v>
      </c>
      <c r="S391" t="s">
        <v>1231</v>
      </c>
      <c r="T391">
        <v>0</v>
      </c>
      <c r="U391" s="1">
        <v>13969</v>
      </c>
      <c r="V391" s="9">
        <f t="shared" si="42"/>
        <v>82.186301369863017</v>
      </c>
      <c r="W391" s="1">
        <v>43963</v>
      </c>
      <c r="X391" s="4">
        <f t="shared" si="39"/>
        <v>5</v>
      </c>
      <c r="Y391" t="s">
        <v>1243</v>
      </c>
      <c r="Z391" t="s">
        <v>1366</v>
      </c>
      <c r="AA391" t="s">
        <v>1231</v>
      </c>
      <c r="AB391" t="s">
        <v>1231</v>
      </c>
      <c r="AC391">
        <v>143</v>
      </c>
      <c r="AD391">
        <v>73</v>
      </c>
      <c r="AE391" s="4">
        <v>96.333333333333329</v>
      </c>
      <c r="AF391">
        <v>64</v>
      </c>
      <c r="AG391">
        <v>20</v>
      </c>
      <c r="AH391">
        <v>36</v>
      </c>
      <c r="AI391" s="4">
        <v>93</v>
      </c>
      <c r="AJ391">
        <v>93</v>
      </c>
      <c r="AK391">
        <v>1.76</v>
      </c>
      <c r="AL391" t="s">
        <v>1625</v>
      </c>
      <c r="AM391">
        <v>15</v>
      </c>
      <c r="AN391" t="s">
        <v>1599</v>
      </c>
      <c r="AO391">
        <v>3</v>
      </c>
      <c r="AQ391" t="s">
        <v>1231</v>
      </c>
      <c r="AR391" t="s">
        <v>1592</v>
      </c>
      <c r="AS391" t="s">
        <v>1610</v>
      </c>
      <c r="AT391" s="1">
        <v>43967</v>
      </c>
      <c r="AU391" s="1"/>
      <c r="AW391" s="1"/>
      <c r="BB391" s="1"/>
      <c r="BD391" s="1"/>
      <c r="BF391" t="s">
        <v>1231</v>
      </c>
      <c r="BG391" s="1"/>
      <c r="BH391" s="1"/>
      <c r="BI391" s="1"/>
      <c r="BJ391" t="s">
        <v>1231</v>
      </c>
      <c r="BK391" s="1"/>
      <c r="BM391" s="1"/>
      <c r="BO391" t="s">
        <v>1230</v>
      </c>
      <c r="BP391" t="s">
        <v>1231</v>
      </c>
      <c r="BQ391" s="1">
        <v>43969</v>
      </c>
      <c r="BR391" t="s">
        <v>76</v>
      </c>
      <c r="BS391" t="s">
        <v>1230</v>
      </c>
      <c r="BT391" t="s">
        <v>1352</v>
      </c>
      <c r="BU391" s="5">
        <v>0.51</v>
      </c>
      <c r="BW391" t="s">
        <v>1230</v>
      </c>
      <c r="BX391" t="s">
        <v>1641</v>
      </c>
      <c r="BY391">
        <v>2</v>
      </c>
    </row>
    <row r="392" spans="1:77" x14ac:dyDescent="0.2">
      <c r="A392">
        <v>392</v>
      </c>
      <c r="B392" t="s">
        <v>1242</v>
      </c>
      <c r="C392" t="s">
        <v>409</v>
      </c>
      <c r="D392">
        <v>1253826</v>
      </c>
      <c r="E392">
        <v>20124720</v>
      </c>
      <c r="F392" t="s">
        <v>1229</v>
      </c>
      <c r="G392" t="s">
        <v>1231</v>
      </c>
      <c r="J392" s="1">
        <v>43964</v>
      </c>
      <c r="K392" s="1">
        <v>43968</v>
      </c>
      <c r="L392" s="3">
        <v>0.1205</v>
      </c>
      <c r="M392" s="3">
        <v>0.1711</v>
      </c>
      <c r="N392" t="s">
        <v>1357</v>
      </c>
      <c r="O392" s="1">
        <v>43978</v>
      </c>
      <c r="P392" s="1">
        <v>43980</v>
      </c>
      <c r="Q392" s="4">
        <f t="shared" si="40"/>
        <v>11</v>
      </c>
      <c r="R392" s="4">
        <f t="shared" si="41"/>
        <v>17</v>
      </c>
      <c r="S392" t="s">
        <v>1231</v>
      </c>
      <c r="T392">
        <v>0</v>
      </c>
      <c r="U392" s="1">
        <v>22176</v>
      </c>
      <c r="V392" s="9">
        <f t="shared" si="42"/>
        <v>59.704109589041096</v>
      </c>
      <c r="W392" s="1">
        <v>43960</v>
      </c>
      <c r="X392" s="4">
        <f t="shared" si="39"/>
        <v>9</v>
      </c>
      <c r="Y392" t="s">
        <v>1327</v>
      </c>
      <c r="Z392" t="s">
        <v>1489</v>
      </c>
      <c r="AA392" t="s">
        <v>1231</v>
      </c>
      <c r="AB392" t="s">
        <v>1230</v>
      </c>
      <c r="AC392">
        <v>130</v>
      </c>
      <c r="AD392">
        <v>80</v>
      </c>
      <c r="AE392" s="4">
        <v>96.666666666666671</v>
      </c>
      <c r="AF392">
        <v>98</v>
      </c>
      <c r="AG392">
        <v>20</v>
      </c>
      <c r="AH392">
        <v>36.799999999999997</v>
      </c>
      <c r="AI392" s="4">
        <v>89</v>
      </c>
      <c r="AJ392">
        <v>95</v>
      </c>
      <c r="AK392">
        <v>1.6</v>
      </c>
      <c r="AL392" t="s">
        <v>1625</v>
      </c>
      <c r="AM392">
        <v>14</v>
      </c>
      <c r="AN392" t="s">
        <v>1623</v>
      </c>
      <c r="AQ392" t="s">
        <v>1231</v>
      </c>
      <c r="AR392" t="s">
        <v>1592</v>
      </c>
      <c r="AS392" t="s">
        <v>1611</v>
      </c>
      <c r="AT392" s="1">
        <v>43969</v>
      </c>
      <c r="AU392" s="1"/>
      <c r="AW392" s="1"/>
      <c r="BB392" s="1"/>
      <c r="BD392" s="1"/>
      <c r="BF392" t="s">
        <v>1231</v>
      </c>
      <c r="BG392" s="1"/>
      <c r="BH392" s="1"/>
      <c r="BI392" s="1"/>
      <c r="BJ392" t="s">
        <v>1231</v>
      </c>
      <c r="BK392" s="1"/>
      <c r="BM392" s="1"/>
      <c r="BO392" t="s">
        <v>1230</v>
      </c>
      <c r="BP392" t="s">
        <v>1231</v>
      </c>
      <c r="BQ392" s="1">
        <v>43964</v>
      </c>
      <c r="BR392" t="s">
        <v>76</v>
      </c>
      <c r="BS392" t="s">
        <v>1230</v>
      </c>
      <c r="BT392" t="s">
        <v>1352</v>
      </c>
      <c r="BU392" s="5">
        <v>0.63</v>
      </c>
      <c r="BV392">
        <v>35</v>
      </c>
      <c r="BW392" t="s">
        <v>1230</v>
      </c>
      <c r="BX392" t="s">
        <v>1641</v>
      </c>
      <c r="BY392">
        <v>2</v>
      </c>
    </row>
    <row r="393" spans="1:77" x14ac:dyDescent="0.2">
      <c r="A393">
        <v>393</v>
      </c>
      <c r="B393" t="s">
        <v>1240</v>
      </c>
      <c r="C393" t="s">
        <v>410</v>
      </c>
      <c r="D393">
        <v>102056</v>
      </c>
      <c r="E393">
        <v>8533274</v>
      </c>
      <c r="F393" t="s">
        <v>1228</v>
      </c>
      <c r="G393" t="s">
        <v>1230</v>
      </c>
      <c r="H393" t="s">
        <v>141</v>
      </c>
      <c r="J393" s="1">
        <v>43979</v>
      </c>
      <c r="K393" s="1">
        <v>43979</v>
      </c>
      <c r="L393" s="3">
        <v>0.15909999999999999</v>
      </c>
      <c r="M393" s="3">
        <v>0.22389999999999999</v>
      </c>
      <c r="N393" t="s">
        <v>1356</v>
      </c>
      <c r="O393" s="1">
        <v>43990</v>
      </c>
      <c r="P393" s="1">
        <v>43990</v>
      </c>
      <c r="Q393" s="4">
        <f t="shared" si="40"/>
        <v>12</v>
      </c>
      <c r="R393" s="4">
        <f t="shared" si="41"/>
        <v>12</v>
      </c>
      <c r="S393" t="s">
        <v>1231</v>
      </c>
      <c r="T393">
        <v>0</v>
      </c>
      <c r="U393" s="1">
        <v>21347</v>
      </c>
      <c r="V393" s="9">
        <f t="shared" si="42"/>
        <v>62.005479452054793</v>
      </c>
      <c r="W393" s="1">
        <v>43959</v>
      </c>
      <c r="X393" s="4">
        <f t="shared" si="39"/>
        <v>21</v>
      </c>
      <c r="Y393" t="s">
        <v>1243</v>
      </c>
      <c r="Z393" t="s">
        <v>1403</v>
      </c>
      <c r="AA393" t="s">
        <v>1231</v>
      </c>
      <c r="AB393" t="s">
        <v>1231</v>
      </c>
      <c r="AC393">
        <v>127</v>
      </c>
      <c r="AD393">
        <v>63</v>
      </c>
      <c r="AE393" s="4">
        <v>84.333333333333329</v>
      </c>
      <c r="AF393">
        <v>86</v>
      </c>
      <c r="AG393">
        <v>18</v>
      </c>
      <c r="AH393">
        <v>37.200000000000003</v>
      </c>
      <c r="AI393" s="4">
        <v>94</v>
      </c>
      <c r="AL393" t="s">
        <v>1625</v>
      </c>
      <c r="AM393">
        <v>15</v>
      </c>
      <c r="AN393" t="s">
        <v>1602</v>
      </c>
      <c r="AQ393" t="s">
        <v>1230</v>
      </c>
      <c r="AR393" t="s">
        <v>1597</v>
      </c>
      <c r="AU393" s="1">
        <v>43983</v>
      </c>
      <c r="AV393" t="s">
        <v>1231</v>
      </c>
      <c r="AW393" s="1"/>
      <c r="AX393" t="s">
        <v>1231</v>
      </c>
      <c r="AY393" t="s">
        <v>1236</v>
      </c>
      <c r="AZ393" s="1">
        <v>43990</v>
      </c>
      <c r="BA393" t="s">
        <v>1231</v>
      </c>
      <c r="BB393" s="1"/>
      <c r="BD393" s="1"/>
      <c r="BE393" t="s">
        <v>1231</v>
      </c>
      <c r="BF393" t="s">
        <v>1230</v>
      </c>
      <c r="BG393" s="1"/>
      <c r="BH393" s="1"/>
      <c r="BI393" s="1">
        <v>43984</v>
      </c>
      <c r="BJ393" t="s">
        <v>1230</v>
      </c>
      <c r="BK393" s="1">
        <v>43985</v>
      </c>
      <c r="BL393" t="s">
        <v>1348</v>
      </c>
      <c r="BM393" s="1">
        <v>43990</v>
      </c>
      <c r="BN393" t="s">
        <v>1231</v>
      </c>
      <c r="BO393" t="s">
        <v>1231</v>
      </c>
      <c r="BP393" t="s">
        <v>1231</v>
      </c>
      <c r="BQ393" s="1">
        <v>43990</v>
      </c>
      <c r="BR393" t="s">
        <v>1352</v>
      </c>
      <c r="BS393" t="s">
        <v>1231</v>
      </c>
      <c r="BW393" t="s">
        <v>1230</v>
      </c>
      <c r="BX393" t="s">
        <v>1641</v>
      </c>
      <c r="BY393">
        <v>4</v>
      </c>
    </row>
    <row r="394" spans="1:77" x14ac:dyDescent="0.2">
      <c r="A394">
        <v>394</v>
      </c>
      <c r="B394" t="s">
        <v>1242</v>
      </c>
      <c r="C394" t="s">
        <v>411</v>
      </c>
      <c r="D394">
        <v>965984</v>
      </c>
      <c r="E394">
        <v>20129886</v>
      </c>
      <c r="F394" t="s">
        <v>1228</v>
      </c>
      <c r="G394" t="s">
        <v>1230</v>
      </c>
      <c r="H394" t="s">
        <v>412</v>
      </c>
      <c r="J394" s="1">
        <v>43968</v>
      </c>
      <c r="K394" s="1">
        <v>43969</v>
      </c>
      <c r="L394" s="3">
        <v>8.0199999999999994E-2</v>
      </c>
      <c r="M394" s="3">
        <v>0.1152</v>
      </c>
      <c r="N394" t="s">
        <v>1356</v>
      </c>
      <c r="O394" s="1">
        <v>43978</v>
      </c>
      <c r="P394" s="1">
        <v>43978</v>
      </c>
      <c r="Q394" s="4">
        <f t="shared" si="40"/>
        <v>10</v>
      </c>
      <c r="R394" s="4">
        <f t="shared" si="41"/>
        <v>11</v>
      </c>
      <c r="S394" t="s">
        <v>1231</v>
      </c>
      <c r="T394">
        <v>0</v>
      </c>
      <c r="U394" s="1">
        <v>25805</v>
      </c>
      <c r="V394" s="9">
        <f t="shared" si="42"/>
        <v>49.764383561643832</v>
      </c>
      <c r="W394" s="1">
        <v>43960</v>
      </c>
      <c r="X394" s="4">
        <f t="shared" si="39"/>
        <v>10</v>
      </c>
      <c r="Y394" t="s">
        <v>1312</v>
      </c>
      <c r="Z394" t="s">
        <v>1411</v>
      </c>
      <c r="AA394" t="s">
        <v>1231</v>
      </c>
      <c r="AB394" t="s">
        <v>1231</v>
      </c>
      <c r="AC394">
        <v>137</v>
      </c>
      <c r="AD394">
        <v>87</v>
      </c>
      <c r="AE394" s="4">
        <v>103.66666666666667</v>
      </c>
      <c r="AF394">
        <v>97</v>
      </c>
      <c r="AG394">
        <v>26</v>
      </c>
      <c r="AH394">
        <v>36</v>
      </c>
      <c r="AI394" s="4">
        <v>96</v>
      </c>
      <c r="AJ394">
        <v>87</v>
      </c>
      <c r="AK394">
        <v>1.65</v>
      </c>
      <c r="AL394" t="s">
        <v>1625</v>
      </c>
      <c r="AM394">
        <v>15</v>
      </c>
      <c r="AN394" t="s">
        <v>1621</v>
      </c>
      <c r="AP394" s="5">
        <v>0.5</v>
      </c>
      <c r="AQ394" t="s">
        <v>1230</v>
      </c>
      <c r="AR394" t="s">
        <v>1596</v>
      </c>
      <c r="AS394" t="s">
        <v>1616</v>
      </c>
      <c r="AT394" s="1">
        <v>43969</v>
      </c>
      <c r="AU394" s="1">
        <v>43971</v>
      </c>
      <c r="AV394" t="s">
        <v>1231</v>
      </c>
      <c r="AW394" s="1"/>
      <c r="AX394" t="s">
        <v>1231</v>
      </c>
      <c r="AY394" t="s">
        <v>1236</v>
      </c>
      <c r="AZ394" s="1">
        <v>43978</v>
      </c>
      <c r="BA394" t="s">
        <v>1231</v>
      </c>
      <c r="BB394" s="1"/>
      <c r="BD394" s="1"/>
      <c r="BE394" t="s">
        <v>1231</v>
      </c>
      <c r="BF394" t="s">
        <v>1230</v>
      </c>
      <c r="BG394" s="1"/>
      <c r="BH394" s="1"/>
      <c r="BI394" s="1">
        <v>43973</v>
      </c>
      <c r="BJ394" t="s">
        <v>1230</v>
      </c>
      <c r="BK394" s="1">
        <v>43976</v>
      </c>
      <c r="BL394" t="s">
        <v>1348</v>
      </c>
      <c r="BM394" s="1">
        <v>43976</v>
      </c>
      <c r="BN394" t="s">
        <v>1231</v>
      </c>
      <c r="BO394" t="s">
        <v>1231</v>
      </c>
      <c r="BP394" t="s">
        <v>1231</v>
      </c>
      <c r="BQ394" s="1">
        <v>43968</v>
      </c>
      <c r="BR394" t="s">
        <v>76</v>
      </c>
      <c r="BS394" t="s">
        <v>1230</v>
      </c>
      <c r="BT394" t="s">
        <v>1352</v>
      </c>
      <c r="BU394" s="5">
        <v>0.74</v>
      </c>
      <c r="BV394">
        <v>44</v>
      </c>
      <c r="BW394" t="s">
        <v>1230</v>
      </c>
      <c r="BX394" t="s">
        <v>1641</v>
      </c>
      <c r="BY394">
        <v>2</v>
      </c>
    </row>
    <row r="395" spans="1:77" x14ac:dyDescent="0.2">
      <c r="A395">
        <v>395</v>
      </c>
      <c r="B395" t="s">
        <v>1240</v>
      </c>
      <c r="C395" t="s">
        <v>413</v>
      </c>
      <c r="D395">
        <v>1290817</v>
      </c>
      <c r="E395">
        <v>8530771</v>
      </c>
      <c r="F395" t="s">
        <v>1228</v>
      </c>
      <c r="G395" t="s">
        <v>1230</v>
      </c>
      <c r="H395" t="s">
        <v>283</v>
      </c>
      <c r="J395" s="1">
        <v>43975</v>
      </c>
      <c r="K395" s="1">
        <v>43979</v>
      </c>
      <c r="L395" s="3">
        <v>0.54500000000000004</v>
      </c>
      <c r="M395" s="3">
        <v>0.68899999999999995</v>
      </c>
      <c r="N395" t="s">
        <v>1356</v>
      </c>
      <c r="O395" s="1">
        <v>43990</v>
      </c>
      <c r="P395" s="1">
        <v>43990</v>
      </c>
      <c r="Q395" s="4">
        <f t="shared" si="40"/>
        <v>12</v>
      </c>
      <c r="R395" s="4">
        <f t="shared" si="41"/>
        <v>16</v>
      </c>
      <c r="S395" t="s">
        <v>1231</v>
      </c>
      <c r="T395">
        <v>0</v>
      </c>
      <c r="U395" s="1">
        <v>14730</v>
      </c>
      <c r="V395" s="9">
        <f t="shared" si="42"/>
        <v>80.134246575342459</v>
      </c>
      <c r="W395" s="1">
        <v>43971</v>
      </c>
      <c r="X395" s="4">
        <f t="shared" si="39"/>
        <v>9</v>
      </c>
      <c r="Y395" t="s">
        <v>1269</v>
      </c>
      <c r="Z395" t="s">
        <v>1362</v>
      </c>
      <c r="AA395" t="s">
        <v>1231</v>
      </c>
      <c r="AB395" t="s">
        <v>1231</v>
      </c>
      <c r="AC395">
        <v>114</v>
      </c>
      <c r="AD395">
        <v>61</v>
      </c>
      <c r="AE395" s="4">
        <v>78.666666666666671</v>
      </c>
      <c r="AF395">
        <v>57</v>
      </c>
      <c r="AG395">
        <v>22</v>
      </c>
      <c r="AH395">
        <v>35.799999999999997</v>
      </c>
      <c r="AI395" s="4">
        <v>98</v>
      </c>
      <c r="AL395" t="s">
        <v>1626</v>
      </c>
      <c r="AN395" t="s">
        <v>1622</v>
      </c>
      <c r="AQ395" t="s">
        <v>1230</v>
      </c>
      <c r="AR395" t="s">
        <v>1597</v>
      </c>
      <c r="AU395" s="1">
        <v>43979</v>
      </c>
      <c r="AV395" t="s">
        <v>1231</v>
      </c>
      <c r="AW395" s="1"/>
      <c r="AX395" t="s">
        <v>1230</v>
      </c>
      <c r="AY395" t="s">
        <v>1236</v>
      </c>
      <c r="AZ395" s="1">
        <v>43990</v>
      </c>
      <c r="BA395" t="s">
        <v>1231</v>
      </c>
      <c r="BB395" s="1"/>
      <c r="BD395" s="1"/>
      <c r="BE395" t="s">
        <v>1231</v>
      </c>
      <c r="BF395" t="s">
        <v>1230</v>
      </c>
      <c r="BG395" s="1"/>
      <c r="BH395" s="1"/>
      <c r="BI395" s="1">
        <v>43979</v>
      </c>
      <c r="BJ395" t="s">
        <v>1231</v>
      </c>
      <c r="BK395" s="1"/>
      <c r="BM395" s="1"/>
      <c r="BO395" t="s">
        <v>1231</v>
      </c>
      <c r="BP395" t="s">
        <v>1231</v>
      </c>
      <c r="BQ395" s="1">
        <v>43979</v>
      </c>
      <c r="BR395" t="s">
        <v>76</v>
      </c>
      <c r="BS395" t="s">
        <v>1231</v>
      </c>
      <c r="BW395" t="s">
        <v>1230</v>
      </c>
      <c r="BX395" t="s">
        <v>1641</v>
      </c>
      <c r="BY395">
        <v>3</v>
      </c>
    </row>
    <row r="396" spans="1:77" x14ac:dyDescent="0.2">
      <c r="A396">
        <v>396</v>
      </c>
      <c r="B396" t="s">
        <v>1240</v>
      </c>
      <c r="C396" t="s">
        <v>414</v>
      </c>
      <c r="D396">
        <v>1291051</v>
      </c>
      <c r="E396">
        <v>8533491</v>
      </c>
      <c r="F396" t="s">
        <v>1228</v>
      </c>
      <c r="G396" t="s">
        <v>1230</v>
      </c>
      <c r="H396" t="s">
        <v>415</v>
      </c>
      <c r="J396" s="1">
        <v>43980</v>
      </c>
      <c r="K396" s="1">
        <v>43983</v>
      </c>
      <c r="L396" s="3">
        <v>0.60370000000000001</v>
      </c>
      <c r="M396" s="3">
        <v>0.74570000000000003</v>
      </c>
      <c r="N396" t="s">
        <v>1356</v>
      </c>
      <c r="O396" s="1">
        <v>43987</v>
      </c>
      <c r="P396" s="1">
        <v>43987</v>
      </c>
      <c r="Q396" s="4">
        <f t="shared" si="40"/>
        <v>5</v>
      </c>
      <c r="R396" s="4">
        <f t="shared" si="41"/>
        <v>8</v>
      </c>
      <c r="S396" t="s">
        <v>1231</v>
      </c>
      <c r="T396">
        <v>0</v>
      </c>
      <c r="U396" s="1">
        <v>21671</v>
      </c>
      <c r="V396" s="9">
        <f t="shared" si="42"/>
        <v>61.128767123287673</v>
      </c>
      <c r="W396" s="1">
        <v>43977</v>
      </c>
      <c r="X396" s="4">
        <f t="shared" si="39"/>
        <v>7</v>
      </c>
      <c r="Y396" t="s">
        <v>1243</v>
      </c>
      <c r="Z396" t="s">
        <v>1361</v>
      </c>
      <c r="AA396" t="s">
        <v>1231</v>
      </c>
      <c r="AB396" t="s">
        <v>1231</v>
      </c>
      <c r="AC396">
        <v>80</v>
      </c>
      <c r="AD396">
        <v>50</v>
      </c>
      <c r="AE396" s="4">
        <v>60</v>
      </c>
      <c r="AF396">
        <v>115</v>
      </c>
      <c r="AG396">
        <v>20</v>
      </c>
      <c r="AH396">
        <v>36.5</v>
      </c>
      <c r="AI396" s="4">
        <v>92</v>
      </c>
      <c r="AL396" t="s">
        <v>1627</v>
      </c>
      <c r="AM396">
        <v>9</v>
      </c>
      <c r="AN396" t="s">
        <v>1599</v>
      </c>
      <c r="AO396">
        <v>3</v>
      </c>
      <c r="AQ396" t="s">
        <v>1230</v>
      </c>
      <c r="AR396" t="s">
        <v>1597</v>
      </c>
      <c r="AU396" s="1">
        <v>43983</v>
      </c>
      <c r="AV396" t="s">
        <v>1231</v>
      </c>
      <c r="AW396" s="1"/>
      <c r="AX396" t="s">
        <v>1231</v>
      </c>
      <c r="AY396" t="s">
        <v>1236</v>
      </c>
      <c r="AZ396" s="1">
        <v>43987</v>
      </c>
      <c r="BA396" t="s">
        <v>1231</v>
      </c>
      <c r="BB396" s="1"/>
      <c r="BD396" s="1"/>
      <c r="BE396" t="s">
        <v>1231</v>
      </c>
      <c r="BF396" t="s">
        <v>1230</v>
      </c>
      <c r="BG396" s="1"/>
      <c r="BH396" s="1"/>
      <c r="BI396" s="1">
        <v>43983</v>
      </c>
      <c r="BJ396" t="s">
        <v>1230</v>
      </c>
      <c r="BK396" s="1">
        <v>43986</v>
      </c>
      <c r="BL396" t="s">
        <v>1348</v>
      </c>
      <c r="BM396" s="1">
        <v>43987</v>
      </c>
      <c r="BN396" t="s">
        <v>1231</v>
      </c>
      <c r="BO396" t="s">
        <v>1231</v>
      </c>
      <c r="BP396" t="s">
        <v>1231</v>
      </c>
      <c r="BQ396" s="1">
        <v>43980</v>
      </c>
      <c r="BR396" t="s">
        <v>76</v>
      </c>
      <c r="BS396" t="s">
        <v>1231</v>
      </c>
      <c r="BW396" t="s">
        <v>1230</v>
      </c>
      <c r="BX396" t="s">
        <v>1641</v>
      </c>
      <c r="BY396">
        <v>4</v>
      </c>
    </row>
    <row r="397" spans="1:77" x14ac:dyDescent="0.2">
      <c r="A397">
        <v>397</v>
      </c>
      <c r="B397" t="s">
        <v>1242</v>
      </c>
      <c r="C397" t="s">
        <v>416</v>
      </c>
      <c r="D397">
        <v>1257215</v>
      </c>
      <c r="E397">
        <v>20124893</v>
      </c>
      <c r="F397" t="s">
        <v>1229</v>
      </c>
      <c r="G397" t="s">
        <v>1231</v>
      </c>
      <c r="J397" s="1">
        <v>43965</v>
      </c>
      <c r="K397" s="1">
        <v>43969</v>
      </c>
      <c r="L397" s="3">
        <v>0.58460000000000001</v>
      </c>
      <c r="M397" s="3">
        <v>0.72770000000000001</v>
      </c>
      <c r="N397" t="s">
        <v>1357</v>
      </c>
      <c r="O397" s="1">
        <v>43970</v>
      </c>
      <c r="P397" s="1">
        <v>43975</v>
      </c>
      <c r="Q397" s="4">
        <f t="shared" si="40"/>
        <v>2</v>
      </c>
      <c r="R397" s="4">
        <f t="shared" si="41"/>
        <v>11</v>
      </c>
      <c r="S397" t="s">
        <v>1231</v>
      </c>
      <c r="T397">
        <v>0</v>
      </c>
      <c r="U397" s="1">
        <v>18255</v>
      </c>
      <c r="V397" s="9">
        <f t="shared" si="42"/>
        <v>70.449315068493149</v>
      </c>
      <c r="W397" s="1">
        <v>43963</v>
      </c>
      <c r="X397" s="4">
        <f t="shared" si="39"/>
        <v>7</v>
      </c>
      <c r="Y397" t="s">
        <v>1254</v>
      </c>
      <c r="Z397" t="s">
        <v>1382</v>
      </c>
      <c r="AA397" t="s">
        <v>1231</v>
      </c>
      <c r="AB397" t="s">
        <v>1231</v>
      </c>
      <c r="AC397">
        <v>130</v>
      </c>
      <c r="AD397">
        <v>76</v>
      </c>
      <c r="AE397" s="4">
        <v>94</v>
      </c>
      <c r="AF397">
        <v>100</v>
      </c>
      <c r="AG397">
        <v>16</v>
      </c>
      <c r="AH397">
        <v>35.799999999999997</v>
      </c>
      <c r="AI397" s="4">
        <v>99</v>
      </c>
      <c r="AJ397">
        <v>75</v>
      </c>
      <c r="AK397">
        <v>1.66</v>
      </c>
      <c r="AL397" t="s">
        <v>1626</v>
      </c>
      <c r="AN397" t="s">
        <v>1622</v>
      </c>
      <c r="AQ397" t="s">
        <v>1230</v>
      </c>
      <c r="AR397" t="s">
        <v>1597</v>
      </c>
      <c r="AU397" s="1">
        <v>43969</v>
      </c>
      <c r="AV397" t="s">
        <v>1231</v>
      </c>
      <c r="AW397" s="1"/>
      <c r="AX397" t="s">
        <v>1231</v>
      </c>
      <c r="AY397" t="s">
        <v>1237</v>
      </c>
      <c r="AZ397" s="1">
        <v>43970</v>
      </c>
      <c r="BA397" t="s">
        <v>1231</v>
      </c>
      <c r="BB397" s="1"/>
      <c r="BD397" s="1"/>
      <c r="BE397" t="s">
        <v>1231</v>
      </c>
      <c r="BF397" t="s">
        <v>1231</v>
      </c>
      <c r="BG397" s="1"/>
      <c r="BH397" s="1"/>
      <c r="BI397" s="1"/>
      <c r="BJ397" t="s">
        <v>1231</v>
      </c>
      <c r="BK397" s="1"/>
      <c r="BM397" s="1"/>
      <c r="BO397" t="s">
        <v>1231</v>
      </c>
      <c r="BP397" t="s">
        <v>1231</v>
      </c>
      <c r="BQ397" s="1">
        <v>43965</v>
      </c>
      <c r="BR397" t="s">
        <v>76</v>
      </c>
      <c r="BS397" t="s">
        <v>1230</v>
      </c>
      <c r="BT397" t="s">
        <v>1352</v>
      </c>
      <c r="BU397" s="5">
        <v>0.63</v>
      </c>
      <c r="BV397">
        <v>37</v>
      </c>
      <c r="BW397" t="s">
        <v>1230</v>
      </c>
      <c r="BX397" t="s">
        <v>1641</v>
      </c>
      <c r="BY397">
        <v>2</v>
      </c>
    </row>
    <row r="398" spans="1:77" x14ac:dyDescent="0.2">
      <c r="A398">
        <v>398</v>
      </c>
      <c r="B398" t="s">
        <v>1242</v>
      </c>
      <c r="C398" t="s">
        <v>417</v>
      </c>
      <c r="D398">
        <v>1265017</v>
      </c>
      <c r="E398">
        <v>20130463</v>
      </c>
      <c r="F398" t="s">
        <v>1229</v>
      </c>
      <c r="G398" t="s">
        <v>1230</v>
      </c>
      <c r="H398" t="s">
        <v>418</v>
      </c>
      <c r="J398" s="1">
        <v>43969</v>
      </c>
      <c r="K398" s="1">
        <v>43969</v>
      </c>
      <c r="L398" s="3">
        <v>0.46179999999999999</v>
      </c>
      <c r="M398" s="3">
        <v>0.60160000000000002</v>
      </c>
      <c r="N398" t="s">
        <v>1357</v>
      </c>
      <c r="O398" s="1">
        <v>43973</v>
      </c>
      <c r="P398" s="1">
        <v>43977</v>
      </c>
      <c r="Q398" s="4">
        <f t="shared" si="40"/>
        <v>5</v>
      </c>
      <c r="R398" s="4">
        <f t="shared" si="41"/>
        <v>9</v>
      </c>
      <c r="S398" t="s">
        <v>1231</v>
      </c>
      <c r="T398">
        <v>0</v>
      </c>
      <c r="U398" s="1">
        <v>32109</v>
      </c>
      <c r="V398" s="9">
        <f t="shared" si="42"/>
        <v>32.493150684931507</v>
      </c>
      <c r="W398" s="1">
        <v>43962</v>
      </c>
      <c r="X398" s="4">
        <f t="shared" si="39"/>
        <v>8</v>
      </c>
      <c r="AA398" t="s">
        <v>1231</v>
      </c>
      <c r="AB398" t="s">
        <v>1231</v>
      </c>
      <c r="AC398">
        <v>105</v>
      </c>
      <c r="AD398">
        <v>70</v>
      </c>
      <c r="AE398" s="4">
        <v>81.666666666666671</v>
      </c>
      <c r="AF398">
        <v>56</v>
      </c>
      <c r="AG398">
        <v>18</v>
      </c>
      <c r="AH398">
        <v>37.5</v>
      </c>
      <c r="AI398" s="4">
        <v>99</v>
      </c>
      <c r="AJ398">
        <v>58</v>
      </c>
      <c r="AK398">
        <v>1.68</v>
      </c>
      <c r="AL398" t="s">
        <v>1626</v>
      </c>
      <c r="AN398" t="s">
        <v>1622</v>
      </c>
      <c r="AQ398" t="s">
        <v>1230</v>
      </c>
      <c r="AR398" t="s">
        <v>1597</v>
      </c>
      <c r="AU398" s="1">
        <v>43969</v>
      </c>
      <c r="AV398" t="s">
        <v>1231</v>
      </c>
      <c r="AW398" s="1"/>
      <c r="AX398" t="s">
        <v>1231</v>
      </c>
      <c r="AY398" t="s">
        <v>1237</v>
      </c>
      <c r="AZ398" s="1">
        <v>43971</v>
      </c>
      <c r="BA398" t="s">
        <v>1231</v>
      </c>
      <c r="BB398" s="1"/>
      <c r="BD398" s="1"/>
      <c r="BE398" t="s">
        <v>1231</v>
      </c>
      <c r="BF398" t="s">
        <v>1231</v>
      </c>
      <c r="BG398" s="1"/>
      <c r="BH398" s="1"/>
      <c r="BI398" s="1"/>
      <c r="BJ398" t="s">
        <v>1231</v>
      </c>
      <c r="BK398" s="1"/>
      <c r="BM398" s="1"/>
      <c r="BO398" t="s">
        <v>1231</v>
      </c>
      <c r="BP398" t="s">
        <v>1231</v>
      </c>
      <c r="BQ398" s="1">
        <v>43969</v>
      </c>
      <c r="BR398" t="s">
        <v>1352</v>
      </c>
      <c r="BS398" t="s">
        <v>1230</v>
      </c>
      <c r="BT398" t="s">
        <v>1352</v>
      </c>
      <c r="BU398" s="5">
        <v>0.71</v>
      </c>
      <c r="BW398" t="s">
        <v>1230</v>
      </c>
      <c r="BX398" t="s">
        <v>1641</v>
      </c>
      <c r="BY398">
        <v>2</v>
      </c>
    </row>
    <row r="399" spans="1:77" x14ac:dyDescent="0.2">
      <c r="A399">
        <v>399</v>
      </c>
      <c r="B399" t="s">
        <v>1240</v>
      </c>
      <c r="C399" t="s">
        <v>419</v>
      </c>
      <c r="D399">
        <v>595278</v>
      </c>
      <c r="E399">
        <v>8533482</v>
      </c>
      <c r="F399" t="s">
        <v>1228</v>
      </c>
      <c r="G399" t="s">
        <v>1231</v>
      </c>
      <c r="J399" s="1">
        <v>43980</v>
      </c>
      <c r="K399" s="1">
        <v>43983</v>
      </c>
      <c r="L399" s="3">
        <v>0.37680000000000002</v>
      </c>
      <c r="M399" s="3">
        <v>0.50429999999999997</v>
      </c>
      <c r="N399" t="s">
        <v>1356</v>
      </c>
      <c r="O399" s="1">
        <v>43987</v>
      </c>
      <c r="P399" s="1">
        <v>43987</v>
      </c>
      <c r="Q399" s="4">
        <f t="shared" si="40"/>
        <v>5</v>
      </c>
      <c r="R399" s="4">
        <f t="shared" si="41"/>
        <v>8</v>
      </c>
      <c r="S399" t="s">
        <v>1231</v>
      </c>
      <c r="T399">
        <v>0</v>
      </c>
      <c r="U399" s="1">
        <v>20954</v>
      </c>
      <c r="V399" s="9">
        <f t="shared" si="42"/>
        <v>63.093150684931508</v>
      </c>
      <c r="W399" s="1">
        <v>43975</v>
      </c>
      <c r="X399" s="4">
        <f t="shared" si="39"/>
        <v>9</v>
      </c>
      <c r="Y399" t="s">
        <v>1246</v>
      </c>
      <c r="AA399" t="s">
        <v>1231</v>
      </c>
      <c r="AB399" t="s">
        <v>1231</v>
      </c>
      <c r="AC399">
        <v>108</v>
      </c>
      <c r="AD399">
        <v>62</v>
      </c>
      <c r="AE399" s="4">
        <v>77.333333333333329</v>
      </c>
      <c r="AF399">
        <v>101</v>
      </c>
      <c r="AG399">
        <v>27</v>
      </c>
      <c r="AH399">
        <v>35</v>
      </c>
      <c r="AI399" s="4">
        <v>90</v>
      </c>
      <c r="AL399" t="s">
        <v>1626</v>
      </c>
      <c r="AN399" t="s">
        <v>1622</v>
      </c>
      <c r="AQ399" t="s">
        <v>1230</v>
      </c>
      <c r="AR399" t="s">
        <v>1597</v>
      </c>
      <c r="AU399" s="1">
        <v>43983</v>
      </c>
      <c r="AV399" t="s">
        <v>1231</v>
      </c>
      <c r="AW399" s="1"/>
      <c r="AX399" t="s">
        <v>1230</v>
      </c>
      <c r="AY399" t="s">
        <v>1236</v>
      </c>
      <c r="AZ399" s="1">
        <v>43987</v>
      </c>
      <c r="BA399" t="s">
        <v>1231</v>
      </c>
      <c r="BB399" s="1"/>
      <c r="BD399" s="1"/>
      <c r="BE399" t="s">
        <v>1231</v>
      </c>
      <c r="BF399" t="s">
        <v>1230</v>
      </c>
      <c r="BG399" s="1"/>
      <c r="BH399" s="1"/>
      <c r="BI399" s="1">
        <v>43985</v>
      </c>
      <c r="BJ399" t="s">
        <v>1231</v>
      </c>
      <c r="BK399" s="1"/>
      <c r="BM399" s="1"/>
      <c r="BO399" t="s">
        <v>1231</v>
      </c>
      <c r="BP399" t="s">
        <v>1231</v>
      </c>
      <c r="BQ399" s="1">
        <v>43983</v>
      </c>
      <c r="BR399" t="s">
        <v>76</v>
      </c>
      <c r="BS399" t="s">
        <v>1231</v>
      </c>
      <c r="BW399" t="s">
        <v>1230</v>
      </c>
      <c r="BX399" t="s">
        <v>1641</v>
      </c>
      <c r="BY399">
        <v>4</v>
      </c>
    </row>
    <row r="400" spans="1:77" x14ac:dyDescent="0.2">
      <c r="A400">
        <v>400</v>
      </c>
      <c r="B400" t="s">
        <v>1240</v>
      </c>
      <c r="C400" t="s">
        <v>420</v>
      </c>
      <c r="D400">
        <v>1291128</v>
      </c>
      <c r="E400">
        <v>8534082</v>
      </c>
      <c r="F400" t="s">
        <v>1228</v>
      </c>
      <c r="G400" t="s">
        <v>1230</v>
      </c>
      <c r="H400" t="s">
        <v>283</v>
      </c>
      <c r="J400" s="1">
        <v>43981</v>
      </c>
      <c r="K400" s="1">
        <v>43983</v>
      </c>
      <c r="L400" s="3">
        <v>0.58460000000000001</v>
      </c>
      <c r="M400" s="3">
        <v>0.72770000000000001</v>
      </c>
      <c r="N400" t="s">
        <v>1356</v>
      </c>
      <c r="O400" s="1">
        <v>43985</v>
      </c>
      <c r="P400" s="1">
        <v>43985</v>
      </c>
      <c r="Q400" s="4">
        <f t="shared" si="40"/>
        <v>3</v>
      </c>
      <c r="R400" s="4">
        <f t="shared" si="41"/>
        <v>5</v>
      </c>
      <c r="S400" t="s">
        <v>1231</v>
      </c>
      <c r="T400">
        <v>0</v>
      </c>
      <c r="U400" s="1">
        <v>19013</v>
      </c>
      <c r="V400" s="9">
        <f t="shared" si="42"/>
        <v>68.410958904109592</v>
      </c>
      <c r="W400" s="1">
        <v>43978</v>
      </c>
      <c r="X400" s="4">
        <f t="shared" si="39"/>
        <v>6</v>
      </c>
      <c r="Y400" t="s">
        <v>1272</v>
      </c>
      <c r="AA400" t="s">
        <v>1231</v>
      </c>
      <c r="AB400" t="s">
        <v>1231</v>
      </c>
      <c r="AC400">
        <v>114</v>
      </c>
      <c r="AD400">
        <v>71</v>
      </c>
      <c r="AE400" s="4">
        <v>85.333333333333329</v>
      </c>
      <c r="AF400">
        <v>76</v>
      </c>
      <c r="AG400">
        <v>20</v>
      </c>
      <c r="AH400">
        <v>36.1</v>
      </c>
      <c r="AI400" s="4">
        <v>96</v>
      </c>
      <c r="AL400" t="s">
        <v>1626</v>
      </c>
      <c r="AN400" t="s">
        <v>1622</v>
      </c>
      <c r="AQ400" t="s">
        <v>1230</v>
      </c>
      <c r="AR400" t="s">
        <v>1597</v>
      </c>
      <c r="AU400" s="1">
        <v>43981</v>
      </c>
      <c r="AV400" t="s">
        <v>1231</v>
      </c>
      <c r="AW400" s="1"/>
      <c r="AX400" t="s">
        <v>1230</v>
      </c>
      <c r="AY400" t="s">
        <v>1236</v>
      </c>
      <c r="AZ400" s="1">
        <v>43985</v>
      </c>
      <c r="BA400" t="s">
        <v>1231</v>
      </c>
      <c r="BB400" s="1"/>
      <c r="BD400" s="1"/>
      <c r="BE400" t="s">
        <v>1231</v>
      </c>
      <c r="BF400" t="s">
        <v>1230</v>
      </c>
      <c r="BG400" s="1"/>
      <c r="BH400" s="1"/>
      <c r="BI400" s="1">
        <v>43981</v>
      </c>
      <c r="BJ400" t="s">
        <v>1231</v>
      </c>
      <c r="BK400" s="1"/>
      <c r="BM400" s="1"/>
      <c r="BO400" t="s">
        <v>1231</v>
      </c>
      <c r="BP400" t="s">
        <v>1231</v>
      </c>
      <c r="BQ400" s="1"/>
      <c r="BR400" t="s">
        <v>1353</v>
      </c>
      <c r="BS400" t="s">
        <v>1231</v>
      </c>
      <c r="BW400" t="s">
        <v>1230</v>
      </c>
      <c r="BX400" t="s">
        <v>1641</v>
      </c>
      <c r="BY400">
        <v>4</v>
      </c>
    </row>
    <row r="401" spans="1:77" x14ac:dyDescent="0.2">
      <c r="A401">
        <v>401</v>
      </c>
      <c r="B401" t="s">
        <v>1242</v>
      </c>
      <c r="C401" t="s">
        <v>421</v>
      </c>
      <c r="D401">
        <v>1239668</v>
      </c>
      <c r="E401">
        <v>20119522</v>
      </c>
      <c r="F401" t="s">
        <v>1229</v>
      </c>
      <c r="G401" t="s">
        <v>1231</v>
      </c>
      <c r="J401" s="1">
        <v>43962</v>
      </c>
      <c r="K401" s="1">
        <v>43969</v>
      </c>
      <c r="L401" s="3">
        <v>0.29520000000000002</v>
      </c>
      <c r="M401" s="3">
        <v>0.40379999999999999</v>
      </c>
      <c r="N401" t="s">
        <v>1356</v>
      </c>
      <c r="O401" s="1">
        <v>43976</v>
      </c>
      <c r="P401" s="1">
        <v>43976</v>
      </c>
      <c r="Q401" s="4">
        <f t="shared" si="40"/>
        <v>8</v>
      </c>
      <c r="R401" s="4">
        <f t="shared" si="41"/>
        <v>15</v>
      </c>
      <c r="S401" t="s">
        <v>1231</v>
      </c>
      <c r="T401">
        <v>0</v>
      </c>
      <c r="U401" s="1">
        <v>32200</v>
      </c>
      <c r="V401" s="9">
        <f t="shared" si="42"/>
        <v>32.243835616438353</v>
      </c>
      <c r="W401" s="1">
        <v>43966</v>
      </c>
      <c r="X401" s="4">
        <f t="shared" si="39"/>
        <v>4</v>
      </c>
      <c r="Z401" t="s">
        <v>1383</v>
      </c>
      <c r="AA401" t="s">
        <v>1231</v>
      </c>
      <c r="AB401" t="s">
        <v>1231</v>
      </c>
      <c r="AC401">
        <v>120</v>
      </c>
      <c r="AD401">
        <v>82</v>
      </c>
      <c r="AE401" s="4">
        <v>94.666666666666671</v>
      </c>
      <c r="AF401">
        <v>110</v>
      </c>
      <c r="AG401">
        <v>32</v>
      </c>
      <c r="AH401">
        <v>36</v>
      </c>
      <c r="AI401" s="4">
        <v>92</v>
      </c>
      <c r="AJ401">
        <v>58</v>
      </c>
      <c r="AK401">
        <v>1.63</v>
      </c>
      <c r="AL401" t="s">
        <v>1625</v>
      </c>
      <c r="AM401">
        <v>15</v>
      </c>
      <c r="AN401" t="s">
        <v>1599</v>
      </c>
      <c r="AO401">
        <v>3</v>
      </c>
      <c r="AQ401" t="s">
        <v>1230</v>
      </c>
      <c r="AR401" t="s">
        <v>1597</v>
      </c>
      <c r="AU401" s="1">
        <v>43969</v>
      </c>
      <c r="AV401" t="s">
        <v>1231</v>
      </c>
      <c r="AW401" s="1"/>
      <c r="AX401" t="s">
        <v>1230</v>
      </c>
      <c r="AY401" t="s">
        <v>1236</v>
      </c>
      <c r="AZ401" s="1">
        <v>43976</v>
      </c>
      <c r="BA401" t="s">
        <v>1231</v>
      </c>
      <c r="BB401" s="1"/>
      <c r="BD401" s="1"/>
      <c r="BE401" t="s">
        <v>1231</v>
      </c>
      <c r="BF401" t="s">
        <v>1230</v>
      </c>
      <c r="BG401" s="1"/>
      <c r="BH401" s="1"/>
      <c r="BI401" s="1">
        <v>43969</v>
      </c>
      <c r="BJ401" t="s">
        <v>1231</v>
      </c>
      <c r="BK401" s="1"/>
      <c r="BM401" s="1"/>
      <c r="BO401" t="s">
        <v>1231</v>
      </c>
      <c r="BP401" t="s">
        <v>1231</v>
      </c>
      <c r="BQ401" s="1">
        <v>43967</v>
      </c>
      <c r="BR401" t="s">
        <v>1352</v>
      </c>
      <c r="BS401" t="s">
        <v>1230</v>
      </c>
      <c r="BT401" t="s">
        <v>1352</v>
      </c>
      <c r="BU401" s="5">
        <v>0.64</v>
      </c>
      <c r="BV401">
        <v>39</v>
      </c>
      <c r="BW401" t="s">
        <v>1230</v>
      </c>
      <c r="BX401" t="s">
        <v>1641</v>
      </c>
      <c r="BY401">
        <v>3</v>
      </c>
    </row>
    <row r="402" spans="1:77" x14ac:dyDescent="0.2">
      <c r="A402">
        <v>402</v>
      </c>
      <c r="B402" t="s">
        <v>1240</v>
      </c>
      <c r="C402" t="s">
        <v>422</v>
      </c>
      <c r="D402">
        <v>698649</v>
      </c>
      <c r="E402">
        <v>8533414</v>
      </c>
      <c r="F402" t="s">
        <v>1228</v>
      </c>
      <c r="G402" t="s">
        <v>1230</v>
      </c>
      <c r="H402" t="s">
        <v>423</v>
      </c>
      <c r="J402" s="1">
        <v>43979</v>
      </c>
      <c r="K402" s="1">
        <v>43984</v>
      </c>
      <c r="L402" s="3">
        <v>0.67479999999999996</v>
      </c>
      <c r="M402" s="3">
        <v>0.80859999999999999</v>
      </c>
      <c r="N402" t="s">
        <v>1356</v>
      </c>
      <c r="O402" s="1">
        <v>43988</v>
      </c>
      <c r="P402" s="1">
        <v>43988</v>
      </c>
      <c r="Q402" s="4">
        <f t="shared" si="40"/>
        <v>5</v>
      </c>
      <c r="R402" s="4">
        <f t="shared" si="41"/>
        <v>10</v>
      </c>
      <c r="S402" t="s">
        <v>1231</v>
      </c>
      <c r="T402">
        <v>0</v>
      </c>
      <c r="U402" s="1">
        <v>28669</v>
      </c>
      <c r="V402" s="9">
        <f t="shared" si="42"/>
        <v>41.958904109589042</v>
      </c>
      <c r="W402" s="1">
        <v>43976</v>
      </c>
      <c r="X402" s="4">
        <f t="shared" si="39"/>
        <v>9</v>
      </c>
      <c r="Y402" t="s">
        <v>1245</v>
      </c>
      <c r="Z402" t="s">
        <v>1377</v>
      </c>
      <c r="AA402" t="s">
        <v>1231</v>
      </c>
      <c r="AB402" t="s">
        <v>1231</v>
      </c>
      <c r="AF402">
        <v>112</v>
      </c>
      <c r="AG402">
        <v>24</v>
      </c>
      <c r="AH402">
        <v>35.6</v>
      </c>
      <c r="AL402" t="s">
        <v>1626</v>
      </c>
      <c r="AN402" t="s">
        <v>1622</v>
      </c>
      <c r="AQ402" t="s">
        <v>1230</v>
      </c>
      <c r="AR402" t="s">
        <v>1597</v>
      </c>
      <c r="AU402" s="1">
        <v>43982</v>
      </c>
      <c r="AV402" t="s">
        <v>1230</v>
      </c>
      <c r="AW402" s="1">
        <v>43987</v>
      </c>
      <c r="AX402" t="s">
        <v>1230</v>
      </c>
      <c r="AY402" t="s">
        <v>1236</v>
      </c>
      <c r="AZ402" s="1">
        <v>43988</v>
      </c>
      <c r="BA402" t="s">
        <v>1231</v>
      </c>
      <c r="BB402" s="1"/>
      <c r="BD402" s="1"/>
      <c r="BE402" t="s">
        <v>1231</v>
      </c>
      <c r="BF402" t="s">
        <v>1230</v>
      </c>
      <c r="BG402" s="1"/>
      <c r="BH402" s="1"/>
      <c r="BI402" s="1">
        <v>43983</v>
      </c>
      <c r="BJ402" t="s">
        <v>1230</v>
      </c>
      <c r="BK402" s="1">
        <v>43986</v>
      </c>
      <c r="BL402" t="s">
        <v>1348</v>
      </c>
      <c r="BM402" s="1">
        <v>43988</v>
      </c>
      <c r="BN402" t="s">
        <v>1231</v>
      </c>
      <c r="BO402" t="s">
        <v>1231</v>
      </c>
      <c r="BP402" t="s">
        <v>1231</v>
      </c>
      <c r="BQ402" s="1">
        <v>43985</v>
      </c>
      <c r="BR402" t="s">
        <v>1353</v>
      </c>
      <c r="BS402" t="s">
        <v>1231</v>
      </c>
      <c r="BW402" t="s">
        <v>1230</v>
      </c>
      <c r="BX402" t="s">
        <v>1641</v>
      </c>
      <c r="BY402">
        <v>3</v>
      </c>
    </row>
    <row r="403" spans="1:77" x14ac:dyDescent="0.2">
      <c r="A403">
        <v>403</v>
      </c>
      <c r="B403" t="s">
        <v>1242</v>
      </c>
      <c r="C403" t="s">
        <v>424</v>
      </c>
      <c r="D403">
        <v>23556</v>
      </c>
      <c r="E403">
        <v>20126731</v>
      </c>
      <c r="F403" t="s">
        <v>1228</v>
      </c>
      <c r="G403" t="s">
        <v>1231</v>
      </c>
      <c r="J403" s="1">
        <v>43966</v>
      </c>
      <c r="K403" s="1">
        <v>43969</v>
      </c>
      <c r="L403" s="3">
        <v>0.50390000000000001</v>
      </c>
      <c r="M403" s="3">
        <v>0.64680000000000004</v>
      </c>
      <c r="N403" t="s">
        <v>1356</v>
      </c>
      <c r="O403" s="1">
        <v>43971</v>
      </c>
      <c r="P403" s="1">
        <v>43971</v>
      </c>
      <c r="Q403" s="4">
        <f t="shared" si="40"/>
        <v>3</v>
      </c>
      <c r="R403" s="4">
        <f t="shared" si="41"/>
        <v>6</v>
      </c>
      <c r="S403" t="s">
        <v>1231</v>
      </c>
      <c r="T403">
        <v>0</v>
      </c>
      <c r="U403" s="1">
        <v>18525</v>
      </c>
      <c r="V403" s="9">
        <f t="shared" si="42"/>
        <v>69.709589041095896</v>
      </c>
      <c r="W403" s="1">
        <v>43954</v>
      </c>
      <c r="X403" s="4">
        <f t="shared" si="39"/>
        <v>16</v>
      </c>
      <c r="Y403" t="s">
        <v>1273</v>
      </c>
      <c r="Z403" t="s">
        <v>1490</v>
      </c>
      <c r="AA403" t="s">
        <v>1231</v>
      </c>
      <c r="AB403" t="s">
        <v>1231</v>
      </c>
      <c r="AC403">
        <v>168</v>
      </c>
      <c r="AD403">
        <v>107</v>
      </c>
      <c r="AE403" s="4">
        <v>127.33333333333333</v>
      </c>
      <c r="AF403">
        <v>110</v>
      </c>
      <c r="AG403">
        <v>31</v>
      </c>
      <c r="AH403">
        <v>36.4</v>
      </c>
      <c r="AI403" s="4">
        <v>79</v>
      </c>
      <c r="AJ403">
        <v>85</v>
      </c>
      <c r="AK403">
        <v>1.6</v>
      </c>
      <c r="AL403" t="s">
        <v>1625</v>
      </c>
      <c r="AM403">
        <v>15</v>
      </c>
      <c r="AN403" t="s">
        <v>1599</v>
      </c>
      <c r="AO403">
        <v>5</v>
      </c>
      <c r="AQ403" t="s">
        <v>1230</v>
      </c>
      <c r="AR403" t="s">
        <v>1596</v>
      </c>
      <c r="AS403" t="s">
        <v>1616</v>
      </c>
      <c r="AT403" s="1">
        <v>43969</v>
      </c>
      <c r="AU403" s="1">
        <v>43969</v>
      </c>
      <c r="AV403" t="s">
        <v>1231</v>
      </c>
      <c r="AW403" s="1"/>
      <c r="AX403" t="s">
        <v>1231</v>
      </c>
      <c r="AY403" t="s">
        <v>1236</v>
      </c>
      <c r="AZ403" s="1">
        <v>43971</v>
      </c>
      <c r="BA403" t="s">
        <v>1231</v>
      </c>
      <c r="BB403" s="1"/>
      <c r="BD403" s="1"/>
      <c r="BE403" t="s">
        <v>1231</v>
      </c>
      <c r="BF403" t="s">
        <v>1230</v>
      </c>
      <c r="BG403" s="1"/>
      <c r="BH403" s="1"/>
      <c r="BI403" s="1">
        <v>43969</v>
      </c>
      <c r="BJ403" t="s">
        <v>1231</v>
      </c>
      <c r="BK403" s="1"/>
      <c r="BM403" s="1"/>
      <c r="BO403" t="s">
        <v>1231</v>
      </c>
      <c r="BP403" t="s">
        <v>1231</v>
      </c>
      <c r="BQ403" s="1">
        <v>43966</v>
      </c>
      <c r="BR403" t="s">
        <v>76</v>
      </c>
      <c r="BS403" t="s">
        <v>1230</v>
      </c>
      <c r="BT403" t="s">
        <v>1352</v>
      </c>
      <c r="BU403" s="5">
        <v>0.51</v>
      </c>
      <c r="BW403" t="s">
        <v>1230</v>
      </c>
      <c r="BX403" t="s">
        <v>1641</v>
      </c>
      <c r="BY403">
        <v>2</v>
      </c>
    </row>
    <row r="404" spans="1:77" x14ac:dyDescent="0.2">
      <c r="A404">
        <v>404</v>
      </c>
      <c r="B404" t="s">
        <v>1242</v>
      </c>
      <c r="C404" t="s">
        <v>425</v>
      </c>
      <c r="D404">
        <v>41856</v>
      </c>
      <c r="E404">
        <v>20129425</v>
      </c>
      <c r="F404" t="s">
        <v>1229</v>
      </c>
      <c r="G404" t="s">
        <v>1230</v>
      </c>
      <c r="H404" t="s">
        <v>246</v>
      </c>
      <c r="J404" s="1">
        <v>43967</v>
      </c>
      <c r="K404" s="1">
        <v>43969</v>
      </c>
      <c r="L404" s="3">
        <v>8.0199999999999994E-2</v>
      </c>
      <c r="M404" s="3">
        <v>0.1152</v>
      </c>
      <c r="N404" t="s">
        <v>1359</v>
      </c>
      <c r="O404" s="1">
        <v>43974</v>
      </c>
      <c r="P404" s="1">
        <v>43980</v>
      </c>
      <c r="Q404" s="4">
        <f t="shared" si="40"/>
        <v>6</v>
      </c>
      <c r="R404" s="4">
        <f t="shared" si="41"/>
        <v>14</v>
      </c>
      <c r="S404" t="s">
        <v>1231</v>
      </c>
      <c r="T404">
        <v>0</v>
      </c>
      <c r="U404" s="1">
        <v>22715</v>
      </c>
      <c r="V404" s="9">
        <f t="shared" si="42"/>
        <v>58.230136986301368</v>
      </c>
      <c r="W404" s="1">
        <v>43960</v>
      </c>
      <c r="X404" s="4">
        <f t="shared" si="39"/>
        <v>10</v>
      </c>
      <c r="Y404" t="s">
        <v>1275</v>
      </c>
      <c r="Z404" t="s">
        <v>1491</v>
      </c>
      <c r="AA404" t="s">
        <v>1231</v>
      </c>
      <c r="AB404" t="s">
        <v>1231</v>
      </c>
      <c r="AC404">
        <v>130</v>
      </c>
      <c r="AD404">
        <v>80</v>
      </c>
      <c r="AE404" s="4">
        <v>96.666666666666671</v>
      </c>
      <c r="AF404">
        <v>90</v>
      </c>
      <c r="AG404">
        <v>30</v>
      </c>
      <c r="AH404">
        <v>36.799999999999997</v>
      </c>
      <c r="AI404" s="4">
        <v>93</v>
      </c>
      <c r="AJ404">
        <v>84</v>
      </c>
      <c r="AK404">
        <v>1.6</v>
      </c>
      <c r="AL404" t="s">
        <v>1625</v>
      </c>
      <c r="AM404">
        <v>15</v>
      </c>
      <c r="AN404" t="s">
        <v>1599</v>
      </c>
      <c r="AO404">
        <v>4</v>
      </c>
      <c r="AR404" t="s">
        <v>1592</v>
      </c>
      <c r="AS404" t="s">
        <v>1616</v>
      </c>
      <c r="AT404" s="1">
        <v>43970</v>
      </c>
      <c r="AU404" s="1"/>
      <c r="AW404" s="1"/>
      <c r="BB404" s="1"/>
      <c r="BD404" s="1"/>
      <c r="BF404" t="s">
        <v>1231</v>
      </c>
      <c r="BG404" s="1"/>
      <c r="BH404" s="1"/>
      <c r="BI404" s="1"/>
      <c r="BJ404" t="s">
        <v>1231</v>
      </c>
      <c r="BK404" s="1"/>
      <c r="BM404" s="1"/>
      <c r="BO404" t="s">
        <v>1231</v>
      </c>
      <c r="BP404" t="s">
        <v>1231</v>
      </c>
      <c r="BQ404" s="1">
        <v>43970</v>
      </c>
      <c r="BR404" t="s">
        <v>76</v>
      </c>
      <c r="BS404" t="s">
        <v>1230</v>
      </c>
      <c r="BT404" t="s">
        <v>1352</v>
      </c>
      <c r="BW404" t="s">
        <v>1230</v>
      </c>
      <c r="BX404" t="s">
        <v>1641</v>
      </c>
      <c r="BY404">
        <v>2</v>
      </c>
    </row>
    <row r="405" spans="1:77" x14ac:dyDescent="0.2">
      <c r="A405">
        <v>405</v>
      </c>
      <c r="B405" t="s">
        <v>1240</v>
      </c>
      <c r="C405" t="s">
        <v>426</v>
      </c>
      <c r="D405">
        <v>1047234</v>
      </c>
      <c r="E405">
        <v>8527115</v>
      </c>
      <c r="F405" t="s">
        <v>1228</v>
      </c>
      <c r="G405" t="s">
        <v>1231</v>
      </c>
      <c r="J405" s="1">
        <v>43969</v>
      </c>
      <c r="K405" s="1">
        <v>43985</v>
      </c>
      <c r="L405" s="3">
        <v>0.81</v>
      </c>
      <c r="M405" s="3">
        <v>0.90980000000000005</v>
      </c>
      <c r="N405" t="s">
        <v>1356</v>
      </c>
      <c r="O405" s="1">
        <v>43991</v>
      </c>
      <c r="P405" s="1">
        <v>43991</v>
      </c>
      <c r="Q405" s="4">
        <f t="shared" si="40"/>
        <v>7</v>
      </c>
      <c r="R405" s="4">
        <f t="shared" si="41"/>
        <v>23</v>
      </c>
      <c r="S405" t="s">
        <v>1231</v>
      </c>
      <c r="T405">
        <v>0</v>
      </c>
      <c r="U405" s="1">
        <v>15437</v>
      </c>
      <c r="V405" s="9">
        <f t="shared" si="42"/>
        <v>78.213698630136989</v>
      </c>
      <c r="W405" s="1">
        <v>43949</v>
      </c>
      <c r="X405" s="4">
        <f t="shared" si="39"/>
        <v>37</v>
      </c>
      <c r="Y405" t="s">
        <v>1243</v>
      </c>
      <c r="Z405" t="s">
        <v>1366</v>
      </c>
      <c r="AA405" t="s">
        <v>1231</v>
      </c>
      <c r="AB405" t="s">
        <v>1231</v>
      </c>
      <c r="AC405">
        <v>142</v>
      </c>
      <c r="AD405">
        <v>88</v>
      </c>
      <c r="AE405" s="4">
        <v>106</v>
      </c>
      <c r="AF405">
        <v>74</v>
      </c>
      <c r="AG405">
        <v>20</v>
      </c>
      <c r="AH405">
        <v>36.200000000000003</v>
      </c>
      <c r="AI405" s="4">
        <v>94</v>
      </c>
      <c r="AL405" t="s">
        <v>1626</v>
      </c>
      <c r="AN405" t="s">
        <v>1622</v>
      </c>
      <c r="AQ405" t="s">
        <v>1230</v>
      </c>
      <c r="AR405" t="s">
        <v>1597</v>
      </c>
      <c r="AU405" s="1">
        <v>43983</v>
      </c>
      <c r="AV405" t="s">
        <v>1231</v>
      </c>
      <c r="AW405" s="1"/>
      <c r="AX405" t="s">
        <v>1230</v>
      </c>
      <c r="AY405" t="s">
        <v>1236</v>
      </c>
      <c r="BA405" t="s">
        <v>1231</v>
      </c>
      <c r="BB405" s="1"/>
      <c r="BD405" s="1"/>
      <c r="BE405" t="s">
        <v>1231</v>
      </c>
      <c r="BF405" t="s">
        <v>1230</v>
      </c>
      <c r="BG405" s="1"/>
      <c r="BH405" s="1"/>
      <c r="BI405" s="1">
        <v>43983</v>
      </c>
      <c r="BJ405" t="s">
        <v>1230</v>
      </c>
      <c r="BK405" s="1">
        <v>43986</v>
      </c>
      <c r="BL405" t="s">
        <v>1348</v>
      </c>
      <c r="BM405" s="1">
        <v>43991</v>
      </c>
      <c r="BN405" t="s">
        <v>1231</v>
      </c>
      <c r="BO405" t="s">
        <v>1231</v>
      </c>
      <c r="BP405" t="s">
        <v>1231</v>
      </c>
      <c r="BQ405" s="1">
        <v>43990</v>
      </c>
      <c r="BR405" t="s">
        <v>1352</v>
      </c>
      <c r="BS405" t="s">
        <v>1231</v>
      </c>
      <c r="BW405" t="s">
        <v>1230</v>
      </c>
      <c r="BX405" t="s">
        <v>1641</v>
      </c>
      <c r="BY405">
        <v>4</v>
      </c>
    </row>
    <row r="406" spans="1:77" x14ac:dyDescent="0.2">
      <c r="A406">
        <v>406</v>
      </c>
      <c r="B406" t="s">
        <v>1242</v>
      </c>
      <c r="C406" t="s">
        <v>427</v>
      </c>
      <c r="D406">
        <v>64699</v>
      </c>
      <c r="E406">
        <v>20134510</v>
      </c>
      <c r="F406" t="s">
        <v>1228</v>
      </c>
      <c r="G406" t="s">
        <v>1231</v>
      </c>
      <c r="J406" s="1">
        <v>43970</v>
      </c>
      <c r="K406" s="1">
        <v>43971</v>
      </c>
      <c r="L406" s="3">
        <v>0.315</v>
      </c>
      <c r="M406" s="3">
        <v>0.42880000000000001</v>
      </c>
      <c r="N406" t="s">
        <v>1356</v>
      </c>
      <c r="O406" s="1">
        <v>43980</v>
      </c>
      <c r="P406" s="1">
        <v>43980</v>
      </c>
      <c r="Q406" s="4">
        <f t="shared" si="40"/>
        <v>10</v>
      </c>
      <c r="R406" s="4">
        <f t="shared" si="41"/>
        <v>11</v>
      </c>
      <c r="S406" t="s">
        <v>1231</v>
      </c>
      <c r="T406">
        <v>0</v>
      </c>
      <c r="U406" s="1">
        <v>17656</v>
      </c>
      <c r="V406" s="9">
        <f t="shared" si="42"/>
        <v>72.095890410958901</v>
      </c>
      <c r="W406" s="1">
        <v>43967</v>
      </c>
      <c r="X406" s="4">
        <f t="shared" si="39"/>
        <v>5</v>
      </c>
      <c r="Y406" t="s">
        <v>1272</v>
      </c>
      <c r="Z406" t="s">
        <v>1492</v>
      </c>
      <c r="AA406" t="s">
        <v>1231</v>
      </c>
      <c r="AB406" t="s">
        <v>1231</v>
      </c>
      <c r="AC406">
        <v>90</v>
      </c>
      <c r="AD406">
        <v>52</v>
      </c>
      <c r="AE406" s="4">
        <v>64.666666666666671</v>
      </c>
      <c r="AF406">
        <v>117</v>
      </c>
      <c r="AG406">
        <v>23</v>
      </c>
      <c r="AH406">
        <v>36</v>
      </c>
      <c r="AI406" s="4">
        <v>71</v>
      </c>
      <c r="AJ406">
        <v>80</v>
      </c>
      <c r="AK406">
        <v>1.65</v>
      </c>
      <c r="AL406" t="s">
        <v>1625</v>
      </c>
      <c r="AM406">
        <v>15</v>
      </c>
      <c r="AN406" t="s">
        <v>1599</v>
      </c>
      <c r="AO406">
        <v>2</v>
      </c>
      <c r="AQ406" t="s">
        <v>1230</v>
      </c>
      <c r="AR406" t="s">
        <v>1596</v>
      </c>
      <c r="AS406" t="s">
        <v>1610</v>
      </c>
      <c r="AT406" s="1">
        <v>43971</v>
      </c>
      <c r="AU406" s="1">
        <v>43975</v>
      </c>
      <c r="AV406" t="s">
        <v>1231</v>
      </c>
      <c r="AW406" s="1"/>
      <c r="AX406" t="s">
        <v>1231</v>
      </c>
      <c r="AY406" t="s">
        <v>1236</v>
      </c>
      <c r="AZ406" s="1">
        <v>43980</v>
      </c>
      <c r="BA406" t="s">
        <v>1231</v>
      </c>
      <c r="BB406" s="1"/>
      <c r="BD406" s="1"/>
      <c r="BE406" t="s">
        <v>1231</v>
      </c>
      <c r="BF406" t="s">
        <v>1230</v>
      </c>
      <c r="BG406" s="1"/>
      <c r="BH406" s="1"/>
      <c r="BI406" s="1">
        <v>43975</v>
      </c>
      <c r="BJ406" t="s">
        <v>1230</v>
      </c>
      <c r="BK406" s="1">
        <v>43980</v>
      </c>
      <c r="BL406" t="s">
        <v>1350</v>
      </c>
      <c r="BM406" s="1">
        <v>43980</v>
      </c>
      <c r="BN406" t="s">
        <v>1231</v>
      </c>
      <c r="BO406" t="s">
        <v>1231</v>
      </c>
      <c r="BP406" t="s">
        <v>1231</v>
      </c>
      <c r="BQ406" s="1">
        <v>43970</v>
      </c>
      <c r="BR406" t="s">
        <v>76</v>
      </c>
      <c r="BS406" t="s">
        <v>1230</v>
      </c>
      <c r="BT406" t="s">
        <v>1352</v>
      </c>
      <c r="BU406" s="5">
        <v>0.26</v>
      </c>
      <c r="BV406">
        <v>43</v>
      </c>
      <c r="BW406" t="s">
        <v>1230</v>
      </c>
      <c r="BX406" t="s">
        <v>1638</v>
      </c>
      <c r="BY406">
        <v>2</v>
      </c>
    </row>
    <row r="407" spans="1:77" x14ac:dyDescent="0.2">
      <c r="A407">
        <v>407</v>
      </c>
      <c r="B407" t="s">
        <v>1242</v>
      </c>
      <c r="C407" t="s">
        <v>428</v>
      </c>
      <c r="D407">
        <v>429190</v>
      </c>
      <c r="E407">
        <v>20135941</v>
      </c>
      <c r="F407" t="s">
        <v>1228</v>
      </c>
      <c r="G407" t="s">
        <v>1230</v>
      </c>
      <c r="H407" t="s">
        <v>50</v>
      </c>
      <c r="I407" s="1">
        <v>43967</v>
      </c>
      <c r="J407" s="1">
        <v>43971</v>
      </c>
      <c r="K407" s="1">
        <v>43971</v>
      </c>
      <c r="L407" s="3">
        <v>0.46179999999999999</v>
      </c>
      <c r="M407" s="3">
        <v>0.60160000000000002</v>
      </c>
      <c r="N407" t="s">
        <v>1356</v>
      </c>
      <c r="O407" s="1">
        <v>43974</v>
      </c>
      <c r="P407" s="1">
        <v>43974</v>
      </c>
      <c r="Q407" s="4">
        <f t="shared" si="40"/>
        <v>4</v>
      </c>
      <c r="R407" s="4">
        <f t="shared" si="41"/>
        <v>4</v>
      </c>
      <c r="S407" t="s">
        <v>1231</v>
      </c>
      <c r="T407">
        <v>0</v>
      </c>
      <c r="U407" s="1">
        <v>16419</v>
      </c>
      <c r="V407" s="9">
        <f t="shared" si="42"/>
        <v>75.484931506849321</v>
      </c>
      <c r="W407" s="1">
        <v>43967</v>
      </c>
      <c r="X407" s="4">
        <f t="shared" si="39"/>
        <v>5</v>
      </c>
      <c r="Y407" t="s">
        <v>1245</v>
      </c>
      <c r="Z407" t="s">
        <v>1493</v>
      </c>
      <c r="AA407" t="s">
        <v>1231</v>
      </c>
      <c r="AB407" t="s">
        <v>1231</v>
      </c>
      <c r="AC407">
        <v>114</v>
      </c>
      <c r="AD407">
        <v>99</v>
      </c>
      <c r="AE407" s="4">
        <v>104</v>
      </c>
      <c r="AF407">
        <v>60</v>
      </c>
      <c r="AG407">
        <v>22</v>
      </c>
      <c r="AH407">
        <v>36</v>
      </c>
      <c r="AI407" s="4">
        <v>69</v>
      </c>
      <c r="AJ407">
        <v>75</v>
      </c>
      <c r="AK407">
        <v>1.55</v>
      </c>
      <c r="AL407" t="s">
        <v>1626</v>
      </c>
      <c r="AN407" t="s">
        <v>1622</v>
      </c>
      <c r="AQ407" t="s">
        <v>1230</v>
      </c>
      <c r="AR407" t="s">
        <v>1597</v>
      </c>
      <c r="AU407" s="1">
        <v>43971</v>
      </c>
      <c r="AV407" t="s">
        <v>1231</v>
      </c>
      <c r="AW407" s="1"/>
      <c r="AX407" t="s">
        <v>1231</v>
      </c>
      <c r="AY407" t="s">
        <v>1236</v>
      </c>
      <c r="AZ407" s="1">
        <v>43974</v>
      </c>
      <c r="BA407" t="s">
        <v>1231</v>
      </c>
      <c r="BB407" s="1"/>
      <c r="BD407" s="1"/>
      <c r="BE407" t="s">
        <v>1231</v>
      </c>
      <c r="BF407" t="s">
        <v>1230</v>
      </c>
      <c r="BG407" s="1"/>
      <c r="BH407" s="1"/>
      <c r="BI407" s="1">
        <v>43971</v>
      </c>
      <c r="BJ407" t="s">
        <v>1231</v>
      </c>
      <c r="BK407" s="1"/>
      <c r="BM407" s="1"/>
      <c r="BO407" t="s">
        <v>1231</v>
      </c>
      <c r="BP407" t="s">
        <v>1231</v>
      </c>
      <c r="BQ407" s="1">
        <v>43973</v>
      </c>
      <c r="BR407" t="s">
        <v>76</v>
      </c>
      <c r="BS407" t="s">
        <v>1230</v>
      </c>
      <c r="BT407" t="s">
        <v>1352</v>
      </c>
      <c r="BU407" s="5">
        <v>0.71</v>
      </c>
      <c r="BV407">
        <v>35</v>
      </c>
      <c r="BW407" t="s">
        <v>1230</v>
      </c>
      <c r="BX407" t="s">
        <v>1641</v>
      </c>
      <c r="BY407">
        <v>3</v>
      </c>
    </row>
    <row r="408" spans="1:77" x14ac:dyDescent="0.2">
      <c r="A408">
        <v>408</v>
      </c>
      <c r="B408" t="s">
        <v>1239</v>
      </c>
      <c r="C408" t="s">
        <v>1071</v>
      </c>
      <c r="D408">
        <v>709650</v>
      </c>
      <c r="E408">
        <v>3024651</v>
      </c>
      <c r="F408" t="s">
        <v>1229</v>
      </c>
      <c r="G408" t="s">
        <v>1230</v>
      </c>
      <c r="H408" t="s">
        <v>39</v>
      </c>
      <c r="I408" s="1">
        <v>43940</v>
      </c>
      <c r="J408" s="1">
        <v>43941</v>
      </c>
      <c r="K408" s="1">
        <v>43941</v>
      </c>
      <c r="L408" s="3">
        <v>0.62239999999999995</v>
      </c>
      <c r="M408" s="3">
        <v>0.76280000000000003</v>
      </c>
      <c r="N408" t="s">
        <v>1357</v>
      </c>
      <c r="O408" s="1">
        <v>43961</v>
      </c>
      <c r="P408" s="1">
        <v>43976</v>
      </c>
      <c r="Q408" s="4">
        <f t="shared" si="40"/>
        <v>21</v>
      </c>
      <c r="R408" s="4">
        <f t="shared" si="41"/>
        <v>36</v>
      </c>
      <c r="S408" t="s">
        <v>1231</v>
      </c>
      <c r="T408">
        <v>0</v>
      </c>
      <c r="U408" s="1">
        <v>16299</v>
      </c>
      <c r="V408" s="9">
        <f t="shared" si="42"/>
        <v>75.731506849315068</v>
      </c>
      <c r="W408" s="1">
        <v>43937</v>
      </c>
      <c r="X408" s="4">
        <f t="shared" si="39"/>
        <v>5</v>
      </c>
      <c r="Y408" t="s">
        <v>1272</v>
      </c>
      <c r="Z408" t="s">
        <v>1416</v>
      </c>
      <c r="AA408" t="s">
        <v>1231</v>
      </c>
      <c r="AB408" t="s">
        <v>1231</v>
      </c>
      <c r="AC408">
        <v>109</v>
      </c>
      <c r="AD408">
        <v>91</v>
      </c>
      <c r="AE408" s="4">
        <v>97</v>
      </c>
      <c r="AF408">
        <v>97</v>
      </c>
      <c r="AG408">
        <v>22</v>
      </c>
      <c r="AH408">
        <v>36.6</v>
      </c>
      <c r="AI408" s="4">
        <v>97</v>
      </c>
      <c r="AL408" t="s">
        <v>1626</v>
      </c>
      <c r="AN408" t="s">
        <v>1622</v>
      </c>
      <c r="AQ408" t="s">
        <v>1230</v>
      </c>
      <c r="AR408" t="s">
        <v>1597</v>
      </c>
      <c r="AU408" s="1">
        <v>43941</v>
      </c>
      <c r="AV408" t="s">
        <v>1231</v>
      </c>
      <c r="AW408" s="1"/>
      <c r="AX408" t="s">
        <v>1231</v>
      </c>
      <c r="AY408" t="s">
        <v>1237</v>
      </c>
      <c r="AZ408" s="1">
        <v>43954</v>
      </c>
      <c r="BA408" t="s">
        <v>1230</v>
      </c>
      <c r="BB408" s="1">
        <v>43955</v>
      </c>
      <c r="BC408" t="s">
        <v>1237</v>
      </c>
      <c r="BD408" s="1">
        <v>43959</v>
      </c>
      <c r="BE408" t="s">
        <v>1231</v>
      </c>
      <c r="BF408" t="s">
        <v>1230</v>
      </c>
      <c r="BG408" s="1"/>
      <c r="BH408" s="1"/>
      <c r="BI408" s="1">
        <v>43949</v>
      </c>
      <c r="BJ408" t="s">
        <v>1231</v>
      </c>
      <c r="BK408" s="1"/>
      <c r="BM408" s="1"/>
      <c r="BN408" t="s">
        <v>1231</v>
      </c>
      <c r="BO408" t="s">
        <v>1231</v>
      </c>
      <c r="BP408" t="s">
        <v>1231</v>
      </c>
      <c r="BQ408" s="1">
        <v>43941</v>
      </c>
      <c r="BR408" t="s">
        <v>1352</v>
      </c>
      <c r="BS408" t="s">
        <v>1231</v>
      </c>
      <c r="BW408" t="s">
        <v>1230</v>
      </c>
      <c r="BX408" t="s">
        <v>1641</v>
      </c>
      <c r="BY408">
        <v>2</v>
      </c>
    </row>
    <row r="409" spans="1:77" x14ac:dyDescent="0.2">
      <c r="A409">
        <v>409</v>
      </c>
      <c r="B409" t="s">
        <v>1242</v>
      </c>
      <c r="C409" t="s">
        <v>429</v>
      </c>
      <c r="D409">
        <v>59542</v>
      </c>
      <c r="E409">
        <v>20136359</v>
      </c>
      <c r="F409" t="s">
        <v>1228</v>
      </c>
      <c r="G409" t="s">
        <v>1231</v>
      </c>
      <c r="J409" s="1">
        <v>43972</v>
      </c>
      <c r="K409" s="1">
        <v>43972</v>
      </c>
      <c r="L409" s="3">
        <v>0.1326</v>
      </c>
      <c r="M409" s="3">
        <v>0.18759999999999999</v>
      </c>
      <c r="N409" t="s">
        <v>1357</v>
      </c>
      <c r="O409" s="1">
        <v>43978</v>
      </c>
      <c r="P409" s="1">
        <v>43979</v>
      </c>
      <c r="Q409" s="4">
        <f t="shared" si="40"/>
        <v>7</v>
      </c>
      <c r="R409" s="4">
        <f t="shared" si="41"/>
        <v>8</v>
      </c>
      <c r="S409" t="s">
        <v>1231</v>
      </c>
      <c r="T409">
        <v>0</v>
      </c>
      <c r="U409" s="1">
        <v>18980</v>
      </c>
      <c r="V409" s="9">
        <f t="shared" si="42"/>
        <v>68.471232876712335</v>
      </c>
      <c r="W409" s="1">
        <v>43971</v>
      </c>
      <c r="X409" s="4">
        <f t="shared" si="39"/>
        <v>2</v>
      </c>
      <c r="Y409" t="s">
        <v>1338</v>
      </c>
      <c r="Z409" t="s">
        <v>1370</v>
      </c>
      <c r="AA409" t="s">
        <v>1231</v>
      </c>
      <c r="AB409" t="s">
        <v>1231</v>
      </c>
      <c r="AC409">
        <v>120</v>
      </c>
      <c r="AD409">
        <v>99</v>
      </c>
      <c r="AE409" s="4">
        <v>106</v>
      </c>
      <c r="AF409">
        <v>99</v>
      </c>
      <c r="AG409">
        <v>18</v>
      </c>
      <c r="AH409">
        <v>36</v>
      </c>
      <c r="AI409" s="4">
        <v>97</v>
      </c>
      <c r="AJ409">
        <v>120</v>
      </c>
      <c r="AK409">
        <v>1.7</v>
      </c>
      <c r="AL409" t="s">
        <v>1625</v>
      </c>
      <c r="AM409">
        <v>15</v>
      </c>
      <c r="AN409" t="s">
        <v>1623</v>
      </c>
      <c r="AQ409" t="s">
        <v>1231</v>
      </c>
      <c r="AR409" t="s">
        <v>1592</v>
      </c>
      <c r="AS409" t="s">
        <v>1600</v>
      </c>
      <c r="AT409" s="1">
        <v>43973</v>
      </c>
      <c r="AU409" s="1"/>
      <c r="AW409" s="1"/>
      <c r="BB409" s="1"/>
      <c r="BD409" s="1"/>
      <c r="BF409" t="s">
        <v>1231</v>
      </c>
      <c r="BG409" s="1"/>
      <c r="BH409" s="1"/>
      <c r="BI409" s="1"/>
      <c r="BJ409" t="s">
        <v>1231</v>
      </c>
      <c r="BK409" s="1"/>
      <c r="BM409" s="1"/>
      <c r="BO409" t="s">
        <v>1231</v>
      </c>
      <c r="BP409" t="s">
        <v>1231</v>
      </c>
      <c r="BQ409" s="1">
        <v>43966</v>
      </c>
      <c r="BR409" t="s">
        <v>76</v>
      </c>
      <c r="BS409" t="s">
        <v>1230</v>
      </c>
      <c r="BT409" t="s">
        <v>1352</v>
      </c>
      <c r="BU409" s="5">
        <v>0.63</v>
      </c>
      <c r="BW409" t="s">
        <v>1230</v>
      </c>
      <c r="BX409" t="s">
        <v>1641</v>
      </c>
      <c r="BY409">
        <v>2</v>
      </c>
    </row>
    <row r="410" spans="1:77" x14ac:dyDescent="0.2">
      <c r="A410">
        <v>410</v>
      </c>
      <c r="B410" t="s">
        <v>1242</v>
      </c>
      <c r="C410" t="s">
        <v>360</v>
      </c>
      <c r="D410">
        <v>233846</v>
      </c>
      <c r="E410">
        <v>20136327</v>
      </c>
      <c r="F410" t="s">
        <v>1228</v>
      </c>
      <c r="G410" t="s">
        <v>1231</v>
      </c>
      <c r="J410" s="1">
        <v>43972</v>
      </c>
      <c r="K410" s="1">
        <v>43972</v>
      </c>
      <c r="L410" s="3">
        <v>9.8900000000000002E-2</v>
      </c>
      <c r="M410" s="3">
        <v>0.1411</v>
      </c>
      <c r="N410" t="s">
        <v>1356</v>
      </c>
      <c r="O410" s="1">
        <v>43981</v>
      </c>
      <c r="P410" s="1">
        <v>43981</v>
      </c>
      <c r="Q410" s="4">
        <f t="shared" si="40"/>
        <v>10</v>
      </c>
      <c r="R410" s="4">
        <f t="shared" si="41"/>
        <v>10</v>
      </c>
      <c r="S410" t="s">
        <v>1231</v>
      </c>
      <c r="T410">
        <v>0</v>
      </c>
      <c r="U410" s="1">
        <v>25626</v>
      </c>
      <c r="V410" s="9">
        <f t="shared" si="42"/>
        <v>50.263013698630139</v>
      </c>
      <c r="W410" s="1">
        <v>43965</v>
      </c>
      <c r="X410" s="4">
        <f t="shared" si="39"/>
        <v>8</v>
      </c>
      <c r="Y410" t="s">
        <v>1286</v>
      </c>
      <c r="Z410" t="s">
        <v>1425</v>
      </c>
      <c r="AA410" t="s">
        <v>1231</v>
      </c>
      <c r="AB410" t="s">
        <v>1231</v>
      </c>
      <c r="AC410">
        <v>130</v>
      </c>
      <c r="AD410">
        <v>87</v>
      </c>
      <c r="AE410" s="4">
        <v>101.33333333333333</v>
      </c>
      <c r="AF410">
        <v>91</v>
      </c>
      <c r="AG410">
        <v>27</v>
      </c>
      <c r="AH410">
        <v>35.4</v>
      </c>
      <c r="AI410" s="4">
        <v>90</v>
      </c>
      <c r="AJ410">
        <v>125</v>
      </c>
      <c r="AK410">
        <v>1.72</v>
      </c>
      <c r="AL410" t="s">
        <v>1625</v>
      </c>
      <c r="AM410">
        <v>15</v>
      </c>
      <c r="AN410" t="s">
        <v>1599</v>
      </c>
      <c r="AO410">
        <v>4</v>
      </c>
      <c r="AQ410" t="s">
        <v>1230</v>
      </c>
      <c r="AR410" t="s">
        <v>1596</v>
      </c>
      <c r="AS410" t="s">
        <v>1615</v>
      </c>
      <c r="AT410" s="1">
        <v>43972</v>
      </c>
      <c r="AU410" s="1">
        <v>43976</v>
      </c>
      <c r="AV410" t="s">
        <v>1230</v>
      </c>
      <c r="AW410" s="1">
        <v>43976</v>
      </c>
      <c r="AX410" t="s">
        <v>1230</v>
      </c>
      <c r="AY410" t="s">
        <v>1236</v>
      </c>
      <c r="AZ410" s="1">
        <v>43981</v>
      </c>
      <c r="BA410" t="s">
        <v>1231</v>
      </c>
      <c r="BB410" s="1"/>
      <c r="BD410" s="1"/>
      <c r="BE410" t="s">
        <v>1231</v>
      </c>
      <c r="BF410" t="s">
        <v>1230</v>
      </c>
      <c r="BG410" s="1"/>
      <c r="BH410" s="1"/>
      <c r="BI410" s="1">
        <v>43976</v>
      </c>
      <c r="BJ410" t="s">
        <v>1231</v>
      </c>
      <c r="BK410" s="1"/>
      <c r="BM410" s="1"/>
      <c r="BO410" t="s">
        <v>1231</v>
      </c>
      <c r="BP410" t="s">
        <v>1231</v>
      </c>
      <c r="BQ410" s="1">
        <v>43971</v>
      </c>
      <c r="BR410" t="s">
        <v>76</v>
      </c>
      <c r="BS410" t="s">
        <v>1230</v>
      </c>
      <c r="BT410" t="s">
        <v>1352</v>
      </c>
      <c r="BU410" s="5">
        <v>0.64</v>
      </c>
      <c r="BW410" t="s">
        <v>1230</v>
      </c>
      <c r="BX410" t="s">
        <v>1641</v>
      </c>
      <c r="BY410">
        <v>2</v>
      </c>
    </row>
    <row r="411" spans="1:77" x14ac:dyDescent="0.2">
      <c r="A411">
        <v>411</v>
      </c>
      <c r="B411" t="s">
        <v>1239</v>
      </c>
      <c r="C411" t="s">
        <v>1072</v>
      </c>
      <c r="D411">
        <v>363268</v>
      </c>
      <c r="E411">
        <v>363268</v>
      </c>
      <c r="F411" t="s">
        <v>1229</v>
      </c>
      <c r="G411" t="s">
        <v>1230</v>
      </c>
      <c r="H411" t="s">
        <v>23</v>
      </c>
      <c r="I411" s="1">
        <v>43933</v>
      </c>
      <c r="J411" s="1">
        <v>43933</v>
      </c>
      <c r="K411" s="1">
        <v>43933</v>
      </c>
      <c r="L411" s="3">
        <v>5.74E-2</v>
      </c>
      <c r="M411" s="3">
        <v>8.3599999999999994E-2</v>
      </c>
      <c r="N411" t="s">
        <v>1357</v>
      </c>
      <c r="O411" s="1">
        <v>43963</v>
      </c>
      <c r="P411" s="1">
        <v>43977</v>
      </c>
      <c r="Q411" s="4">
        <f t="shared" si="40"/>
        <v>31</v>
      </c>
      <c r="R411" s="4">
        <f t="shared" si="41"/>
        <v>45</v>
      </c>
      <c r="S411" t="s">
        <v>1230</v>
      </c>
      <c r="T411">
        <v>1</v>
      </c>
      <c r="U411" s="1">
        <v>24914</v>
      </c>
      <c r="V411" s="9">
        <f t="shared" si="42"/>
        <v>52.106849315068494</v>
      </c>
      <c r="W411" s="1">
        <v>43931</v>
      </c>
      <c r="X411" s="4">
        <f t="shared" si="39"/>
        <v>3</v>
      </c>
      <c r="Y411" t="s">
        <v>1269</v>
      </c>
      <c r="Z411" t="s">
        <v>1494</v>
      </c>
      <c r="AA411" t="s">
        <v>1231</v>
      </c>
      <c r="AB411" t="s">
        <v>1231</v>
      </c>
      <c r="AC411">
        <v>120</v>
      </c>
      <c r="AD411">
        <v>70</v>
      </c>
      <c r="AE411" s="4">
        <v>86.666666666666671</v>
      </c>
      <c r="AF411">
        <v>80</v>
      </c>
      <c r="AG411">
        <v>28</v>
      </c>
      <c r="AL411" t="s">
        <v>1625</v>
      </c>
      <c r="AM411">
        <v>15</v>
      </c>
      <c r="AN411" t="s">
        <v>1602</v>
      </c>
      <c r="AQ411" t="s">
        <v>1230</v>
      </c>
      <c r="AR411" t="s">
        <v>1597</v>
      </c>
      <c r="AS411" t="s">
        <v>1602</v>
      </c>
      <c r="AT411" s="1">
        <v>43933</v>
      </c>
      <c r="AU411" s="1">
        <v>43934</v>
      </c>
      <c r="AV411" t="s">
        <v>1231</v>
      </c>
      <c r="AW411" s="1"/>
      <c r="AX411" t="s">
        <v>1230</v>
      </c>
      <c r="AY411" t="s">
        <v>1237</v>
      </c>
      <c r="AZ411" s="1">
        <v>43946</v>
      </c>
      <c r="BA411" t="s">
        <v>1230</v>
      </c>
      <c r="BB411" s="1">
        <v>43947</v>
      </c>
      <c r="BC411" t="s">
        <v>1238</v>
      </c>
      <c r="BD411" s="1"/>
      <c r="BE411" t="s">
        <v>1231</v>
      </c>
      <c r="BF411" t="s">
        <v>1231</v>
      </c>
      <c r="BG411" s="1"/>
      <c r="BH411" s="1"/>
      <c r="BI411" s="1"/>
      <c r="BJ411" t="s">
        <v>1230</v>
      </c>
      <c r="BK411" s="1">
        <v>43940</v>
      </c>
      <c r="BL411" t="s">
        <v>1348</v>
      </c>
      <c r="BM411" s="1">
        <v>43960</v>
      </c>
      <c r="BN411" t="s">
        <v>1231</v>
      </c>
      <c r="BO411" t="s">
        <v>1231</v>
      </c>
      <c r="BP411" t="s">
        <v>1231</v>
      </c>
      <c r="BQ411" s="1">
        <v>43940</v>
      </c>
      <c r="BR411" t="s">
        <v>76</v>
      </c>
      <c r="BS411" t="s">
        <v>1231</v>
      </c>
      <c r="BW411" t="s">
        <v>1230</v>
      </c>
      <c r="BX411" t="s">
        <v>1641</v>
      </c>
      <c r="BY411">
        <v>4</v>
      </c>
    </row>
    <row r="412" spans="1:77" x14ac:dyDescent="0.2">
      <c r="A412">
        <v>412</v>
      </c>
      <c r="B412" t="s">
        <v>1242</v>
      </c>
      <c r="C412" t="s">
        <v>430</v>
      </c>
      <c r="D412">
        <v>1210117</v>
      </c>
      <c r="E412">
        <v>20136347</v>
      </c>
      <c r="F412" t="s">
        <v>1229</v>
      </c>
      <c r="G412" t="s">
        <v>1231</v>
      </c>
      <c r="J412" s="1">
        <v>43972</v>
      </c>
      <c r="K412" s="1">
        <v>43972</v>
      </c>
      <c r="L412" s="3">
        <v>0.2215</v>
      </c>
      <c r="M412" s="3">
        <v>0.308</v>
      </c>
      <c r="N412" t="s">
        <v>1357</v>
      </c>
      <c r="O412" s="1">
        <v>43974</v>
      </c>
      <c r="P412" s="1">
        <v>43978</v>
      </c>
      <c r="Q412" s="4">
        <f t="shared" si="40"/>
        <v>3</v>
      </c>
      <c r="R412" s="4">
        <f t="shared" si="41"/>
        <v>7</v>
      </c>
      <c r="S412" t="s">
        <v>1231</v>
      </c>
      <c r="T412">
        <v>0</v>
      </c>
      <c r="U412" s="1">
        <v>15351</v>
      </c>
      <c r="V412" s="9">
        <f t="shared" si="42"/>
        <v>78.413698630136992</v>
      </c>
      <c r="W412" s="1"/>
      <c r="Z412" t="s">
        <v>1362</v>
      </c>
      <c r="AA412" t="s">
        <v>1231</v>
      </c>
      <c r="AB412" t="s">
        <v>1231</v>
      </c>
      <c r="AC412">
        <v>150</v>
      </c>
      <c r="AD412">
        <v>91</v>
      </c>
      <c r="AE412" s="4">
        <v>110.66666666666667</v>
      </c>
      <c r="AF412">
        <v>80</v>
      </c>
      <c r="AG412">
        <v>20</v>
      </c>
      <c r="AH412">
        <v>35.200000000000003</v>
      </c>
      <c r="AI412" s="4">
        <v>92</v>
      </c>
      <c r="AJ412">
        <v>65</v>
      </c>
      <c r="AK412">
        <v>1.55</v>
      </c>
      <c r="AL412" t="s">
        <v>1626</v>
      </c>
      <c r="AN412" t="s">
        <v>1622</v>
      </c>
      <c r="AQ412" t="s">
        <v>1230</v>
      </c>
      <c r="AR412" t="s">
        <v>1597</v>
      </c>
      <c r="AU412" s="1">
        <v>43972</v>
      </c>
      <c r="AV412" t="s">
        <v>1231</v>
      </c>
      <c r="AW412" s="1"/>
      <c r="AX412" t="s">
        <v>1231</v>
      </c>
      <c r="AY412" t="s">
        <v>1237</v>
      </c>
      <c r="AZ412" s="1">
        <v>43974</v>
      </c>
      <c r="BA412" t="s">
        <v>1231</v>
      </c>
      <c r="BB412" s="1"/>
      <c r="BD412" s="1"/>
      <c r="BE412" t="s">
        <v>1231</v>
      </c>
      <c r="BF412" t="s">
        <v>1231</v>
      </c>
      <c r="BG412" s="1"/>
      <c r="BH412" s="1"/>
      <c r="BI412" s="1"/>
      <c r="BJ412" t="s">
        <v>1231</v>
      </c>
      <c r="BK412" s="1"/>
      <c r="BM412" s="1"/>
      <c r="BO412" t="s">
        <v>1231</v>
      </c>
      <c r="BP412" t="s">
        <v>1231</v>
      </c>
      <c r="BQ412" s="1"/>
      <c r="BR412" t="s">
        <v>1353</v>
      </c>
      <c r="BS412" t="s">
        <v>1231</v>
      </c>
      <c r="BW412" t="s">
        <v>1230</v>
      </c>
      <c r="BX412" t="s">
        <v>1638</v>
      </c>
      <c r="BY412">
        <v>1</v>
      </c>
    </row>
    <row r="413" spans="1:77" x14ac:dyDescent="0.2">
      <c r="A413">
        <v>413</v>
      </c>
      <c r="B413" t="s">
        <v>1239</v>
      </c>
      <c r="C413" t="s">
        <v>1073</v>
      </c>
      <c r="D413">
        <v>709919</v>
      </c>
      <c r="E413">
        <v>3025855</v>
      </c>
      <c r="F413" t="s">
        <v>1228</v>
      </c>
      <c r="G413" t="s">
        <v>1230</v>
      </c>
      <c r="H413" t="s">
        <v>431</v>
      </c>
      <c r="I413" s="1">
        <v>43945</v>
      </c>
      <c r="J413" s="1">
        <v>43949</v>
      </c>
      <c r="K413" s="1">
        <v>43949</v>
      </c>
      <c r="L413" s="3">
        <v>0.35589999999999999</v>
      </c>
      <c r="M413" s="3">
        <v>0.47920000000000001</v>
      </c>
      <c r="N413" t="s">
        <v>1357</v>
      </c>
      <c r="O413" s="1">
        <v>43952</v>
      </c>
      <c r="P413" s="1">
        <v>43988</v>
      </c>
      <c r="Q413" s="4">
        <f t="shared" si="40"/>
        <v>4</v>
      </c>
      <c r="R413" s="4">
        <f t="shared" si="41"/>
        <v>40</v>
      </c>
      <c r="S413" t="s">
        <v>1231</v>
      </c>
      <c r="T413">
        <v>0</v>
      </c>
      <c r="U413" s="1">
        <v>28395</v>
      </c>
      <c r="V413" s="9">
        <f t="shared" si="42"/>
        <v>42.613698630136987</v>
      </c>
      <c r="W413" s="1"/>
      <c r="Y413" t="s">
        <v>1272</v>
      </c>
      <c r="AA413" t="s">
        <v>1231</v>
      </c>
      <c r="AB413" t="s">
        <v>1231</v>
      </c>
      <c r="AC413">
        <v>100</v>
      </c>
      <c r="AD413">
        <v>73</v>
      </c>
      <c r="AE413" s="4">
        <v>82</v>
      </c>
      <c r="AF413">
        <v>78</v>
      </c>
      <c r="AG413">
        <v>20</v>
      </c>
      <c r="AI413" s="4">
        <v>94</v>
      </c>
      <c r="AL413" t="s">
        <v>1626</v>
      </c>
      <c r="AN413" t="s">
        <v>1622</v>
      </c>
      <c r="AQ413" t="s">
        <v>1230</v>
      </c>
      <c r="AR413" t="s">
        <v>1597</v>
      </c>
      <c r="AU413" s="1">
        <v>43949</v>
      </c>
      <c r="AV413" t="s">
        <v>1230</v>
      </c>
      <c r="AW413" s="1">
        <v>43949</v>
      </c>
      <c r="AX413" t="s">
        <v>1231</v>
      </c>
      <c r="AY413" t="s">
        <v>1238</v>
      </c>
      <c r="AZ413" s="1">
        <v>43971</v>
      </c>
      <c r="BA413" t="s">
        <v>1231</v>
      </c>
      <c r="BB413" s="1"/>
      <c r="BD413" s="1"/>
      <c r="BE413" t="s">
        <v>1231</v>
      </c>
      <c r="BF413" t="s">
        <v>1231</v>
      </c>
      <c r="BG413" s="1"/>
      <c r="BH413" s="1"/>
      <c r="BI413" s="1"/>
      <c r="BJ413" t="s">
        <v>1231</v>
      </c>
      <c r="BK413" s="1"/>
      <c r="BM413" s="1"/>
      <c r="BN413" t="s">
        <v>1231</v>
      </c>
      <c r="BO413" t="s">
        <v>1231</v>
      </c>
      <c r="BP413" t="s">
        <v>1231</v>
      </c>
      <c r="BQ413" s="1">
        <v>43945</v>
      </c>
      <c r="BR413" t="s">
        <v>76</v>
      </c>
      <c r="BS413" t="s">
        <v>1231</v>
      </c>
      <c r="BW413" t="s">
        <v>1230</v>
      </c>
      <c r="BX413" t="s">
        <v>1640</v>
      </c>
      <c r="BY413">
        <v>0</v>
      </c>
    </row>
    <row r="414" spans="1:77" ht="15" customHeight="1" x14ac:dyDescent="0.2">
      <c r="A414">
        <v>414</v>
      </c>
      <c r="B414" t="s">
        <v>1242</v>
      </c>
      <c r="C414" t="s">
        <v>432</v>
      </c>
      <c r="D414">
        <v>1220359</v>
      </c>
      <c r="E414">
        <v>20136488</v>
      </c>
      <c r="F414" t="s">
        <v>1229</v>
      </c>
      <c r="G414" t="s">
        <v>1230</v>
      </c>
      <c r="H414" t="s">
        <v>433</v>
      </c>
      <c r="J414" s="1">
        <v>43972</v>
      </c>
      <c r="K414" s="1">
        <v>43972</v>
      </c>
      <c r="L414" s="3">
        <v>7.1900000000000006E-2</v>
      </c>
      <c r="M414" s="3">
        <v>0.1038</v>
      </c>
      <c r="N414" t="s">
        <v>1357</v>
      </c>
      <c r="O414" s="1">
        <v>43979</v>
      </c>
      <c r="P414" s="1">
        <v>43981</v>
      </c>
      <c r="Q414" s="4">
        <f t="shared" si="40"/>
        <v>8</v>
      </c>
      <c r="R414" s="4">
        <f t="shared" si="41"/>
        <v>10</v>
      </c>
      <c r="S414" t="s">
        <v>1231</v>
      </c>
      <c r="T414">
        <v>0</v>
      </c>
      <c r="U414" s="1">
        <v>28651</v>
      </c>
      <c r="V414" s="9">
        <f t="shared" si="42"/>
        <v>41.975342465753428</v>
      </c>
      <c r="W414" s="1">
        <v>43962</v>
      </c>
      <c r="X414" s="4">
        <f t="shared" ref="X414:X445" si="43">(K414-W414)+1</f>
        <v>11</v>
      </c>
      <c r="Y414" t="s">
        <v>1266</v>
      </c>
      <c r="Z414" t="s">
        <v>1360</v>
      </c>
      <c r="AA414" t="s">
        <v>1231</v>
      </c>
      <c r="AB414" t="s">
        <v>1231</v>
      </c>
      <c r="AC414">
        <v>144</v>
      </c>
      <c r="AD414">
        <v>85</v>
      </c>
      <c r="AE414" s="4">
        <v>104.66666666666667</v>
      </c>
      <c r="AF414">
        <v>90</v>
      </c>
      <c r="AG414">
        <v>24</v>
      </c>
      <c r="AH414">
        <v>36.6</v>
      </c>
      <c r="AI414" s="4">
        <v>98</v>
      </c>
      <c r="AJ414">
        <v>65</v>
      </c>
      <c r="AK414">
        <v>1.61</v>
      </c>
      <c r="AL414" t="s">
        <v>1625</v>
      </c>
      <c r="AM414">
        <v>15</v>
      </c>
      <c r="AN414" t="s">
        <v>1621</v>
      </c>
      <c r="AP414" s="5">
        <v>0.5</v>
      </c>
      <c r="AQ414" t="s">
        <v>1231</v>
      </c>
      <c r="AR414" s="7" t="s">
        <v>1594</v>
      </c>
      <c r="AS414" t="s">
        <v>1617</v>
      </c>
      <c r="AT414" s="1">
        <v>43974</v>
      </c>
      <c r="AU414" s="1"/>
      <c r="AW414" s="1"/>
      <c r="BB414" s="1"/>
      <c r="BD414" s="1"/>
      <c r="BF414" t="s">
        <v>1231</v>
      </c>
      <c r="BG414" s="1"/>
      <c r="BH414" s="1"/>
      <c r="BI414" s="1"/>
      <c r="BJ414" t="s">
        <v>1231</v>
      </c>
      <c r="BK414" s="1"/>
      <c r="BM414" s="1"/>
      <c r="BO414" t="s">
        <v>1231</v>
      </c>
      <c r="BP414" t="s">
        <v>1231</v>
      </c>
      <c r="BQ414" s="1">
        <v>43973</v>
      </c>
      <c r="BR414" t="s">
        <v>76</v>
      </c>
      <c r="BS414" t="s">
        <v>1231</v>
      </c>
      <c r="BW414" t="s">
        <v>1230</v>
      </c>
      <c r="BX414" t="s">
        <v>1641</v>
      </c>
      <c r="BY414">
        <v>2</v>
      </c>
    </row>
    <row r="415" spans="1:77" x14ac:dyDescent="0.2">
      <c r="A415">
        <v>415</v>
      </c>
      <c r="B415" t="s">
        <v>1242</v>
      </c>
      <c r="C415" t="s">
        <v>434</v>
      </c>
      <c r="D415">
        <v>514629</v>
      </c>
      <c r="E415">
        <v>20136946</v>
      </c>
      <c r="F415" t="s">
        <v>1228</v>
      </c>
      <c r="G415" t="s">
        <v>1231</v>
      </c>
      <c r="J415" s="1">
        <v>43972</v>
      </c>
      <c r="K415" s="1">
        <v>43974</v>
      </c>
      <c r="L415" s="3">
        <v>0.50390000000000001</v>
      </c>
      <c r="M415" s="3">
        <v>0.64680000000000004</v>
      </c>
      <c r="N415" t="s">
        <v>1356</v>
      </c>
      <c r="O415" s="1">
        <v>43977</v>
      </c>
      <c r="P415" s="1">
        <v>43977</v>
      </c>
      <c r="Q415" s="4">
        <f t="shared" si="40"/>
        <v>4</v>
      </c>
      <c r="R415" s="4">
        <f t="shared" si="41"/>
        <v>6</v>
      </c>
      <c r="S415" t="s">
        <v>1231</v>
      </c>
      <c r="T415">
        <v>0</v>
      </c>
      <c r="U415" s="1">
        <v>18881</v>
      </c>
      <c r="V415" s="9">
        <f t="shared" si="42"/>
        <v>68.747945205479454</v>
      </c>
      <c r="W415" s="1">
        <v>43969</v>
      </c>
      <c r="X415" s="4">
        <f t="shared" si="43"/>
        <v>6</v>
      </c>
      <c r="Y415" t="s">
        <v>1246</v>
      </c>
      <c r="AA415" t="s">
        <v>1231</v>
      </c>
      <c r="AB415" t="s">
        <v>1231</v>
      </c>
      <c r="AC415">
        <v>108</v>
      </c>
      <c r="AD415">
        <v>70</v>
      </c>
      <c r="AE415" s="4">
        <v>82.666666666666671</v>
      </c>
      <c r="AF415">
        <v>128</v>
      </c>
      <c r="AG415">
        <v>25</v>
      </c>
      <c r="AH415">
        <v>37.4</v>
      </c>
      <c r="AI415" s="4">
        <v>91</v>
      </c>
      <c r="AL415" t="s">
        <v>1626</v>
      </c>
      <c r="AN415" t="s">
        <v>1622</v>
      </c>
      <c r="AQ415" t="s">
        <v>1230</v>
      </c>
      <c r="AR415" t="s">
        <v>1597</v>
      </c>
      <c r="AU415" s="1">
        <v>43974</v>
      </c>
      <c r="AV415" t="s">
        <v>1231</v>
      </c>
      <c r="AW415" s="1"/>
      <c r="AX415" t="s">
        <v>1231</v>
      </c>
      <c r="AY415" t="s">
        <v>1236</v>
      </c>
      <c r="AZ415" s="1">
        <v>43977</v>
      </c>
      <c r="BA415" t="s">
        <v>1231</v>
      </c>
      <c r="BB415" s="1"/>
      <c r="BD415" s="1"/>
      <c r="BE415" t="s">
        <v>1231</v>
      </c>
      <c r="BF415" t="s">
        <v>1230</v>
      </c>
      <c r="BG415" s="1"/>
      <c r="BH415" s="1"/>
      <c r="BI415" s="1">
        <v>43975</v>
      </c>
      <c r="BJ415" t="s">
        <v>1230</v>
      </c>
      <c r="BK415" s="1">
        <v>43976</v>
      </c>
      <c r="BL415" t="s">
        <v>1348</v>
      </c>
      <c r="BM415" s="1">
        <v>43976</v>
      </c>
      <c r="BN415" t="s">
        <v>1231</v>
      </c>
      <c r="BO415" t="s">
        <v>1231</v>
      </c>
      <c r="BP415" t="s">
        <v>1231</v>
      </c>
      <c r="BQ415" s="1">
        <v>43972</v>
      </c>
      <c r="BR415" t="s">
        <v>76</v>
      </c>
      <c r="BS415" t="s">
        <v>1230</v>
      </c>
      <c r="BT415" t="s">
        <v>1352</v>
      </c>
      <c r="BW415" t="s">
        <v>1230</v>
      </c>
      <c r="BX415" t="s">
        <v>1641</v>
      </c>
      <c r="BY415">
        <v>2</v>
      </c>
    </row>
    <row r="416" spans="1:77" x14ac:dyDescent="0.2">
      <c r="A416">
        <v>416</v>
      </c>
      <c r="B416" t="s">
        <v>1239</v>
      </c>
      <c r="C416" t="s">
        <v>1074</v>
      </c>
      <c r="D416">
        <v>141632</v>
      </c>
      <c r="E416">
        <v>3024194</v>
      </c>
      <c r="F416" t="s">
        <v>1229</v>
      </c>
      <c r="G416" t="s">
        <v>1230</v>
      </c>
      <c r="H416" t="s">
        <v>435</v>
      </c>
      <c r="I416" s="1">
        <v>43937</v>
      </c>
      <c r="J416" s="1">
        <v>43938</v>
      </c>
      <c r="K416" s="1">
        <v>43938</v>
      </c>
      <c r="L416" s="3">
        <v>0.50390000000000001</v>
      </c>
      <c r="M416" s="3">
        <v>0.64680000000000004</v>
      </c>
      <c r="N416" t="s">
        <v>1357</v>
      </c>
      <c r="O416" s="1">
        <v>43948</v>
      </c>
      <c r="P416" s="1">
        <v>43957</v>
      </c>
      <c r="Q416" s="4">
        <f t="shared" si="40"/>
        <v>11</v>
      </c>
      <c r="R416" s="4">
        <f t="shared" si="41"/>
        <v>20</v>
      </c>
      <c r="S416" t="s">
        <v>1231</v>
      </c>
      <c r="T416">
        <v>0</v>
      </c>
      <c r="U416" s="1">
        <v>18587</v>
      </c>
      <c r="V416" s="9">
        <f t="shared" si="42"/>
        <v>69.454794520547949</v>
      </c>
      <c r="W416" s="1">
        <v>43935</v>
      </c>
      <c r="X416" s="4">
        <f t="shared" si="43"/>
        <v>4</v>
      </c>
      <c r="Y416" t="s">
        <v>1272</v>
      </c>
      <c r="Z416" t="s">
        <v>1367</v>
      </c>
      <c r="AA416" t="s">
        <v>1231</v>
      </c>
      <c r="AB416" t="s">
        <v>1230</v>
      </c>
      <c r="AC416">
        <v>167</v>
      </c>
      <c r="AD416">
        <v>74</v>
      </c>
      <c r="AE416" s="4">
        <v>105</v>
      </c>
      <c r="AF416">
        <v>56</v>
      </c>
      <c r="AG416">
        <v>18</v>
      </c>
      <c r="AH416">
        <v>35.299999999999997</v>
      </c>
      <c r="AI416" s="4">
        <v>99</v>
      </c>
      <c r="AL416" t="s">
        <v>1626</v>
      </c>
      <c r="AN416" t="s">
        <v>1622</v>
      </c>
      <c r="AQ416" t="s">
        <v>1230</v>
      </c>
      <c r="AR416" t="s">
        <v>1597</v>
      </c>
      <c r="AU416" s="1">
        <v>43937</v>
      </c>
      <c r="AV416" t="s">
        <v>1231</v>
      </c>
      <c r="AW416" s="1"/>
      <c r="AX416" t="s">
        <v>1231</v>
      </c>
      <c r="AY416" t="s">
        <v>1237</v>
      </c>
      <c r="AZ416" s="1">
        <v>43946</v>
      </c>
      <c r="BA416" t="s">
        <v>1231</v>
      </c>
      <c r="BB416" s="1"/>
      <c r="BD416" s="1"/>
      <c r="BE416" t="s">
        <v>1231</v>
      </c>
      <c r="BF416" t="s">
        <v>1230</v>
      </c>
      <c r="BG416" s="1"/>
      <c r="BH416" s="1"/>
      <c r="BI416" s="1">
        <v>43937</v>
      </c>
      <c r="BJ416" t="s">
        <v>1231</v>
      </c>
      <c r="BK416" s="1"/>
      <c r="BM416" s="1"/>
      <c r="BN416" t="s">
        <v>1231</v>
      </c>
      <c r="BO416" t="s">
        <v>1230</v>
      </c>
      <c r="BP416" t="s">
        <v>1231</v>
      </c>
      <c r="BQ416" s="1">
        <v>43937</v>
      </c>
      <c r="BR416" t="s">
        <v>76</v>
      </c>
      <c r="BS416" t="s">
        <v>1231</v>
      </c>
      <c r="BW416" t="s">
        <v>1230</v>
      </c>
      <c r="BX416" t="s">
        <v>1638</v>
      </c>
      <c r="BY416">
        <v>2</v>
      </c>
    </row>
    <row r="417" spans="1:77" x14ac:dyDescent="0.2">
      <c r="A417">
        <v>417</v>
      </c>
      <c r="B417" t="s">
        <v>1242</v>
      </c>
      <c r="C417" t="s">
        <v>436</v>
      </c>
      <c r="D417">
        <v>1259142</v>
      </c>
      <c r="E417">
        <v>20118261</v>
      </c>
      <c r="F417" t="s">
        <v>1228</v>
      </c>
      <c r="G417" t="s">
        <v>1231</v>
      </c>
      <c r="J417" s="1">
        <v>43960</v>
      </c>
      <c r="K417" s="1">
        <v>43974</v>
      </c>
      <c r="L417" s="3">
        <v>0.82030000000000003</v>
      </c>
      <c r="M417" s="3">
        <v>0.91649999999999998</v>
      </c>
      <c r="N417" t="s">
        <v>1356</v>
      </c>
      <c r="O417" s="1">
        <v>43976</v>
      </c>
      <c r="P417" s="1">
        <v>43976</v>
      </c>
      <c r="Q417" s="4">
        <f t="shared" si="40"/>
        <v>3</v>
      </c>
      <c r="R417" s="4">
        <f t="shared" si="41"/>
        <v>17</v>
      </c>
      <c r="S417" t="s">
        <v>1231</v>
      </c>
      <c r="T417">
        <v>0</v>
      </c>
      <c r="U417" s="1">
        <v>19284</v>
      </c>
      <c r="V417" s="9">
        <f t="shared" si="42"/>
        <v>67.643835616438352</v>
      </c>
      <c r="W417" s="1">
        <v>43955</v>
      </c>
      <c r="X417" s="4">
        <f t="shared" si="43"/>
        <v>20</v>
      </c>
      <c r="Y417" t="s">
        <v>1272</v>
      </c>
      <c r="Z417" t="s">
        <v>1495</v>
      </c>
      <c r="AA417" t="s">
        <v>1231</v>
      </c>
      <c r="AB417" t="s">
        <v>1231</v>
      </c>
      <c r="AC417">
        <v>58</v>
      </c>
      <c r="AD417">
        <v>39</v>
      </c>
      <c r="AE417" s="4">
        <v>45.333333333333336</v>
      </c>
      <c r="AF417">
        <v>70</v>
      </c>
      <c r="AG417">
        <v>20</v>
      </c>
      <c r="AH417">
        <v>37</v>
      </c>
      <c r="AI417" s="4">
        <v>70</v>
      </c>
      <c r="AJ417">
        <v>62</v>
      </c>
      <c r="AK417">
        <v>1.69</v>
      </c>
      <c r="AL417" t="s">
        <v>1626</v>
      </c>
      <c r="AN417" t="s">
        <v>1622</v>
      </c>
      <c r="AQ417" t="s">
        <v>1230</v>
      </c>
      <c r="AR417" t="s">
        <v>1597</v>
      </c>
      <c r="AU417" s="1">
        <v>43974</v>
      </c>
      <c r="AV417" t="s">
        <v>1231</v>
      </c>
      <c r="AW417" s="1"/>
      <c r="AX417" t="s">
        <v>1231</v>
      </c>
      <c r="AY417" t="s">
        <v>1236</v>
      </c>
      <c r="AZ417" s="1">
        <v>43976</v>
      </c>
      <c r="BA417" t="s">
        <v>1231</v>
      </c>
      <c r="BB417" s="1"/>
      <c r="BD417" s="1"/>
      <c r="BE417" t="s">
        <v>1231</v>
      </c>
      <c r="BF417" t="s">
        <v>1230</v>
      </c>
      <c r="BG417" s="1"/>
      <c r="BH417" s="1"/>
      <c r="BI417" s="1">
        <v>43974</v>
      </c>
      <c r="BJ417" t="s">
        <v>1230</v>
      </c>
      <c r="BK417" s="1">
        <v>43975</v>
      </c>
      <c r="BL417" t="s">
        <v>1349</v>
      </c>
      <c r="BM417" s="1">
        <v>43975</v>
      </c>
      <c r="BN417" t="s">
        <v>1231</v>
      </c>
      <c r="BO417" t="s">
        <v>1231</v>
      </c>
      <c r="BP417" t="s">
        <v>1231</v>
      </c>
      <c r="BQ417" s="1">
        <v>43960</v>
      </c>
      <c r="BR417" t="s">
        <v>76</v>
      </c>
      <c r="BS417" t="s">
        <v>1231</v>
      </c>
      <c r="BU417" s="5">
        <v>0.48</v>
      </c>
      <c r="BW417" t="s">
        <v>1230</v>
      </c>
      <c r="BX417" t="s">
        <v>1641</v>
      </c>
      <c r="BY417">
        <v>2</v>
      </c>
    </row>
    <row r="418" spans="1:77" x14ac:dyDescent="0.2">
      <c r="A418">
        <v>418</v>
      </c>
      <c r="B418" t="s">
        <v>1242</v>
      </c>
      <c r="C418" t="s">
        <v>437</v>
      </c>
      <c r="D418">
        <v>449891</v>
      </c>
      <c r="E418">
        <v>20140215</v>
      </c>
      <c r="F418" t="s">
        <v>1229</v>
      </c>
      <c r="G418" t="s">
        <v>1230</v>
      </c>
      <c r="H418" t="s">
        <v>1234</v>
      </c>
      <c r="J418" s="1">
        <v>43975</v>
      </c>
      <c r="K418" s="1">
        <v>43975</v>
      </c>
      <c r="L418" s="3">
        <v>9.8900000000000002E-2</v>
      </c>
      <c r="M418" s="3">
        <v>0.1411</v>
      </c>
      <c r="N418" t="s">
        <v>1357</v>
      </c>
      <c r="O418" s="1">
        <v>43979</v>
      </c>
      <c r="P418" s="1">
        <v>43980</v>
      </c>
      <c r="Q418" s="4">
        <f t="shared" si="40"/>
        <v>5</v>
      </c>
      <c r="R418" s="4">
        <f t="shared" si="41"/>
        <v>6</v>
      </c>
      <c r="S418" t="s">
        <v>1231</v>
      </c>
      <c r="T418">
        <v>0</v>
      </c>
      <c r="U418" s="1">
        <v>28294</v>
      </c>
      <c r="V418" s="9">
        <f t="shared" si="42"/>
        <v>42.961643835616435</v>
      </c>
      <c r="W418" s="1">
        <v>43963</v>
      </c>
      <c r="X418" s="4">
        <f t="shared" si="43"/>
        <v>13</v>
      </c>
      <c r="Y418" t="s">
        <v>1273</v>
      </c>
      <c r="AA418" t="s">
        <v>1231</v>
      </c>
      <c r="AB418" t="s">
        <v>1231</v>
      </c>
      <c r="AC418">
        <v>112</v>
      </c>
      <c r="AD418">
        <v>67</v>
      </c>
      <c r="AE418" s="4">
        <v>82</v>
      </c>
      <c r="AF418">
        <v>97</v>
      </c>
      <c r="AG418">
        <v>25</v>
      </c>
      <c r="AH418">
        <v>35.9</v>
      </c>
      <c r="AI418" s="4">
        <v>87</v>
      </c>
      <c r="AJ418">
        <v>55</v>
      </c>
      <c r="AK418">
        <v>1.64</v>
      </c>
      <c r="AL418" t="s">
        <v>1625</v>
      </c>
      <c r="AM418">
        <v>15</v>
      </c>
      <c r="AN418" t="s">
        <v>1599</v>
      </c>
      <c r="AO418">
        <v>4</v>
      </c>
      <c r="AQ418" t="s">
        <v>1231</v>
      </c>
      <c r="AR418" t="s">
        <v>1592</v>
      </c>
      <c r="AS418" t="s">
        <v>1609</v>
      </c>
      <c r="AT418" s="1">
        <v>43976</v>
      </c>
      <c r="AU418" s="1"/>
      <c r="AW418" s="1"/>
      <c r="BB418" s="1"/>
      <c r="BD418" s="1"/>
      <c r="BF418" t="s">
        <v>1231</v>
      </c>
      <c r="BG418" s="1"/>
      <c r="BH418" s="1"/>
      <c r="BI418" s="1"/>
      <c r="BJ418" t="s">
        <v>1231</v>
      </c>
      <c r="BK418" s="1"/>
      <c r="BM418" s="1"/>
      <c r="BO418" t="s">
        <v>1231</v>
      </c>
      <c r="BP418" t="s">
        <v>1231</v>
      </c>
      <c r="BQ418" s="1">
        <v>43975</v>
      </c>
      <c r="BR418" t="s">
        <v>76</v>
      </c>
      <c r="BS418" t="s">
        <v>1230</v>
      </c>
      <c r="BT418" t="s">
        <v>1352</v>
      </c>
      <c r="BW418" t="s">
        <v>1230</v>
      </c>
      <c r="BX418" t="s">
        <v>1641</v>
      </c>
      <c r="BY418">
        <v>3</v>
      </c>
    </row>
    <row r="419" spans="1:77" x14ac:dyDescent="0.2">
      <c r="A419">
        <v>419</v>
      </c>
      <c r="B419" t="s">
        <v>1239</v>
      </c>
      <c r="C419" t="s">
        <v>1075</v>
      </c>
      <c r="D419">
        <v>710092</v>
      </c>
      <c r="E419">
        <v>3026665</v>
      </c>
      <c r="F419" t="s">
        <v>1228</v>
      </c>
      <c r="G419" t="s">
        <v>1230</v>
      </c>
      <c r="H419" t="s">
        <v>21</v>
      </c>
      <c r="I419" s="1">
        <v>43948</v>
      </c>
      <c r="J419" s="1">
        <v>43955</v>
      </c>
      <c r="K419" s="1">
        <v>43955</v>
      </c>
      <c r="L419" s="3">
        <v>9.8900000000000002E-2</v>
      </c>
      <c r="M419" s="3">
        <v>0.1411</v>
      </c>
      <c r="N419" t="s">
        <v>1356</v>
      </c>
      <c r="O419" s="1">
        <v>43972</v>
      </c>
      <c r="P419" s="1">
        <v>43972</v>
      </c>
      <c r="Q419" s="4">
        <f t="shared" si="40"/>
        <v>18</v>
      </c>
      <c r="R419" s="4">
        <f t="shared" si="41"/>
        <v>18</v>
      </c>
      <c r="S419" t="s">
        <v>1231</v>
      </c>
      <c r="T419">
        <v>0</v>
      </c>
      <c r="U419" s="1">
        <v>15440</v>
      </c>
      <c r="V419" s="9">
        <f t="shared" si="42"/>
        <v>78.123287671232873</v>
      </c>
      <c r="W419" s="1">
        <v>43938</v>
      </c>
      <c r="X419" s="4">
        <f t="shared" si="43"/>
        <v>18</v>
      </c>
      <c r="Y419" t="s">
        <v>1269</v>
      </c>
      <c r="Z419" t="s">
        <v>1496</v>
      </c>
      <c r="AA419" t="s">
        <v>1231</v>
      </c>
      <c r="AB419" t="s">
        <v>1231</v>
      </c>
      <c r="AC419">
        <v>140</v>
      </c>
      <c r="AD419">
        <v>80</v>
      </c>
      <c r="AE419" s="4">
        <v>100</v>
      </c>
      <c r="AF419">
        <v>86</v>
      </c>
      <c r="AG419">
        <v>33</v>
      </c>
      <c r="AH419">
        <v>35.9</v>
      </c>
      <c r="AI419" s="4">
        <v>94</v>
      </c>
      <c r="AJ419">
        <v>78</v>
      </c>
      <c r="AK419">
        <v>1.69</v>
      </c>
      <c r="AL419" t="s">
        <v>1625</v>
      </c>
      <c r="AM419">
        <v>15</v>
      </c>
      <c r="AN419" t="s">
        <v>1602</v>
      </c>
      <c r="AQ419" t="s">
        <v>1230</v>
      </c>
      <c r="AR419" t="s">
        <v>1597</v>
      </c>
      <c r="AS419" t="s">
        <v>1602</v>
      </c>
      <c r="AT419" s="1">
        <v>43955</v>
      </c>
      <c r="AU419" s="1">
        <v>43957</v>
      </c>
      <c r="AV419" t="s">
        <v>1230</v>
      </c>
      <c r="AW419" s="1">
        <v>43959</v>
      </c>
      <c r="AX419" t="s">
        <v>1230</v>
      </c>
      <c r="AY419" t="s">
        <v>1236</v>
      </c>
      <c r="AZ419" s="1">
        <v>43972</v>
      </c>
      <c r="BA419" t="s">
        <v>1231</v>
      </c>
      <c r="BB419" s="1"/>
      <c r="BD419" s="1"/>
      <c r="BE419" t="s">
        <v>1231</v>
      </c>
      <c r="BF419" t="s">
        <v>1230</v>
      </c>
      <c r="BG419" s="1"/>
      <c r="BH419" s="1"/>
      <c r="BI419" s="1">
        <v>43966</v>
      </c>
      <c r="BJ419" t="s">
        <v>1230</v>
      </c>
      <c r="BK419" s="1">
        <v>43969</v>
      </c>
      <c r="BL419" t="s">
        <v>1348</v>
      </c>
      <c r="BM419" s="1">
        <v>43970</v>
      </c>
      <c r="BN419" t="s">
        <v>1231</v>
      </c>
      <c r="BO419" t="s">
        <v>1231</v>
      </c>
      <c r="BP419" t="s">
        <v>1231</v>
      </c>
      <c r="BQ419" s="1">
        <v>43949</v>
      </c>
      <c r="BR419" t="s">
        <v>76</v>
      </c>
      <c r="BS419" t="s">
        <v>1231</v>
      </c>
      <c r="BW419" t="s">
        <v>1230</v>
      </c>
      <c r="BX419" t="s">
        <v>1641</v>
      </c>
      <c r="BY419">
        <v>4</v>
      </c>
    </row>
    <row r="420" spans="1:77" x14ac:dyDescent="0.2">
      <c r="A420">
        <v>420</v>
      </c>
      <c r="B420" t="s">
        <v>1242</v>
      </c>
      <c r="C420" t="s">
        <v>438</v>
      </c>
      <c r="D420">
        <v>148031</v>
      </c>
      <c r="E420">
        <v>20141868</v>
      </c>
      <c r="F420" t="s">
        <v>1229</v>
      </c>
      <c r="G420" t="s">
        <v>1231</v>
      </c>
      <c r="J420" s="1">
        <v>43976</v>
      </c>
      <c r="K420" s="1">
        <v>43976</v>
      </c>
      <c r="L420" s="3">
        <v>8.9099999999999999E-2</v>
      </c>
      <c r="M420" s="3">
        <v>0.12770000000000001</v>
      </c>
      <c r="N420" t="s">
        <v>1357</v>
      </c>
      <c r="O420" s="1">
        <v>43979</v>
      </c>
      <c r="P420" s="1">
        <v>43981</v>
      </c>
      <c r="Q420" s="4">
        <f t="shared" si="40"/>
        <v>4</v>
      </c>
      <c r="R420" s="4">
        <f t="shared" si="41"/>
        <v>6</v>
      </c>
      <c r="S420" t="s">
        <v>1231</v>
      </c>
      <c r="T420">
        <v>0</v>
      </c>
      <c r="U420" s="1">
        <v>23389</v>
      </c>
      <c r="V420" s="9">
        <f t="shared" si="42"/>
        <v>56.402739726027399</v>
      </c>
      <c r="W420" s="1">
        <v>43969</v>
      </c>
      <c r="X420" s="4">
        <f t="shared" si="43"/>
        <v>8</v>
      </c>
      <c r="Y420" t="s">
        <v>1272</v>
      </c>
      <c r="Z420" t="s">
        <v>1366</v>
      </c>
      <c r="AA420" t="s">
        <v>1231</v>
      </c>
      <c r="AB420" t="s">
        <v>1231</v>
      </c>
      <c r="AC420">
        <v>120</v>
      </c>
      <c r="AD420">
        <v>79</v>
      </c>
      <c r="AE420" s="4">
        <v>92.666666666666671</v>
      </c>
      <c r="AF420">
        <v>99</v>
      </c>
      <c r="AG420">
        <v>22</v>
      </c>
      <c r="AH420">
        <v>36</v>
      </c>
      <c r="AI420" s="4">
        <v>92</v>
      </c>
      <c r="AJ420">
        <v>125</v>
      </c>
      <c r="AK420">
        <v>1.81</v>
      </c>
      <c r="AL420" t="s">
        <v>1625</v>
      </c>
      <c r="AM420">
        <v>15</v>
      </c>
      <c r="AN420" t="s">
        <v>1599</v>
      </c>
      <c r="AO420">
        <v>2</v>
      </c>
      <c r="AQ420" t="s">
        <v>1231</v>
      </c>
      <c r="AU420" s="1"/>
      <c r="AW420" s="1"/>
      <c r="BB420" s="1"/>
      <c r="BD420" s="1"/>
      <c r="BF420" t="s">
        <v>1231</v>
      </c>
      <c r="BG420" s="1"/>
      <c r="BH420" s="1"/>
      <c r="BI420" s="1"/>
      <c r="BJ420" t="s">
        <v>1231</v>
      </c>
      <c r="BK420" s="1"/>
      <c r="BM420" s="1"/>
      <c r="BO420" t="s">
        <v>1231</v>
      </c>
      <c r="BP420" t="s">
        <v>1231</v>
      </c>
      <c r="BQ420" s="1">
        <v>43977</v>
      </c>
      <c r="BR420" t="s">
        <v>1352</v>
      </c>
      <c r="BS420" t="s">
        <v>1230</v>
      </c>
      <c r="BT420" t="s">
        <v>1352</v>
      </c>
      <c r="BU420" s="5">
        <v>0.63</v>
      </c>
      <c r="BV420">
        <v>70</v>
      </c>
      <c r="BW420" t="s">
        <v>1230</v>
      </c>
      <c r="BX420" t="s">
        <v>1641</v>
      </c>
      <c r="BY420">
        <v>2</v>
      </c>
    </row>
    <row r="421" spans="1:77" x14ac:dyDescent="0.2">
      <c r="A421">
        <v>421</v>
      </c>
      <c r="B421" t="s">
        <v>1242</v>
      </c>
      <c r="C421" t="s">
        <v>439</v>
      </c>
      <c r="D421">
        <v>614615</v>
      </c>
      <c r="E421">
        <v>20134344</v>
      </c>
      <c r="F421" t="s">
        <v>1229</v>
      </c>
      <c r="G421" t="s">
        <v>1231</v>
      </c>
      <c r="J421" s="1">
        <v>43970</v>
      </c>
      <c r="K421" s="1">
        <v>43976</v>
      </c>
      <c r="L421" s="3">
        <v>0.1326</v>
      </c>
      <c r="M421" s="3">
        <v>0.18759999999999999</v>
      </c>
      <c r="N421" t="s">
        <v>1357</v>
      </c>
      <c r="O421" s="1">
        <v>43980</v>
      </c>
      <c r="P421" s="1">
        <v>43981</v>
      </c>
      <c r="Q421" s="4">
        <f t="shared" si="40"/>
        <v>5</v>
      </c>
      <c r="R421" s="4">
        <f t="shared" si="41"/>
        <v>12</v>
      </c>
      <c r="S421" t="s">
        <v>1231</v>
      </c>
      <c r="T421">
        <v>0</v>
      </c>
      <c r="U421" s="1">
        <v>23389</v>
      </c>
      <c r="V421" s="9">
        <f t="shared" si="42"/>
        <v>56.402739726027399</v>
      </c>
      <c r="W421" s="1">
        <v>43952</v>
      </c>
      <c r="X421" s="4">
        <f t="shared" si="43"/>
        <v>25</v>
      </c>
      <c r="Y421" t="s">
        <v>1279</v>
      </c>
      <c r="Z421" t="s">
        <v>1456</v>
      </c>
      <c r="AA421" t="s">
        <v>1231</v>
      </c>
      <c r="AB421" t="s">
        <v>1231</v>
      </c>
      <c r="AC421">
        <v>130</v>
      </c>
      <c r="AD421">
        <v>84</v>
      </c>
      <c r="AE421" s="4">
        <v>99.333333333333329</v>
      </c>
      <c r="AF421">
        <v>73</v>
      </c>
      <c r="AG421">
        <v>20</v>
      </c>
      <c r="AH421">
        <v>36</v>
      </c>
      <c r="AI421" s="4">
        <v>90</v>
      </c>
      <c r="AJ421">
        <v>66</v>
      </c>
      <c r="AK421">
        <v>1.56</v>
      </c>
      <c r="AL421" t="s">
        <v>1625</v>
      </c>
      <c r="AM421">
        <v>15</v>
      </c>
      <c r="AN421" t="s">
        <v>1602</v>
      </c>
      <c r="AQ421" t="s">
        <v>1231</v>
      </c>
      <c r="AR421" t="s">
        <v>1592</v>
      </c>
      <c r="AS421" t="s">
        <v>1618</v>
      </c>
      <c r="AT421" s="1">
        <v>43976</v>
      </c>
      <c r="AU421" s="1"/>
      <c r="AW421" s="1"/>
      <c r="BB421" s="1"/>
      <c r="BD421" s="1"/>
      <c r="BF421" t="s">
        <v>1231</v>
      </c>
      <c r="BG421" s="1"/>
      <c r="BH421" s="1"/>
      <c r="BI421" s="1"/>
      <c r="BJ421" t="s">
        <v>1231</v>
      </c>
      <c r="BK421" s="1"/>
      <c r="BM421" s="1"/>
      <c r="BO421" t="s">
        <v>1230</v>
      </c>
      <c r="BP421" t="s">
        <v>1231</v>
      </c>
      <c r="BQ421" s="1">
        <v>43975</v>
      </c>
      <c r="BR421" t="s">
        <v>76</v>
      </c>
      <c r="BS421" t="s">
        <v>1231</v>
      </c>
      <c r="BU421" s="5">
        <v>0.61</v>
      </c>
      <c r="BV421">
        <v>58</v>
      </c>
      <c r="BW421" t="s">
        <v>1230</v>
      </c>
      <c r="BX421" t="s">
        <v>1641</v>
      </c>
      <c r="BY421">
        <v>3</v>
      </c>
    </row>
    <row r="422" spans="1:77" x14ac:dyDescent="0.2">
      <c r="A422">
        <v>422</v>
      </c>
      <c r="B422" t="s">
        <v>1239</v>
      </c>
      <c r="C422" t="s">
        <v>414</v>
      </c>
      <c r="D422">
        <v>291249</v>
      </c>
      <c r="E422">
        <v>3027394</v>
      </c>
      <c r="F422" t="s">
        <v>1229</v>
      </c>
      <c r="G422" t="s">
        <v>1231</v>
      </c>
      <c r="J422" s="1">
        <v>43961</v>
      </c>
      <c r="K422" s="1">
        <v>43964</v>
      </c>
      <c r="L422" s="3">
        <v>0.75</v>
      </c>
      <c r="M422" s="3">
        <v>0.86799999999999999</v>
      </c>
      <c r="N422" t="s">
        <v>1357</v>
      </c>
      <c r="O422" s="1">
        <v>43965</v>
      </c>
      <c r="P422" s="1">
        <v>43970</v>
      </c>
      <c r="Q422" s="4">
        <f t="shared" si="40"/>
        <v>2</v>
      </c>
      <c r="R422" s="4">
        <f t="shared" si="41"/>
        <v>10</v>
      </c>
      <c r="S422" t="s">
        <v>1231</v>
      </c>
      <c r="T422">
        <v>0</v>
      </c>
      <c r="U422" s="1">
        <v>32371</v>
      </c>
      <c r="V422" s="9">
        <f t="shared" si="42"/>
        <v>31.761643835616439</v>
      </c>
      <c r="W422" s="1">
        <v>43954</v>
      </c>
      <c r="X422" s="4">
        <f t="shared" si="43"/>
        <v>11</v>
      </c>
      <c r="Y422" t="s">
        <v>1278</v>
      </c>
      <c r="AA422" t="s">
        <v>1231</v>
      </c>
      <c r="AB422" t="s">
        <v>1231</v>
      </c>
      <c r="AC422">
        <v>143</v>
      </c>
      <c r="AD422">
        <v>79</v>
      </c>
      <c r="AE422" s="4">
        <v>100.33333333333333</v>
      </c>
      <c r="AF422">
        <v>79</v>
      </c>
      <c r="AG422">
        <v>19</v>
      </c>
      <c r="AI422" s="4">
        <v>96</v>
      </c>
      <c r="AL422" t="s">
        <v>1626</v>
      </c>
      <c r="AN422" t="s">
        <v>1622</v>
      </c>
      <c r="AQ422" t="s">
        <v>1230</v>
      </c>
      <c r="AR422" t="s">
        <v>1597</v>
      </c>
      <c r="AU422" s="1">
        <v>43963</v>
      </c>
      <c r="AV422" t="s">
        <v>1231</v>
      </c>
      <c r="AW422" s="1"/>
      <c r="AX422" t="s">
        <v>1231</v>
      </c>
      <c r="AY422" t="s">
        <v>1237</v>
      </c>
      <c r="AZ422" s="1">
        <v>43964</v>
      </c>
      <c r="BA422" t="s">
        <v>1231</v>
      </c>
      <c r="BB422" s="1"/>
      <c r="BD422" s="1"/>
      <c r="BE422" t="s">
        <v>1231</v>
      </c>
      <c r="BF422" t="s">
        <v>1231</v>
      </c>
      <c r="BG422" s="1"/>
      <c r="BH422" s="1"/>
      <c r="BI422" s="1"/>
      <c r="BJ422" t="s">
        <v>1231</v>
      </c>
      <c r="BK422" s="1"/>
      <c r="BM422" s="1"/>
      <c r="BN422" t="s">
        <v>1231</v>
      </c>
      <c r="BO422" t="s">
        <v>1231</v>
      </c>
      <c r="BP422" t="s">
        <v>1231</v>
      </c>
      <c r="BQ422" s="1">
        <v>43962</v>
      </c>
      <c r="BR422" t="s">
        <v>76</v>
      </c>
      <c r="BS422" t="s">
        <v>1230</v>
      </c>
      <c r="BT422" t="s">
        <v>1352</v>
      </c>
      <c r="BW422" t="s">
        <v>1230</v>
      </c>
      <c r="BX422" t="s">
        <v>1641</v>
      </c>
      <c r="BY422">
        <v>4</v>
      </c>
    </row>
    <row r="423" spans="1:77" x14ac:dyDescent="0.2">
      <c r="A423">
        <v>423</v>
      </c>
      <c r="B423" t="s">
        <v>1242</v>
      </c>
      <c r="C423" t="s">
        <v>103</v>
      </c>
      <c r="D423">
        <v>116705</v>
      </c>
      <c r="E423">
        <v>20139340</v>
      </c>
      <c r="F423" t="s">
        <v>1228</v>
      </c>
      <c r="G423" t="s">
        <v>1230</v>
      </c>
      <c r="H423" t="s">
        <v>440</v>
      </c>
      <c r="J423" s="1">
        <v>43974</v>
      </c>
      <c r="K423" s="1">
        <v>43977</v>
      </c>
      <c r="L423" s="3">
        <v>0.39800000000000002</v>
      </c>
      <c r="M423" s="3">
        <v>0.5292</v>
      </c>
      <c r="N423" t="s">
        <v>1356</v>
      </c>
      <c r="O423" s="1">
        <v>43981</v>
      </c>
      <c r="P423" s="1">
        <v>43981</v>
      </c>
      <c r="Q423" s="4">
        <f t="shared" si="40"/>
        <v>5</v>
      </c>
      <c r="R423" s="4">
        <f t="shared" si="41"/>
        <v>8</v>
      </c>
      <c r="S423" t="s">
        <v>1231</v>
      </c>
      <c r="T423">
        <v>0</v>
      </c>
      <c r="U423" s="1">
        <v>18062</v>
      </c>
      <c r="V423" s="9">
        <f t="shared" si="42"/>
        <v>71</v>
      </c>
      <c r="W423" s="1">
        <v>43959</v>
      </c>
      <c r="X423" s="4">
        <f t="shared" si="43"/>
        <v>19</v>
      </c>
      <c r="Y423" t="s">
        <v>1273</v>
      </c>
      <c r="Z423" t="s">
        <v>1366</v>
      </c>
      <c r="AA423" t="s">
        <v>1231</v>
      </c>
      <c r="AB423" t="s">
        <v>1231</v>
      </c>
      <c r="AC423">
        <v>135</v>
      </c>
      <c r="AD423">
        <v>86</v>
      </c>
      <c r="AE423" s="4">
        <v>102.33333333333333</v>
      </c>
      <c r="AF423">
        <v>95</v>
      </c>
      <c r="AG423">
        <v>19</v>
      </c>
      <c r="AH423">
        <v>36.5</v>
      </c>
      <c r="AI423" s="4">
        <v>80</v>
      </c>
      <c r="AJ423">
        <v>83</v>
      </c>
      <c r="AK423">
        <v>1.62</v>
      </c>
      <c r="AL423" t="s">
        <v>1625</v>
      </c>
      <c r="AM423">
        <v>15</v>
      </c>
      <c r="AN423" t="s">
        <v>1602</v>
      </c>
      <c r="AQ423" t="s">
        <v>1230</v>
      </c>
      <c r="AR423" t="s">
        <v>1596</v>
      </c>
      <c r="AS423" t="s">
        <v>1610</v>
      </c>
      <c r="AT423" s="1">
        <v>43977</v>
      </c>
      <c r="AU423" s="1">
        <v>43977</v>
      </c>
      <c r="AV423" t="s">
        <v>1231</v>
      </c>
      <c r="AW423" s="1"/>
      <c r="AX423" t="s">
        <v>1230</v>
      </c>
      <c r="AY423" t="s">
        <v>1236</v>
      </c>
      <c r="AZ423" s="1">
        <v>43981</v>
      </c>
      <c r="BA423" t="s">
        <v>1231</v>
      </c>
      <c r="BB423" s="1"/>
      <c r="BD423" s="1"/>
      <c r="BE423" t="s">
        <v>1231</v>
      </c>
      <c r="BF423" t="s">
        <v>1230</v>
      </c>
      <c r="BG423" s="1"/>
      <c r="BH423" s="1"/>
      <c r="BI423" s="1">
        <v>43977</v>
      </c>
      <c r="BJ423" t="s">
        <v>1230</v>
      </c>
      <c r="BK423" s="1">
        <v>43979</v>
      </c>
      <c r="BL423" t="s">
        <v>1350</v>
      </c>
      <c r="BM423" s="1">
        <v>43980</v>
      </c>
      <c r="BN423" t="s">
        <v>1231</v>
      </c>
      <c r="BO423" t="s">
        <v>1231</v>
      </c>
      <c r="BP423" t="s">
        <v>1231</v>
      </c>
      <c r="BQ423" s="1">
        <v>43975</v>
      </c>
      <c r="BR423" t="s">
        <v>76</v>
      </c>
      <c r="BS423" t="s">
        <v>1230</v>
      </c>
      <c r="BT423" t="s">
        <v>1352</v>
      </c>
      <c r="BU423" s="5">
        <v>0.51</v>
      </c>
      <c r="BW423" t="s">
        <v>1230</v>
      </c>
      <c r="BX423" t="s">
        <v>1641</v>
      </c>
      <c r="BY423">
        <v>2</v>
      </c>
    </row>
    <row r="424" spans="1:77" x14ac:dyDescent="0.2">
      <c r="A424">
        <v>424</v>
      </c>
      <c r="B424" t="s">
        <v>1239</v>
      </c>
      <c r="C424" t="s">
        <v>1076</v>
      </c>
      <c r="D424">
        <v>356440</v>
      </c>
      <c r="E424">
        <v>3027711</v>
      </c>
      <c r="F424" t="s">
        <v>1228</v>
      </c>
      <c r="G424" t="s">
        <v>1231</v>
      </c>
      <c r="J424" s="1">
        <v>43963</v>
      </c>
      <c r="K424" s="1">
        <v>43963</v>
      </c>
      <c r="L424" s="3">
        <v>0.60370000000000001</v>
      </c>
      <c r="M424" s="3">
        <v>0.74570000000000003</v>
      </c>
      <c r="N424" t="s">
        <v>1356</v>
      </c>
      <c r="O424" s="1">
        <v>43974</v>
      </c>
      <c r="P424" s="1">
        <v>43974</v>
      </c>
      <c r="Q424" s="4">
        <f t="shared" si="40"/>
        <v>12</v>
      </c>
      <c r="R424" s="4">
        <f t="shared" si="41"/>
        <v>12</v>
      </c>
      <c r="S424" t="s">
        <v>1231</v>
      </c>
      <c r="T424">
        <v>0</v>
      </c>
      <c r="U424" s="1">
        <v>19555</v>
      </c>
      <c r="V424" s="9">
        <f t="shared" si="42"/>
        <v>66.871232876712327</v>
      </c>
      <c r="W424" s="1">
        <v>43963</v>
      </c>
      <c r="X424" s="4">
        <f t="shared" si="43"/>
        <v>1</v>
      </c>
      <c r="Z424" t="s">
        <v>1361</v>
      </c>
      <c r="AA424" t="s">
        <v>1231</v>
      </c>
      <c r="AB424" t="s">
        <v>1231</v>
      </c>
      <c r="AC424">
        <v>100</v>
      </c>
      <c r="AD424">
        <v>70</v>
      </c>
      <c r="AE424" s="4">
        <v>80</v>
      </c>
      <c r="AF424">
        <v>118</v>
      </c>
      <c r="AG424">
        <v>20</v>
      </c>
      <c r="AH424">
        <v>36.1</v>
      </c>
      <c r="AL424" t="s">
        <v>1626</v>
      </c>
      <c r="AN424" t="s">
        <v>1622</v>
      </c>
      <c r="AQ424" t="s">
        <v>1230</v>
      </c>
      <c r="AR424" t="s">
        <v>1597</v>
      </c>
      <c r="AU424" s="1">
        <v>43963</v>
      </c>
      <c r="AV424" t="s">
        <v>1231</v>
      </c>
      <c r="AW424" s="1"/>
      <c r="AX424" t="s">
        <v>1230</v>
      </c>
      <c r="AY424" t="s">
        <v>1236</v>
      </c>
      <c r="AZ424" s="1">
        <v>43974</v>
      </c>
      <c r="BA424" t="s">
        <v>1231</v>
      </c>
      <c r="BB424" s="1"/>
      <c r="BD424" s="1"/>
      <c r="BE424" t="s">
        <v>1231</v>
      </c>
      <c r="BF424" t="s">
        <v>1230</v>
      </c>
      <c r="BG424" s="1"/>
      <c r="BH424" s="1"/>
      <c r="BI424" s="1">
        <v>43963</v>
      </c>
      <c r="BJ424" t="s">
        <v>1231</v>
      </c>
      <c r="BK424" s="1"/>
      <c r="BM424" s="1"/>
      <c r="BN424" t="s">
        <v>1231</v>
      </c>
      <c r="BO424" t="s">
        <v>1231</v>
      </c>
      <c r="BP424" t="s">
        <v>1231</v>
      </c>
      <c r="BQ424" s="1">
        <v>43965</v>
      </c>
      <c r="BR424" t="s">
        <v>1352</v>
      </c>
      <c r="BS424" t="s">
        <v>1230</v>
      </c>
      <c r="BT424" t="s">
        <v>1352</v>
      </c>
      <c r="BW424" t="s">
        <v>1230</v>
      </c>
      <c r="BX424" t="s">
        <v>1641</v>
      </c>
      <c r="BY424">
        <v>4</v>
      </c>
    </row>
    <row r="425" spans="1:77" x14ac:dyDescent="0.2">
      <c r="A425">
        <v>425</v>
      </c>
      <c r="B425" t="s">
        <v>1242</v>
      </c>
      <c r="C425" t="s">
        <v>441</v>
      </c>
      <c r="D425">
        <v>168405</v>
      </c>
      <c r="E425">
        <v>20142083</v>
      </c>
      <c r="F425" t="s">
        <v>1228</v>
      </c>
      <c r="G425" t="s">
        <v>1231</v>
      </c>
      <c r="J425" s="1">
        <v>43977</v>
      </c>
      <c r="K425" s="1">
        <v>43977</v>
      </c>
      <c r="L425" s="3">
        <v>5.74E-2</v>
      </c>
      <c r="M425" s="3">
        <v>8.3599999999999994E-2</v>
      </c>
      <c r="N425" t="s">
        <v>1357</v>
      </c>
      <c r="O425" s="1">
        <v>43978</v>
      </c>
      <c r="P425" s="1">
        <v>43980</v>
      </c>
      <c r="Q425" s="4">
        <f t="shared" si="40"/>
        <v>2</v>
      </c>
      <c r="R425" s="4">
        <f t="shared" si="41"/>
        <v>4</v>
      </c>
      <c r="S425" t="s">
        <v>1231</v>
      </c>
      <c r="T425">
        <v>0</v>
      </c>
      <c r="U425" s="1">
        <v>19105</v>
      </c>
      <c r="V425" s="9">
        <f t="shared" si="42"/>
        <v>68.142465753424659</v>
      </c>
      <c r="W425" s="1">
        <v>43966</v>
      </c>
      <c r="X425" s="4">
        <f t="shared" si="43"/>
        <v>12</v>
      </c>
      <c r="Y425" t="s">
        <v>1248</v>
      </c>
      <c r="Z425" t="s">
        <v>1362</v>
      </c>
      <c r="AA425" t="s">
        <v>1231</v>
      </c>
      <c r="AB425" t="s">
        <v>1231</v>
      </c>
      <c r="AC425">
        <v>135</v>
      </c>
      <c r="AD425">
        <v>62</v>
      </c>
      <c r="AE425" s="4">
        <v>86.333333333333329</v>
      </c>
      <c r="AF425">
        <v>89</v>
      </c>
      <c r="AG425">
        <v>22</v>
      </c>
      <c r="AH425">
        <v>35.5</v>
      </c>
      <c r="AI425" s="4">
        <v>97</v>
      </c>
      <c r="AJ425">
        <v>82</v>
      </c>
      <c r="AK425">
        <v>1.7</v>
      </c>
      <c r="AL425" t="s">
        <v>1625</v>
      </c>
      <c r="AM425">
        <v>15</v>
      </c>
      <c r="AN425" t="s">
        <v>1623</v>
      </c>
      <c r="AQ425" t="s">
        <v>1231</v>
      </c>
      <c r="AU425" s="1"/>
      <c r="AW425" s="1"/>
      <c r="BB425" s="1"/>
      <c r="BD425" s="1"/>
      <c r="BF425" t="s">
        <v>1231</v>
      </c>
      <c r="BG425" s="1"/>
      <c r="BH425" s="1"/>
      <c r="BI425" s="1"/>
      <c r="BJ425" t="s">
        <v>1231</v>
      </c>
      <c r="BK425" s="1"/>
      <c r="BM425" s="1"/>
      <c r="BO425" t="s">
        <v>1231</v>
      </c>
      <c r="BP425" t="s">
        <v>1231</v>
      </c>
      <c r="BQ425" s="1">
        <v>43978</v>
      </c>
      <c r="BR425" t="s">
        <v>1352</v>
      </c>
      <c r="BS425" t="s">
        <v>1230</v>
      </c>
      <c r="BT425" t="s">
        <v>1352</v>
      </c>
      <c r="BU425" s="5">
        <v>0.65</v>
      </c>
      <c r="BW425" t="s">
        <v>1230</v>
      </c>
      <c r="BX425" t="s">
        <v>1641</v>
      </c>
      <c r="BY425">
        <v>2</v>
      </c>
    </row>
    <row r="426" spans="1:77" x14ac:dyDescent="0.2">
      <c r="A426">
        <v>426</v>
      </c>
      <c r="B426" t="s">
        <v>1239</v>
      </c>
      <c r="C426" t="s">
        <v>782</v>
      </c>
      <c r="D426">
        <v>710282</v>
      </c>
      <c r="E426">
        <v>3027604</v>
      </c>
      <c r="F426" t="s">
        <v>1229</v>
      </c>
      <c r="G426" t="s">
        <v>1230</v>
      </c>
      <c r="H426" t="s">
        <v>35</v>
      </c>
      <c r="I426" s="1">
        <v>43960</v>
      </c>
      <c r="J426" s="1">
        <v>43962</v>
      </c>
      <c r="K426" s="1">
        <v>43962</v>
      </c>
      <c r="L426" s="3">
        <v>3.1099999999999999E-2</v>
      </c>
      <c r="M426" s="3">
        <v>4.7E-2</v>
      </c>
      <c r="N426" t="s">
        <v>1357</v>
      </c>
      <c r="O426" s="1">
        <v>43963</v>
      </c>
      <c r="P426" s="1">
        <v>43972</v>
      </c>
      <c r="Q426" s="4">
        <f t="shared" si="40"/>
        <v>2</v>
      </c>
      <c r="R426" s="4">
        <f t="shared" si="41"/>
        <v>11</v>
      </c>
      <c r="S426" t="s">
        <v>1231</v>
      </c>
      <c r="T426">
        <v>0</v>
      </c>
      <c r="U426" s="1">
        <v>25564</v>
      </c>
      <c r="V426" s="9">
        <f t="shared" si="42"/>
        <v>50.405479452054792</v>
      </c>
      <c r="W426" s="1">
        <v>43952</v>
      </c>
      <c r="X426" s="4">
        <f t="shared" si="43"/>
        <v>11</v>
      </c>
      <c r="Y426" t="s">
        <v>1273</v>
      </c>
      <c r="Z426" t="s">
        <v>1497</v>
      </c>
      <c r="AA426" t="s">
        <v>1231</v>
      </c>
      <c r="AB426" t="s">
        <v>1231</v>
      </c>
      <c r="AC426">
        <v>147</v>
      </c>
      <c r="AD426">
        <v>91</v>
      </c>
      <c r="AE426" s="4">
        <v>109.66666666666667</v>
      </c>
      <c r="AF426">
        <v>91</v>
      </c>
      <c r="AG426">
        <v>19</v>
      </c>
      <c r="AH426">
        <v>36.799999999999997</v>
      </c>
      <c r="AI426" s="4">
        <v>98</v>
      </c>
      <c r="AJ426">
        <v>127</v>
      </c>
      <c r="AK426">
        <v>1.67</v>
      </c>
      <c r="AL426" t="s">
        <v>1625</v>
      </c>
      <c r="AM426">
        <v>15</v>
      </c>
      <c r="AN426" t="s">
        <v>1602</v>
      </c>
      <c r="AQ426" t="s">
        <v>1231</v>
      </c>
      <c r="AR426" t="s">
        <v>1592</v>
      </c>
      <c r="AS426" t="s">
        <v>1600</v>
      </c>
      <c r="AT426" s="1">
        <v>43964</v>
      </c>
      <c r="AU426" s="1"/>
      <c r="AV426" t="s">
        <v>1231</v>
      </c>
      <c r="AW426" s="1"/>
      <c r="AX426" t="s">
        <v>1231</v>
      </c>
      <c r="BA426" t="s">
        <v>1231</v>
      </c>
      <c r="BB426" s="1"/>
      <c r="BD426" s="1"/>
      <c r="BE426" t="s">
        <v>1231</v>
      </c>
      <c r="BF426" t="s">
        <v>1231</v>
      </c>
      <c r="BG426" s="1"/>
      <c r="BH426" s="1"/>
      <c r="BI426" s="1"/>
      <c r="BJ426" t="s">
        <v>1231</v>
      </c>
      <c r="BK426" s="1"/>
      <c r="BM426" s="1"/>
      <c r="BN426" t="s">
        <v>1231</v>
      </c>
      <c r="BO426" t="s">
        <v>1231</v>
      </c>
      <c r="BP426" t="s">
        <v>1231</v>
      </c>
      <c r="BQ426" s="1">
        <v>43960</v>
      </c>
      <c r="BR426" t="s">
        <v>76</v>
      </c>
      <c r="BS426" t="s">
        <v>1231</v>
      </c>
      <c r="BW426" t="s">
        <v>1230</v>
      </c>
      <c r="BX426" t="s">
        <v>1641</v>
      </c>
      <c r="BY426">
        <v>4</v>
      </c>
    </row>
    <row r="427" spans="1:77" x14ac:dyDescent="0.2">
      <c r="A427">
        <v>427</v>
      </c>
      <c r="B427" t="s">
        <v>1242</v>
      </c>
      <c r="C427" t="s">
        <v>442</v>
      </c>
      <c r="D427">
        <v>1177127</v>
      </c>
      <c r="E427">
        <v>20142820</v>
      </c>
      <c r="F427" t="s">
        <v>1229</v>
      </c>
      <c r="G427" t="s">
        <v>1230</v>
      </c>
      <c r="H427" t="s">
        <v>440</v>
      </c>
      <c r="J427" s="1">
        <v>43977</v>
      </c>
      <c r="K427" s="1">
        <v>43977</v>
      </c>
      <c r="L427" s="3">
        <v>0.2215</v>
      </c>
      <c r="M427" s="3">
        <v>0.308</v>
      </c>
      <c r="N427" t="s">
        <v>1356</v>
      </c>
      <c r="O427" s="1">
        <v>43982</v>
      </c>
      <c r="P427" s="1">
        <v>43982</v>
      </c>
      <c r="Q427" s="4">
        <f t="shared" si="40"/>
        <v>6</v>
      </c>
      <c r="R427" s="4">
        <f t="shared" si="41"/>
        <v>6</v>
      </c>
      <c r="S427" t="s">
        <v>1231</v>
      </c>
      <c r="T427">
        <v>0</v>
      </c>
      <c r="U427" s="1">
        <v>21960</v>
      </c>
      <c r="V427" s="9">
        <f t="shared" si="42"/>
        <v>60.320547945205476</v>
      </c>
      <c r="W427" s="1">
        <v>43969</v>
      </c>
      <c r="X427" s="4">
        <f t="shared" si="43"/>
        <v>9</v>
      </c>
      <c r="Y427" t="s">
        <v>1285</v>
      </c>
      <c r="Z427" t="s">
        <v>1498</v>
      </c>
      <c r="AA427" t="s">
        <v>1231</v>
      </c>
      <c r="AB427" t="s">
        <v>1231</v>
      </c>
      <c r="AC427">
        <v>120</v>
      </c>
      <c r="AD427">
        <v>70</v>
      </c>
      <c r="AE427" s="4">
        <v>86.666666666666671</v>
      </c>
      <c r="AF427">
        <v>97</v>
      </c>
      <c r="AG427">
        <v>22</v>
      </c>
      <c r="AH427">
        <v>36</v>
      </c>
      <c r="AI427" s="4">
        <v>87</v>
      </c>
      <c r="AJ427">
        <v>92</v>
      </c>
      <c r="AK427">
        <v>1.67</v>
      </c>
      <c r="AL427" t="s">
        <v>1625</v>
      </c>
      <c r="AM427">
        <v>15</v>
      </c>
      <c r="AN427" t="s">
        <v>1599</v>
      </c>
      <c r="AO427">
        <v>4</v>
      </c>
      <c r="AQ427" t="s">
        <v>1230</v>
      </c>
      <c r="AR427" t="s">
        <v>1596</v>
      </c>
      <c r="AS427" t="s">
        <v>1610</v>
      </c>
      <c r="AT427" s="1">
        <v>43977</v>
      </c>
      <c r="AU427" s="1">
        <v>43978</v>
      </c>
      <c r="AV427" t="s">
        <v>1231</v>
      </c>
      <c r="AW427" s="1"/>
      <c r="AX427" t="s">
        <v>1231</v>
      </c>
      <c r="AY427" t="s">
        <v>1236</v>
      </c>
      <c r="AZ427" s="1">
        <v>43982</v>
      </c>
      <c r="BA427" t="s">
        <v>1231</v>
      </c>
      <c r="BB427" s="1"/>
      <c r="BD427" s="1"/>
      <c r="BE427" t="s">
        <v>1231</v>
      </c>
      <c r="BF427" t="s">
        <v>1230</v>
      </c>
      <c r="BG427" s="1"/>
      <c r="BH427" s="1"/>
      <c r="BI427" s="1">
        <v>43980</v>
      </c>
      <c r="BJ427" t="s">
        <v>1231</v>
      </c>
      <c r="BK427" s="1"/>
      <c r="BM427" s="1"/>
      <c r="BO427" t="s">
        <v>1231</v>
      </c>
      <c r="BP427" t="s">
        <v>1231</v>
      </c>
      <c r="BQ427" s="1">
        <v>43977</v>
      </c>
      <c r="BR427" t="s">
        <v>76</v>
      </c>
      <c r="BS427" t="s">
        <v>1230</v>
      </c>
      <c r="BT427" t="s">
        <v>1352</v>
      </c>
      <c r="BU427" s="5">
        <v>0.66</v>
      </c>
      <c r="BW427" t="s">
        <v>1230</v>
      </c>
      <c r="BX427" t="s">
        <v>1641</v>
      </c>
      <c r="BY427">
        <v>3</v>
      </c>
    </row>
    <row r="428" spans="1:77" x14ac:dyDescent="0.2">
      <c r="A428">
        <v>428</v>
      </c>
      <c r="B428" t="s">
        <v>1239</v>
      </c>
      <c r="C428" t="s">
        <v>1077</v>
      </c>
      <c r="D428">
        <v>491309</v>
      </c>
      <c r="E428">
        <v>3027580</v>
      </c>
      <c r="F428" t="s">
        <v>1228</v>
      </c>
      <c r="G428" t="s">
        <v>1230</v>
      </c>
      <c r="H428" t="s">
        <v>443</v>
      </c>
      <c r="I428" s="1">
        <v>43961</v>
      </c>
      <c r="J428" s="1">
        <v>43962</v>
      </c>
      <c r="K428" s="1">
        <v>43962</v>
      </c>
      <c r="L428" s="3">
        <v>0.41920000000000002</v>
      </c>
      <c r="M428" s="3">
        <v>0.55379999999999996</v>
      </c>
      <c r="N428" t="s">
        <v>1357</v>
      </c>
      <c r="O428" s="1">
        <v>43972</v>
      </c>
      <c r="P428" s="1">
        <v>43974</v>
      </c>
      <c r="Q428" s="4">
        <f t="shared" si="40"/>
        <v>11</v>
      </c>
      <c r="R428" s="4">
        <f t="shared" si="41"/>
        <v>13</v>
      </c>
      <c r="S428" t="s">
        <v>1231</v>
      </c>
      <c r="T428">
        <v>0</v>
      </c>
      <c r="U428" s="1">
        <v>26775</v>
      </c>
      <c r="V428" s="9">
        <f t="shared" si="42"/>
        <v>47.087671232876716</v>
      </c>
      <c r="W428" s="1">
        <v>43951</v>
      </c>
      <c r="X428" s="4">
        <f t="shared" si="43"/>
        <v>12</v>
      </c>
      <c r="Y428" t="s">
        <v>1269</v>
      </c>
      <c r="AA428" t="s">
        <v>1231</v>
      </c>
      <c r="AB428" t="s">
        <v>1231</v>
      </c>
      <c r="AC428">
        <v>143</v>
      </c>
      <c r="AD428">
        <v>86</v>
      </c>
      <c r="AE428" s="4">
        <v>105</v>
      </c>
      <c r="AF428">
        <v>124</v>
      </c>
      <c r="AG428">
        <v>16</v>
      </c>
      <c r="AH428">
        <v>37.4</v>
      </c>
      <c r="AI428" s="4">
        <v>87</v>
      </c>
      <c r="AL428" t="s">
        <v>1626</v>
      </c>
      <c r="AN428" t="s">
        <v>1622</v>
      </c>
      <c r="AQ428" t="s">
        <v>1230</v>
      </c>
      <c r="AR428" t="s">
        <v>1597</v>
      </c>
      <c r="AU428" s="1">
        <v>43962</v>
      </c>
      <c r="AV428" t="s">
        <v>1231</v>
      </c>
      <c r="AW428" s="1"/>
      <c r="AX428" t="s">
        <v>1230</v>
      </c>
      <c r="AY428" t="s">
        <v>1237</v>
      </c>
      <c r="AZ428" s="1">
        <v>43970</v>
      </c>
      <c r="BA428" t="s">
        <v>1231</v>
      </c>
      <c r="BB428" s="1"/>
      <c r="BD428" s="1"/>
      <c r="BE428" t="s">
        <v>1231</v>
      </c>
      <c r="BF428" t="s">
        <v>1231</v>
      </c>
      <c r="BG428" s="1"/>
      <c r="BH428" s="1"/>
      <c r="BI428" s="1"/>
      <c r="BJ428" t="s">
        <v>1231</v>
      </c>
      <c r="BK428" s="1"/>
      <c r="BM428" s="1"/>
      <c r="BN428" t="s">
        <v>1231</v>
      </c>
      <c r="BO428" t="s">
        <v>1231</v>
      </c>
      <c r="BP428" t="s">
        <v>1231</v>
      </c>
      <c r="BQ428" s="1">
        <v>43962</v>
      </c>
      <c r="BR428" t="s">
        <v>76</v>
      </c>
      <c r="BS428" t="s">
        <v>1231</v>
      </c>
      <c r="BW428" t="s">
        <v>1230</v>
      </c>
      <c r="BX428" t="s">
        <v>1641</v>
      </c>
      <c r="BY428">
        <v>4</v>
      </c>
    </row>
    <row r="429" spans="1:77" x14ac:dyDescent="0.2">
      <c r="A429">
        <v>429</v>
      </c>
      <c r="B429" t="s">
        <v>1242</v>
      </c>
      <c r="C429" t="s">
        <v>444</v>
      </c>
      <c r="D429">
        <v>1266880</v>
      </c>
      <c r="E429">
        <v>20142096</v>
      </c>
      <c r="F429" t="s">
        <v>1228</v>
      </c>
      <c r="G429" t="s">
        <v>1230</v>
      </c>
      <c r="H429" t="s">
        <v>159</v>
      </c>
      <c r="J429" s="1">
        <v>43977</v>
      </c>
      <c r="K429" s="1">
        <v>43977</v>
      </c>
      <c r="L429" s="3">
        <v>7.1900000000000006E-2</v>
      </c>
      <c r="M429" s="3">
        <v>0.1038</v>
      </c>
      <c r="N429" t="s">
        <v>1357</v>
      </c>
      <c r="O429" s="1">
        <v>43978</v>
      </c>
      <c r="P429" s="1">
        <v>43979</v>
      </c>
      <c r="Q429" s="4">
        <f t="shared" si="40"/>
        <v>2</v>
      </c>
      <c r="R429" s="4">
        <f t="shared" si="41"/>
        <v>3</v>
      </c>
      <c r="S429" t="s">
        <v>1231</v>
      </c>
      <c r="T429">
        <v>0</v>
      </c>
      <c r="U429" s="1">
        <v>23334</v>
      </c>
      <c r="V429" s="9">
        <f t="shared" si="42"/>
        <v>56.556164383561644</v>
      </c>
      <c r="W429" s="1">
        <v>43965</v>
      </c>
      <c r="X429" s="4">
        <f t="shared" si="43"/>
        <v>13</v>
      </c>
      <c r="Z429" t="s">
        <v>1360</v>
      </c>
      <c r="AA429" t="s">
        <v>1231</v>
      </c>
      <c r="AB429" t="s">
        <v>1231</v>
      </c>
      <c r="AC429">
        <v>136</v>
      </c>
      <c r="AD429">
        <v>64</v>
      </c>
      <c r="AE429" s="4">
        <v>88</v>
      </c>
      <c r="AF429">
        <v>76</v>
      </c>
      <c r="AG429">
        <v>22</v>
      </c>
      <c r="AH429">
        <v>35.799999999999997</v>
      </c>
      <c r="AI429" s="4">
        <v>96</v>
      </c>
      <c r="AJ429">
        <v>90</v>
      </c>
      <c r="AK429">
        <v>1.72</v>
      </c>
      <c r="AL429" t="s">
        <v>1625</v>
      </c>
      <c r="AM429">
        <v>15</v>
      </c>
      <c r="AN429" t="s">
        <v>1623</v>
      </c>
      <c r="AQ429" t="s">
        <v>1231</v>
      </c>
      <c r="AU429" s="1"/>
      <c r="AW429" s="1"/>
      <c r="BB429" s="1"/>
      <c r="BD429" s="1"/>
      <c r="BF429" t="s">
        <v>1231</v>
      </c>
      <c r="BG429" s="1"/>
      <c r="BH429" s="1"/>
      <c r="BI429" s="1"/>
      <c r="BJ429" t="s">
        <v>1231</v>
      </c>
      <c r="BK429" s="1"/>
      <c r="BM429" s="1"/>
      <c r="BO429" t="s">
        <v>1231</v>
      </c>
      <c r="BP429" t="s">
        <v>1231</v>
      </c>
      <c r="BQ429" s="1"/>
      <c r="BR429" t="s">
        <v>1353</v>
      </c>
      <c r="BS429" t="s">
        <v>1231</v>
      </c>
      <c r="BW429" t="s">
        <v>1230</v>
      </c>
      <c r="BX429" t="s">
        <v>1641</v>
      </c>
      <c r="BY429">
        <v>2</v>
      </c>
    </row>
    <row r="430" spans="1:77" x14ac:dyDescent="0.2">
      <c r="A430">
        <v>430</v>
      </c>
      <c r="B430" t="s">
        <v>1242</v>
      </c>
      <c r="C430" t="s">
        <v>445</v>
      </c>
      <c r="D430">
        <v>1265655</v>
      </c>
      <c r="E430">
        <v>20139247</v>
      </c>
      <c r="F430" t="s">
        <v>1228</v>
      </c>
      <c r="G430" t="s">
        <v>1231</v>
      </c>
      <c r="J430" s="1">
        <v>43974</v>
      </c>
      <c r="K430" s="1">
        <v>43977</v>
      </c>
      <c r="L430" s="3">
        <v>8.0199999999999994E-2</v>
      </c>
      <c r="M430" s="3">
        <v>0.1152</v>
      </c>
      <c r="N430" t="s">
        <v>1357</v>
      </c>
      <c r="O430" s="1">
        <v>43980</v>
      </c>
      <c r="P430" s="1">
        <v>43980</v>
      </c>
      <c r="Q430" s="4">
        <f t="shared" si="40"/>
        <v>4</v>
      </c>
      <c r="R430" s="4">
        <f t="shared" si="41"/>
        <v>7</v>
      </c>
      <c r="S430" t="s">
        <v>1231</v>
      </c>
      <c r="T430">
        <v>0</v>
      </c>
      <c r="U430" s="1">
        <v>32779</v>
      </c>
      <c r="V430" s="9">
        <f t="shared" si="42"/>
        <v>30.67945205479452</v>
      </c>
      <c r="W430" s="1">
        <v>43967</v>
      </c>
      <c r="X430" s="4">
        <f t="shared" si="43"/>
        <v>11</v>
      </c>
      <c r="Y430" t="s">
        <v>1283</v>
      </c>
      <c r="AA430" t="s">
        <v>1231</v>
      </c>
      <c r="AB430" t="s">
        <v>1231</v>
      </c>
      <c r="AC430">
        <v>124</v>
      </c>
      <c r="AD430">
        <v>71</v>
      </c>
      <c r="AE430" s="4">
        <v>88.666666666666671</v>
      </c>
      <c r="AF430">
        <v>81</v>
      </c>
      <c r="AG430">
        <v>18</v>
      </c>
      <c r="AH430">
        <v>36.1</v>
      </c>
      <c r="AI430" s="4">
        <v>95</v>
      </c>
      <c r="AL430" t="s">
        <v>1625</v>
      </c>
      <c r="AM430">
        <v>15</v>
      </c>
      <c r="AN430" t="s">
        <v>1599</v>
      </c>
      <c r="AO430">
        <v>4</v>
      </c>
      <c r="AQ430" t="s">
        <v>1231</v>
      </c>
      <c r="AU430" s="1"/>
      <c r="AW430" s="1"/>
      <c r="BB430" s="1"/>
      <c r="BD430" s="1"/>
      <c r="BF430" t="s">
        <v>1231</v>
      </c>
      <c r="BG430" s="1"/>
      <c r="BH430" s="1"/>
      <c r="BI430" s="1"/>
      <c r="BJ430" t="s">
        <v>1231</v>
      </c>
      <c r="BK430" s="1"/>
      <c r="BM430" s="1"/>
      <c r="BO430" t="s">
        <v>1231</v>
      </c>
      <c r="BP430" t="s">
        <v>1231</v>
      </c>
      <c r="BQ430" s="1">
        <v>43974</v>
      </c>
      <c r="BR430" t="s">
        <v>76</v>
      </c>
      <c r="BS430" t="s">
        <v>1230</v>
      </c>
      <c r="BT430" t="s">
        <v>1352</v>
      </c>
      <c r="BW430" t="s">
        <v>1230</v>
      </c>
      <c r="BX430" t="s">
        <v>1641</v>
      </c>
      <c r="BY430">
        <v>2</v>
      </c>
    </row>
    <row r="431" spans="1:77" x14ac:dyDescent="0.2">
      <c r="A431">
        <v>431</v>
      </c>
      <c r="B431" t="s">
        <v>1242</v>
      </c>
      <c r="C431" t="s">
        <v>446</v>
      </c>
      <c r="D431">
        <v>188489</v>
      </c>
      <c r="E431">
        <v>20139059</v>
      </c>
      <c r="F431" t="s">
        <v>1229</v>
      </c>
      <c r="G431" t="s">
        <v>1230</v>
      </c>
      <c r="H431" t="s">
        <v>70</v>
      </c>
      <c r="J431" s="1">
        <v>43974</v>
      </c>
      <c r="K431" s="1">
        <v>43977</v>
      </c>
      <c r="L431" s="3">
        <v>0.29520000000000002</v>
      </c>
      <c r="M431" s="3">
        <v>0.40379999999999999</v>
      </c>
      <c r="N431" t="s">
        <v>1356</v>
      </c>
      <c r="O431" s="1">
        <v>43983</v>
      </c>
      <c r="P431" s="1">
        <v>43983</v>
      </c>
      <c r="Q431" s="4">
        <f t="shared" si="40"/>
        <v>7</v>
      </c>
      <c r="R431" s="4">
        <f t="shared" si="41"/>
        <v>10</v>
      </c>
      <c r="S431" t="s">
        <v>1231</v>
      </c>
      <c r="T431">
        <v>0</v>
      </c>
      <c r="U431" s="1">
        <v>17731</v>
      </c>
      <c r="V431" s="9">
        <f t="shared" si="42"/>
        <v>71.906849315068499</v>
      </c>
      <c r="W431" s="1">
        <v>43969</v>
      </c>
      <c r="X431" s="4">
        <f t="shared" si="43"/>
        <v>9</v>
      </c>
      <c r="Y431" t="s">
        <v>1336</v>
      </c>
      <c r="Z431" t="s">
        <v>1499</v>
      </c>
      <c r="AA431" t="s">
        <v>1231</v>
      </c>
      <c r="AB431" t="s">
        <v>1231</v>
      </c>
      <c r="AC431">
        <v>123</v>
      </c>
      <c r="AD431">
        <v>78</v>
      </c>
      <c r="AE431" s="4">
        <v>93</v>
      </c>
      <c r="AF431">
        <v>110</v>
      </c>
      <c r="AG431">
        <v>21</v>
      </c>
      <c r="AH431">
        <v>36.200000000000003</v>
      </c>
      <c r="AI431" s="4">
        <v>90</v>
      </c>
      <c r="AJ431">
        <v>115</v>
      </c>
      <c r="AK431">
        <v>1.56</v>
      </c>
      <c r="AL431" t="s">
        <v>1625</v>
      </c>
      <c r="AM431">
        <v>15</v>
      </c>
      <c r="AN431" t="s">
        <v>1599</v>
      </c>
      <c r="AO431">
        <v>3</v>
      </c>
      <c r="AQ431" t="s">
        <v>1230</v>
      </c>
      <c r="AR431" t="s">
        <v>1596</v>
      </c>
      <c r="AS431" t="s">
        <v>1616</v>
      </c>
      <c r="AT431" s="1">
        <v>43977</v>
      </c>
      <c r="AU431" s="1">
        <v>43979</v>
      </c>
      <c r="AV431" t="s">
        <v>1231</v>
      </c>
      <c r="AW431" s="1"/>
      <c r="AX431" t="s">
        <v>1230</v>
      </c>
      <c r="AY431" t="s">
        <v>1236</v>
      </c>
      <c r="AZ431" s="1">
        <v>43983</v>
      </c>
      <c r="BA431" t="s">
        <v>1231</v>
      </c>
      <c r="BB431" s="1"/>
      <c r="BD431" s="1"/>
      <c r="BE431" t="s">
        <v>1231</v>
      </c>
      <c r="BF431" t="s">
        <v>1230</v>
      </c>
      <c r="BG431" s="1"/>
      <c r="BH431" s="1"/>
      <c r="BI431" s="1">
        <v>43979</v>
      </c>
      <c r="BJ431" t="s">
        <v>1231</v>
      </c>
      <c r="BK431" s="1"/>
      <c r="BM431" s="1"/>
      <c r="BO431" t="s">
        <v>1231</v>
      </c>
      <c r="BP431" t="s">
        <v>1231</v>
      </c>
      <c r="BQ431" s="1">
        <v>43975</v>
      </c>
      <c r="BR431" t="s">
        <v>76</v>
      </c>
      <c r="BS431" t="s">
        <v>1230</v>
      </c>
      <c r="BT431" t="s">
        <v>1352</v>
      </c>
      <c r="BU431" s="5">
        <v>0.63</v>
      </c>
      <c r="BW431" t="s">
        <v>1230</v>
      </c>
      <c r="BX431" t="s">
        <v>1641</v>
      </c>
      <c r="BY431">
        <v>3</v>
      </c>
    </row>
    <row r="432" spans="1:77" x14ac:dyDescent="0.2">
      <c r="A432">
        <v>432</v>
      </c>
      <c r="B432" t="s">
        <v>1242</v>
      </c>
      <c r="C432" t="s">
        <v>447</v>
      </c>
      <c r="D432">
        <v>41571</v>
      </c>
      <c r="E432">
        <v>20154432</v>
      </c>
      <c r="F432" t="s">
        <v>1228</v>
      </c>
      <c r="G432" t="s">
        <v>1231</v>
      </c>
      <c r="J432" s="1">
        <v>43984</v>
      </c>
      <c r="K432" s="1">
        <v>43984</v>
      </c>
      <c r="L432" s="3">
        <v>0.41920000000000002</v>
      </c>
      <c r="M432" s="3">
        <v>0.55379999999999996</v>
      </c>
      <c r="N432" t="s">
        <v>1356</v>
      </c>
      <c r="O432" s="1">
        <v>43989</v>
      </c>
      <c r="P432" s="1">
        <v>43989</v>
      </c>
      <c r="Q432" s="4">
        <f t="shared" si="40"/>
        <v>6</v>
      </c>
      <c r="R432" s="4">
        <f t="shared" si="41"/>
        <v>6</v>
      </c>
      <c r="S432" t="s">
        <v>1231</v>
      </c>
      <c r="T432">
        <v>0</v>
      </c>
      <c r="U432" s="1">
        <v>20230</v>
      </c>
      <c r="V432" s="9">
        <f t="shared" si="42"/>
        <v>65.079452054794515</v>
      </c>
      <c r="W432" s="1">
        <v>43983</v>
      </c>
      <c r="X432" s="4">
        <f t="shared" si="43"/>
        <v>2</v>
      </c>
      <c r="Y432" t="s">
        <v>1243</v>
      </c>
      <c r="Z432" t="s">
        <v>1500</v>
      </c>
      <c r="AA432" t="s">
        <v>1231</v>
      </c>
      <c r="AB432" t="s">
        <v>1231</v>
      </c>
      <c r="AC432">
        <v>122</v>
      </c>
      <c r="AD432">
        <v>91</v>
      </c>
      <c r="AE432" s="4">
        <v>101.33333333333333</v>
      </c>
      <c r="AF432">
        <v>132</v>
      </c>
      <c r="AG432">
        <v>15</v>
      </c>
      <c r="AH432">
        <v>38</v>
      </c>
      <c r="AI432" s="4">
        <v>91</v>
      </c>
      <c r="AJ432">
        <v>74</v>
      </c>
      <c r="AK432">
        <v>1.63</v>
      </c>
      <c r="AL432" t="s">
        <v>1626</v>
      </c>
      <c r="AN432" t="s">
        <v>1622</v>
      </c>
      <c r="AQ432" t="s">
        <v>1230</v>
      </c>
      <c r="AR432" t="s">
        <v>1597</v>
      </c>
      <c r="AU432" s="1">
        <v>43984</v>
      </c>
      <c r="AV432" t="s">
        <v>1231</v>
      </c>
      <c r="AW432" s="1"/>
      <c r="AX432" t="s">
        <v>1231</v>
      </c>
      <c r="AY432" t="s">
        <v>1236</v>
      </c>
      <c r="AZ432" s="1">
        <v>43989</v>
      </c>
      <c r="BA432" t="s">
        <v>1231</v>
      </c>
      <c r="BB432" s="1"/>
      <c r="BD432" s="1"/>
      <c r="BE432" t="s">
        <v>1231</v>
      </c>
      <c r="BF432" t="s">
        <v>1230</v>
      </c>
      <c r="BG432" s="1"/>
      <c r="BH432" s="1"/>
      <c r="BI432" s="1">
        <v>43984</v>
      </c>
      <c r="BJ432" t="s">
        <v>1231</v>
      </c>
      <c r="BK432" s="1"/>
      <c r="BM432" s="1"/>
      <c r="BO432" t="s">
        <v>1231</v>
      </c>
      <c r="BP432" t="s">
        <v>1231</v>
      </c>
      <c r="BQ432" s="1">
        <v>43984</v>
      </c>
      <c r="BR432" t="s">
        <v>76</v>
      </c>
      <c r="BS432" t="s">
        <v>1230</v>
      </c>
      <c r="BT432" t="s">
        <v>1352</v>
      </c>
      <c r="BU432" s="5">
        <v>0.27</v>
      </c>
      <c r="BV432">
        <v>44</v>
      </c>
      <c r="BW432" t="s">
        <v>1231</v>
      </c>
      <c r="BX432" t="s">
        <v>1641</v>
      </c>
      <c r="BY432">
        <v>3</v>
      </c>
    </row>
    <row r="433" spans="1:77" x14ac:dyDescent="0.2">
      <c r="A433">
        <v>433</v>
      </c>
      <c r="B433" t="s">
        <v>1242</v>
      </c>
      <c r="C433" t="s">
        <v>448</v>
      </c>
      <c r="D433">
        <v>1264614</v>
      </c>
      <c r="E433">
        <v>20128741</v>
      </c>
      <c r="F433" t="s">
        <v>1228</v>
      </c>
      <c r="G433" t="s">
        <v>1230</v>
      </c>
      <c r="H433" t="s">
        <v>449</v>
      </c>
      <c r="J433" s="1">
        <v>43967</v>
      </c>
      <c r="K433" s="1">
        <v>43984</v>
      </c>
      <c r="L433" s="3">
        <v>0.315</v>
      </c>
      <c r="M433" s="3">
        <v>0.42880000000000001</v>
      </c>
      <c r="N433" t="s">
        <v>1356</v>
      </c>
      <c r="O433" s="1">
        <v>43988</v>
      </c>
      <c r="P433" s="1">
        <v>43988</v>
      </c>
      <c r="Q433" s="4">
        <f t="shared" si="40"/>
        <v>5</v>
      </c>
      <c r="R433" s="4">
        <f t="shared" si="41"/>
        <v>22</v>
      </c>
      <c r="S433" t="s">
        <v>1231</v>
      </c>
      <c r="T433">
        <v>0</v>
      </c>
      <c r="U433" s="1">
        <v>29649</v>
      </c>
      <c r="V433" s="9">
        <f t="shared" si="42"/>
        <v>39.273972602739725</v>
      </c>
      <c r="W433" s="1">
        <v>43983</v>
      </c>
      <c r="X433" s="4">
        <f t="shared" si="43"/>
        <v>2</v>
      </c>
      <c r="Y433" t="s">
        <v>1245</v>
      </c>
      <c r="Z433" t="s">
        <v>1501</v>
      </c>
      <c r="AA433" t="s">
        <v>1231</v>
      </c>
      <c r="AB433" t="s">
        <v>1231</v>
      </c>
      <c r="AC433">
        <v>144</v>
      </c>
      <c r="AD433">
        <v>88</v>
      </c>
      <c r="AE433" s="4">
        <v>106.66666666666667</v>
      </c>
      <c r="AF433">
        <v>101</v>
      </c>
      <c r="AG433">
        <v>19</v>
      </c>
      <c r="AH433">
        <v>37.9</v>
      </c>
      <c r="AI433" s="4">
        <v>98</v>
      </c>
      <c r="AJ433">
        <v>80</v>
      </c>
      <c r="AK433">
        <v>1.75</v>
      </c>
      <c r="AL433" t="s">
        <v>1626</v>
      </c>
      <c r="AN433" t="s">
        <v>1622</v>
      </c>
      <c r="AQ433" t="s">
        <v>1230</v>
      </c>
      <c r="AR433" t="s">
        <v>1597</v>
      </c>
      <c r="AU433" s="1">
        <v>43979</v>
      </c>
      <c r="AV433" t="s">
        <v>1231</v>
      </c>
      <c r="AW433" s="1"/>
      <c r="AX433" t="s">
        <v>1231</v>
      </c>
      <c r="AY433" t="s">
        <v>1236</v>
      </c>
      <c r="AZ433" s="1">
        <v>43988</v>
      </c>
      <c r="BA433" t="s">
        <v>1231</v>
      </c>
      <c r="BB433" s="1"/>
      <c r="BD433" s="1"/>
      <c r="BE433" t="s">
        <v>1231</v>
      </c>
      <c r="BF433" t="s">
        <v>1230</v>
      </c>
      <c r="BG433" s="1"/>
      <c r="BH433" s="1"/>
      <c r="BI433" s="1">
        <v>43987</v>
      </c>
      <c r="BJ433" t="s">
        <v>1231</v>
      </c>
      <c r="BK433" s="1"/>
      <c r="BM433" s="1"/>
      <c r="BO433" t="s">
        <v>1231</v>
      </c>
      <c r="BP433" t="s">
        <v>1231</v>
      </c>
      <c r="BQ433" s="1">
        <v>43986</v>
      </c>
      <c r="BR433" t="s">
        <v>76</v>
      </c>
      <c r="BS433" t="s">
        <v>1230</v>
      </c>
      <c r="BT433" t="s">
        <v>1352</v>
      </c>
      <c r="BW433" t="s">
        <v>1230</v>
      </c>
      <c r="BX433" t="s">
        <v>1641</v>
      </c>
      <c r="BY433">
        <v>2</v>
      </c>
    </row>
    <row r="434" spans="1:77" x14ac:dyDescent="0.2">
      <c r="A434">
        <v>434</v>
      </c>
      <c r="B434" t="s">
        <v>1242</v>
      </c>
      <c r="C434" t="s">
        <v>450</v>
      </c>
      <c r="D434">
        <v>126036</v>
      </c>
      <c r="E434">
        <v>20084474</v>
      </c>
      <c r="F434" t="s">
        <v>1229</v>
      </c>
      <c r="G434" t="s">
        <v>1231</v>
      </c>
      <c r="J434" s="1">
        <v>43939</v>
      </c>
      <c r="K434" s="1">
        <v>43940</v>
      </c>
      <c r="L434" s="3">
        <v>0.77580000000000005</v>
      </c>
      <c r="M434" s="3">
        <v>0.88660000000000005</v>
      </c>
      <c r="N434" t="s">
        <v>1357</v>
      </c>
      <c r="O434" s="1">
        <v>43963</v>
      </c>
      <c r="P434" s="1">
        <v>43989</v>
      </c>
      <c r="Q434" s="4">
        <f t="shared" si="40"/>
        <v>24</v>
      </c>
      <c r="R434" s="4">
        <f t="shared" si="41"/>
        <v>51</v>
      </c>
      <c r="S434" t="s">
        <v>1230</v>
      </c>
      <c r="T434" t="s">
        <v>184</v>
      </c>
      <c r="U434" s="1">
        <v>17821</v>
      </c>
      <c r="V434" s="9">
        <f t="shared" si="42"/>
        <v>71.558904109589037</v>
      </c>
      <c r="W434" s="1">
        <v>43938</v>
      </c>
      <c r="X434" s="4">
        <f t="shared" si="43"/>
        <v>3</v>
      </c>
      <c r="Y434" t="s">
        <v>1654</v>
      </c>
      <c r="Z434" t="s">
        <v>1362</v>
      </c>
      <c r="AA434" t="s">
        <v>1231</v>
      </c>
      <c r="AB434" t="s">
        <v>1231</v>
      </c>
      <c r="AC434">
        <v>96</v>
      </c>
      <c r="AD434">
        <v>53</v>
      </c>
      <c r="AE434" s="4">
        <v>67.333333333333329</v>
      </c>
      <c r="AF434">
        <v>76</v>
      </c>
      <c r="AG434">
        <v>15</v>
      </c>
      <c r="AH434">
        <v>36</v>
      </c>
      <c r="AI434" s="4">
        <v>96</v>
      </c>
      <c r="AJ434">
        <v>80</v>
      </c>
      <c r="AK434">
        <v>1.65</v>
      </c>
      <c r="AL434" t="s">
        <v>1626</v>
      </c>
      <c r="AN434" t="s">
        <v>1622</v>
      </c>
      <c r="AQ434" t="s">
        <v>1230</v>
      </c>
      <c r="AR434" t="s">
        <v>1597</v>
      </c>
      <c r="AU434" s="1">
        <v>43940</v>
      </c>
      <c r="AV434" t="s">
        <v>1231</v>
      </c>
      <c r="AW434" s="1"/>
      <c r="AX434" t="s">
        <v>1230</v>
      </c>
      <c r="AY434" t="s">
        <v>1238</v>
      </c>
      <c r="AZ434" s="1">
        <v>43955</v>
      </c>
      <c r="BA434" t="s">
        <v>1231</v>
      </c>
      <c r="BB434" s="1"/>
      <c r="BD434" s="1"/>
      <c r="BE434" t="s">
        <v>1231</v>
      </c>
      <c r="BF434" t="s">
        <v>1230</v>
      </c>
      <c r="BG434" s="1"/>
      <c r="BH434" s="1"/>
      <c r="BI434" s="1">
        <v>43940</v>
      </c>
      <c r="BJ434" t="s">
        <v>1230</v>
      </c>
      <c r="BK434" s="1">
        <v>43942</v>
      </c>
      <c r="BL434" t="s">
        <v>1348</v>
      </c>
      <c r="BM434" s="1">
        <v>43974</v>
      </c>
      <c r="BN434" t="s">
        <v>1230</v>
      </c>
      <c r="BO434" t="s">
        <v>1230</v>
      </c>
      <c r="BP434" t="s">
        <v>1231</v>
      </c>
      <c r="BQ434" s="1">
        <v>43942</v>
      </c>
      <c r="BR434" t="s">
        <v>76</v>
      </c>
      <c r="BS434" t="s">
        <v>1230</v>
      </c>
      <c r="BT434" t="s">
        <v>1352</v>
      </c>
      <c r="BU434" s="5">
        <v>0.68</v>
      </c>
      <c r="BW434" t="s">
        <v>1230</v>
      </c>
      <c r="BX434" t="s">
        <v>1641</v>
      </c>
      <c r="BY434">
        <v>2</v>
      </c>
    </row>
    <row r="435" spans="1:77" x14ac:dyDescent="0.2">
      <c r="A435">
        <v>435</v>
      </c>
      <c r="B435" t="s">
        <v>1242</v>
      </c>
      <c r="C435" t="s">
        <v>247</v>
      </c>
      <c r="D435">
        <v>579540</v>
      </c>
      <c r="E435">
        <v>20113624</v>
      </c>
      <c r="F435" t="s">
        <v>1229</v>
      </c>
      <c r="G435" t="s">
        <v>1230</v>
      </c>
      <c r="H435" t="s">
        <v>386</v>
      </c>
      <c r="J435" s="1">
        <v>43957</v>
      </c>
      <c r="K435" s="1">
        <v>43957</v>
      </c>
      <c r="L435" s="3">
        <v>0.75</v>
      </c>
      <c r="M435" s="3">
        <v>0.86799999999999999</v>
      </c>
      <c r="N435" t="s">
        <v>1356</v>
      </c>
      <c r="O435" s="1">
        <v>43984</v>
      </c>
      <c r="P435" s="1">
        <v>43984</v>
      </c>
      <c r="Q435" s="4">
        <f t="shared" si="40"/>
        <v>28</v>
      </c>
      <c r="R435" s="4">
        <f t="shared" si="41"/>
        <v>28</v>
      </c>
      <c r="S435" t="s">
        <v>1231</v>
      </c>
      <c r="T435">
        <v>0</v>
      </c>
      <c r="U435" s="1">
        <v>17957</v>
      </c>
      <c r="V435" s="9">
        <f t="shared" si="42"/>
        <v>71.232876712328761</v>
      </c>
      <c r="W435" s="1">
        <v>43954</v>
      </c>
      <c r="X435" s="4">
        <f t="shared" si="43"/>
        <v>4</v>
      </c>
      <c r="Y435" t="s">
        <v>1257</v>
      </c>
      <c r="Z435" t="s">
        <v>1433</v>
      </c>
      <c r="AA435" t="s">
        <v>1231</v>
      </c>
      <c r="AB435" t="s">
        <v>1231</v>
      </c>
      <c r="AC435">
        <v>114</v>
      </c>
      <c r="AD435">
        <v>64</v>
      </c>
      <c r="AE435" s="4">
        <v>80.666666666666671</v>
      </c>
      <c r="AF435">
        <v>98</v>
      </c>
      <c r="AG435">
        <v>26</v>
      </c>
      <c r="AH435">
        <v>36.4</v>
      </c>
      <c r="AI435" s="4">
        <v>98</v>
      </c>
      <c r="AJ435">
        <v>85</v>
      </c>
      <c r="AK435">
        <v>1.55</v>
      </c>
      <c r="AL435" t="s">
        <v>1626</v>
      </c>
      <c r="AN435" t="s">
        <v>1622</v>
      </c>
      <c r="AQ435" t="s">
        <v>1230</v>
      </c>
      <c r="AR435" t="s">
        <v>1597</v>
      </c>
      <c r="AU435" s="1">
        <v>43957</v>
      </c>
      <c r="AV435" t="s">
        <v>1230</v>
      </c>
      <c r="AW435" s="1">
        <v>43961</v>
      </c>
      <c r="AX435" t="s">
        <v>1230</v>
      </c>
      <c r="AY435" t="s">
        <v>1236</v>
      </c>
      <c r="AZ435" s="1">
        <v>43984</v>
      </c>
      <c r="BA435" t="s">
        <v>1231</v>
      </c>
      <c r="BB435" s="1"/>
      <c r="BD435" s="1"/>
      <c r="BE435" t="s">
        <v>1231</v>
      </c>
      <c r="BF435" t="s">
        <v>1230</v>
      </c>
      <c r="BG435" s="1"/>
      <c r="BH435" s="1"/>
      <c r="BI435" s="1">
        <v>43957</v>
      </c>
      <c r="BJ435" t="s">
        <v>1230</v>
      </c>
      <c r="BK435" s="1">
        <v>43971</v>
      </c>
      <c r="BL435" t="s">
        <v>1350</v>
      </c>
      <c r="BM435" s="1">
        <v>43983</v>
      </c>
      <c r="BN435" t="s">
        <v>1231</v>
      </c>
      <c r="BO435" t="s">
        <v>1231</v>
      </c>
      <c r="BP435" t="s">
        <v>1231</v>
      </c>
      <c r="BQ435" s="1">
        <v>43958</v>
      </c>
      <c r="BR435" t="s">
        <v>76</v>
      </c>
      <c r="BS435" t="s">
        <v>1230</v>
      </c>
      <c r="BT435" t="s">
        <v>1352</v>
      </c>
      <c r="BU435" s="5">
        <v>0.65</v>
      </c>
      <c r="BW435" t="s">
        <v>1230</v>
      </c>
      <c r="BX435" t="s">
        <v>1641</v>
      </c>
      <c r="BY435">
        <v>3</v>
      </c>
    </row>
    <row r="436" spans="1:77" x14ac:dyDescent="0.2">
      <c r="A436">
        <v>436</v>
      </c>
      <c r="B436" t="s">
        <v>1242</v>
      </c>
      <c r="C436" t="s">
        <v>169</v>
      </c>
      <c r="D436">
        <v>259161</v>
      </c>
      <c r="E436">
        <v>20093699</v>
      </c>
      <c r="F436" t="s">
        <v>1228</v>
      </c>
      <c r="G436" t="s">
        <v>1231</v>
      </c>
      <c r="J436" s="1">
        <v>43945</v>
      </c>
      <c r="K436" s="1">
        <v>43961</v>
      </c>
      <c r="L436" s="3">
        <v>0.7218</v>
      </c>
      <c r="M436" s="3">
        <v>0.84660000000000002</v>
      </c>
      <c r="N436" t="s">
        <v>1357</v>
      </c>
      <c r="O436" s="1">
        <v>43964</v>
      </c>
      <c r="P436" s="1">
        <v>43984</v>
      </c>
      <c r="Q436" s="4">
        <f t="shared" si="40"/>
        <v>4</v>
      </c>
      <c r="R436" s="4">
        <f t="shared" si="41"/>
        <v>40</v>
      </c>
      <c r="S436" t="s">
        <v>1230</v>
      </c>
      <c r="T436">
        <v>1</v>
      </c>
      <c r="U436" s="1">
        <v>16025</v>
      </c>
      <c r="V436" s="9">
        <f t="shared" si="42"/>
        <v>76.536986301369865</v>
      </c>
      <c r="W436" s="1">
        <v>43944</v>
      </c>
      <c r="X436" s="4">
        <f t="shared" si="43"/>
        <v>18</v>
      </c>
      <c r="Y436" t="s">
        <v>1272</v>
      </c>
      <c r="Z436" t="s">
        <v>1502</v>
      </c>
      <c r="AA436" t="s">
        <v>1231</v>
      </c>
      <c r="AB436" t="s">
        <v>1231</v>
      </c>
      <c r="AC436">
        <v>130</v>
      </c>
      <c r="AD436">
        <v>80</v>
      </c>
      <c r="AE436" s="4">
        <v>96.666666666666671</v>
      </c>
      <c r="AF436">
        <v>78</v>
      </c>
      <c r="AG436">
        <v>20</v>
      </c>
      <c r="AH436">
        <v>36.799999999999997</v>
      </c>
      <c r="AI436" s="4">
        <v>90</v>
      </c>
      <c r="AJ436">
        <v>73</v>
      </c>
      <c r="AK436">
        <v>1.66</v>
      </c>
      <c r="AL436" t="s">
        <v>1625</v>
      </c>
      <c r="AM436">
        <v>15</v>
      </c>
      <c r="AN436" t="s">
        <v>1599</v>
      </c>
      <c r="AO436">
        <v>2</v>
      </c>
      <c r="AQ436" t="s">
        <v>1231</v>
      </c>
      <c r="AR436" t="s">
        <v>1592</v>
      </c>
      <c r="AS436" t="s">
        <v>1609</v>
      </c>
      <c r="AT436" s="1">
        <v>43962</v>
      </c>
      <c r="AU436" s="1"/>
      <c r="AW436" s="1"/>
      <c r="BB436" s="1"/>
      <c r="BD436" s="1"/>
      <c r="BF436" t="s">
        <v>1231</v>
      </c>
      <c r="BG436" s="1"/>
      <c r="BH436" s="1"/>
      <c r="BI436" s="1"/>
      <c r="BJ436" t="s">
        <v>1230</v>
      </c>
      <c r="BK436" s="1">
        <v>43952</v>
      </c>
      <c r="BL436" t="s">
        <v>1348</v>
      </c>
      <c r="BM436" s="1">
        <v>43980</v>
      </c>
      <c r="BN436" t="s">
        <v>1230</v>
      </c>
      <c r="BO436" t="s">
        <v>1231</v>
      </c>
      <c r="BP436" t="s">
        <v>1230</v>
      </c>
      <c r="BQ436" s="1">
        <v>43961</v>
      </c>
      <c r="BR436" t="s">
        <v>76</v>
      </c>
      <c r="BS436" t="s">
        <v>1230</v>
      </c>
      <c r="BT436" t="s">
        <v>1352</v>
      </c>
      <c r="BU436" s="5">
        <v>0.32</v>
      </c>
      <c r="BV436">
        <v>45</v>
      </c>
      <c r="BW436" t="s">
        <v>1230</v>
      </c>
      <c r="BX436" t="s">
        <v>1641</v>
      </c>
      <c r="BY436">
        <v>2</v>
      </c>
    </row>
    <row r="437" spans="1:77" x14ac:dyDescent="0.2">
      <c r="A437">
        <v>437</v>
      </c>
      <c r="B437" t="s">
        <v>1242</v>
      </c>
      <c r="C437" t="s">
        <v>451</v>
      </c>
      <c r="D437">
        <v>964772</v>
      </c>
      <c r="E437">
        <v>20087513</v>
      </c>
      <c r="F437" t="s">
        <v>1228</v>
      </c>
      <c r="G437" t="s">
        <v>1231</v>
      </c>
      <c r="J437" s="1">
        <v>43942</v>
      </c>
      <c r="K437" s="1">
        <v>43968</v>
      </c>
      <c r="L437" s="3">
        <v>0.35589999999999999</v>
      </c>
      <c r="M437" s="3">
        <v>0.47920000000000001</v>
      </c>
      <c r="N437" t="s">
        <v>1357</v>
      </c>
      <c r="O437" s="1">
        <v>43974</v>
      </c>
      <c r="P437" s="1">
        <v>43983</v>
      </c>
      <c r="Q437" s="4">
        <f t="shared" si="40"/>
        <v>7</v>
      </c>
      <c r="R437" s="4">
        <f t="shared" si="41"/>
        <v>42</v>
      </c>
      <c r="S437" t="s">
        <v>1231</v>
      </c>
      <c r="T437">
        <v>0</v>
      </c>
      <c r="U437" s="1">
        <v>20149</v>
      </c>
      <c r="V437" s="9">
        <f t="shared" si="42"/>
        <v>65.257534246575347</v>
      </c>
      <c r="W437" s="1">
        <v>43948</v>
      </c>
      <c r="X437" s="4">
        <f t="shared" si="43"/>
        <v>21</v>
      </c>
      <c r="Y437" t="s">
        <v>1273</v>
      </c>
      <c r="Z437" t="s">
        <v>1361</v>
      </c>
      <c r="AA437" t="s">
        <v>1231</v>
      </c>
      <c r="AB437" t="s">
        <v>1231</v>
      </c>
      <c r="AC437">
        <v>110</v>
      </c>
      <c r="AD437">
        <v>65</v>
      </c>
      <c r="AE437" s="4">
        <v>80</v>
      </c>
      <c r="AF437">
        <v>90</v>
      </c>
      <c r="AG437">
        <v>20</v>
      </c>
      <c r="AH437">
        <v>36.4</v>
      </c>
      <c r="AI437" s="4">
        <v>96</v>
      </c>
      <c r="AJ437">
        <v>76</v>
      </c>
      <c r="AK437">
        <v>1.69</v>
      </c>
      <c r="AL437" t="s">
        <v>1625</v>
      </c>
      <c r="AM437">
        <v>15</v>
      </c>
      <c r="AN437" t="s">
        <v>1602</v>
      </c>
      <c r="AQ437" t="s">
        <v>1231</v>
      </c>
      <c r="AR437" t="s">
        <v>1592</v>
      </c>
      <c r="AS437" t="s">
        <v>1611</v>
      </c>
      <c r="AT437" s="1">
        <v>43968</v>
      </c>
      <c r="AU437" s="1"/>
      <c r="AW437" s="1"/>
      <c r="BB437" s="1"/>
      <c r="BD437" s="1"/>
      <c r="BF437" t="s">
        <v>1231</v>
      </c>
      <c r="BG437" s="1"/>
      <c r="BH437" s="1"/>
      <c r="BI437" s="1"/>
      <c r="BJ437" t="s">
        <v>1231</v>
      </c>
      <c r="BK437" s="1"/>
      <c r="BM437" s="1"/>
      <c r="BO437" t="s">
        <v>1230</v>
      </c>
      <c r="BP437" t="s">
        <v>1231</v>
      </c>
      <c r="BQ437" s="1">
        <v>43951</v>
      </c>
      <c r="BR437" t="s">
        <v>76</v>
      </c>
      <c r="BS437" t="s">
        <v>1231</v>
      </c>
      <c r="BU437" s="5">
        <v>0.66</v>
      </c>
      <c r="BW437" t="s">
        <v>1230</v>
      </c>
      <c r="BX437" t="s">
        <v>1641</v>
      </c>
      <c r="BY437">
        <v>3</v>
      </c>
    </row>
    <row r="438" spans="1:77" x14ac:dyDescent="0.2">
      <c r="A438">
        <v>438</v>
      </c>
      <c r="B438" t="s">
        <v>1242</v>
      </c>
      <c r="C438" t="s">
        <v>439</v>
      </c>
      <c r="D438">
        <v>211201</v>
      </c>
      <c r="E438">
        <v>20130163</v>
      </c>
      <c r="F438" t="s">
        <v>1228</v>
      </c>
      <c r="G438" t="s">
        <v>1231</v>
      </c>
      <c r="J438" s="1">
        <v>43968</v>
      </c>
      <c r="K438" s="1">
        <v>43968</v>
      </c>
      <c r="L438" s="3">
        <v>8.9099999999999999E-2</v>
      </c>
      <c r="M438" s="3">
        <v>0.12770000000000001</v>
      </c>
      <c r="N438" t="s">
        <v>1357</v>
      </c>
      <c r="O438" s="1">
        <v>43981</v>
      </c>
      <c r="P438" s="1">
        <v>43985</v>
      </c>
      <c r="Q438" s="4">
        <f t="shared" si="40"/>
        <v>14</v>
      </c>
      <c r="R438" s="4">
        <f t="shared" si="41"/>
        <v>18</v>
      </c>
      <c r="S438" t="s">
        <v>1231</v>
      </c>
      <c r="T438">
        <v>0</v>
      </c>
      <c r="U438" s="1">
        <v>20900</v>
      </c>
      <c r="V438" s="9">
        <f t="shared" si="42"/>
        <v>63.2</v>
      </c>
      <c r="W438" s="1">
        <v>43948</v>
      </c>
      <c r="X438" s="4">
        <f t="shared" si="43"/>
        <v>21</v>
      </c>
      <c r="Y438" t="s">
        <v>1286</v>
      </c>
      <c r="Z438" t="s">
        <v>1503</v>
      </c>
      <c r="AA438" t="s">
        <v>1231</v>
      </c>
      <c r="AB438" t="s">
        <v>1231</v>
      </c>
      <c r="AC438">
        <v>159</v>
      </c>
      <c r="AD438">
        <v>86</v>
      </c>
      <c r="AE438" s="4">
        <v>110.33333333333333</v>
      </c>
      <c r="AF438">
        <v>93</v>
      </c>
      <c r="AG438">
        <v>22</v>
      </c>
      <c r="AH438">
        <v>36.200000000000003</v>
      </c>
      <c r="AI438" s="4">
        <v>96</v>
      </c>
      <c r="AJ438">
        <v>88</v>
      </c>
      <c r="AK438">
        <v>1.76</v>
      </c>
      <c r="AL438" t="s">
        <v>1625</v>
      </c>
      <c r="AM438">
        <v>15</v>
      </c>
      <c r="AN438" t="s">
        <v>1621</v>
      </c>
      <c r="AP438" s="5">
        <v>0.5</v>
      </c>
      <c r="AQ438" t="s">
        <v>1231</v>
      </c>
      <c r="AR438" t="s">
        <v>1592</v>
      </c>
      <c r="AS438" t="s">
        <v>1619</v>
      </c>
      <c r="AT438" s="1">
        <v>43971</v>
      </c>
      <c r="AU438" s="1"/>
      <c r="AW438" s="1"/>
      <c r="BB438" s="1"/>
      <c r="BD438" s="1"/>
      <c r="BF438" t="s">
        <v>1231</v>
      </c>
      <c r="BG438" s="1"/>
      <c r="BH438" s="1"/>
      <c r="BI438" s="1"/>
      <c r="BJ438" t="s">
        <v>1231</v>
      </c>
      <c r="BK438" s="1"/>
      <c r="BM438" s="1"/>
      <c r="BO438" t="s">
        <v>1230</v>
      </c>
      <c r="BP438" t="s">
        <v>1231</v>
      </c>
      <c r="BQ438" s="1">
        <v>43968</v>
      </c>
      <c r="BR438" t="s">
        <v>76</v>
      </c>
      <c r="BS438" t="s">
        <v>1230</v>
      </c>
      <c r="BT438" t="s">
        <v>1352</v>
      </c>
      <c r="BU438" s="5">
        <v>0.64</v>
      </c>
      <c r="BW438" t="s">
        <v>1230</v>
      </c>
      <c r="BX438" t="s">
        <v>1641</v>
      </c>
      <c r="BY438">
        <v>2</v>
      </c>
    </row>
    <row r="439" spans="1:77" x14ac:dyDescent="0.2">
      <c r="A439">
        <v>439</v>
      </c>
      <c r="B439" t="s">
        <v>1240</v>
      </c>
      <c r="C439" t="s">
        <v>452</v>
      </c>
      <c r="D439">
        <v>1284573</v>
      </c>
      <c r="E439">
        <v>8496095</v>
      </c>
      <c r="F439" t="s">
        <v>1229</v>
      </c>
      <c r="G439" t="s">
        <v>1230</v>
      </c>
      <c r="H439" t="s">
        <v>283</v>
      </c>
      <c r="I439" s="1">
        <v>43920</v>
      </c>
      <c r="J439" s="1">
        <v>43920</v>
      </c>
      <c r="K439" s="1">
        <v>43923</v>
      </c>
      <c r="L439" s="3">
        <v>0.17349999999999999</v>
      </c>
      <c r="M439" s="3">
        <v>0.24349999999999999</v>
      </c>
      <c r="N439" t="s">
        <v>1357</v>
      </c>
      <c r="O439" s="1">
        <v>43938</v>
      </c>
      <c r="P439" s="1">
        <v>43993</v>
      </c>
      <c r="Q439" s="4">
        <f t="shared" si="40"/>
        <v>16</v>
      </c>
      <c r="R439" s="4">
        <f t="shared" si="41"/>
        <v>74</v>
      </c>
      <c r="S439" t="s">
        <v>1231</v>
      </c>
      <c r="T439">
        <v>0</v>
      </c>
      <c r="U439" s="1">
        <v>26821</v>
      </c>
      <c r="V439" s="9">
        <f t="shared" si="42"/>
        <v>46.854794520547948</v>
      </c>
      <c r="W439" s="1">
        <v>43920</v>
      </c>
      <c r="X439" s="4">
        <f t="shared" si="43"/>
        <v>4</v>
      </c>
      <c r="Y439" t="s">
        <v>1243</v>
      </c>
      <c r="Z439" t="s">
        <v>1377</v>
      </c>
      <c r="AA439" t="s">
        <v>1231</v>
      </c>
      <c r="AB439" t="s">
        <v>1231</v>
      </c>
      <c r="AC439">
        <v>127</v>
      </c>
      <c r="AD439">
        <v>75</v>
      </c>
      <c r="AE439" s="4">
        <v>92.333333333333329</v>
      </c>
      <c r="AF439">
        <v>82</v>
      </c>
      <c r="AG439">
        <v>16</v>
      </c>
      <c r="AH439">
        <v>36.799999999999997</v>
      </c>
      <c r="AI439" s="4">
        <v>92</v>
      </c>
      <c r="AL439" t="s">
        <v>1627</v>
      </c>
      <c r="AM439">
        <v>13</v>
      </c>
      <c r="AN439" t="s">
        <v>1599</v>
      </c>
      <c r="AO439">
        <v>3</v>
      </c>
      <c r="AQ439" t="s">
        <v>1230</v>
      </c>
      <c r="AR439" t="s">
        <v>1597</v>
      </c>
      <c r="AU439" s="1">
        <v>43927</v>
      </c>
      <c r="AV439" t="s">
        <v>1231</v>
      </c>
      <c r="AW439" s="1"/>
      <c r="AX439" t="s">
        <v>1231</v>
      </c>
      <c r="AY439" t="s">
        <v>1237</v>
      </c>
      <c r="AZ439" s="1">
        <v>43932</v>
      </c>
      <c r="BA439" t="s">
        <v>1231</v>
      </c>
      <c r="BB439" s="1"/>
      <c r="BD439" s="1"/>
      <c r="BE439" t="s">
        <v>1231</v>
      </c>
      <c r="BF439" t="s">
        <v>1231</v>
      </c>
      <c r="BG439" s="1"/>
      <c r="BH439" s="1"/>
      <c r="BI439" s="1"/>
      <c r="BJ439" t="s">
        <v>1230</v>
      </c>
      <c r="BK439" s="1">
        <v>43923</v>
      </c>
      <c r="BL439" t="s">
        <v>1348</v>
      </c>
      <c r="BM439" s="1">
        <v>43993</v>
      </c>
      <c r="BN439" t="s">
        <v>1230</v>
      </c>
      <c r="BO439" t="s">
        <v>1231</v>
      </c>
      <c r="BP439" t="s">
        <v>1230</v>
      </c>
      <c r="BQ439" s="1">
        <v>43930</v>
      </c>
      <c r="BR439" t="s">
        <v>1352</v>
      </c>
      <c r="BS439" t="s">
        <v>1231</v>
      </c>
      <c r="BW439" t="s">
        <v>1230</v>
      </c>
      <c r="BX439" t="s">
        <v>1641</v>
      </c>
      <c r="BY439">
        <v>2</v>
      </c>
    </row>
    <row r="440" spans="1:77" x14ac:dyDescent="0.2">
      <c r="A440">
        <v>440</v>
      </c>
      <c r="B440" t="s">
        <v>1242</v>
      </c>
      <c r="C440" t="s">
        <v>453</v>
      </c>
      <c r="D440">
        <v>1257113</v>
      </c>
      <c r="E440">
        <v>20132294</v>
      </c>
      <c r="F440" t="s">
        <v>1228</v>
      </c>
      <c r="G440" t="s">
        <v>1231</v>
      </c>
      <c r="J440" s="1">
        <v>43969</v>
      </c>
      <c r="K440" s="1">
        <v>43969</v>
      </c>
      <c r="L440" s="3">
        <v>0.67479999999999996</v>
      </c>
      <c r="M440" s="3">
        <v>0.80859999999999999</v>
      </c>
      <c r="N440" t="s">
        <v>1356</v>
      </c>
      <c r="O440" s="1">
        <v>43988</v>
      </c>
      <c r="P440" s="1">
        <v>43988</v>
      </c>
      <c r="Q440" s="4">
        <f t="shared" si="40"/>
        <v>20</v>
      </c>
      <c r="R440" s="4">
        <f t="shared" si="41"/>
        <v>20</v>
      </c>
      <c r="S440" t="s">
        <v>1231</v>
      </c>
      <c r="T440">
        <v>0</v>
      </c>
      <c r="U440" s="1">
        <v>29343</v>
      </c>
      <c r="V440" s="9">
        <f t="shared" si="42"/>
        <v>40.07123287671233</v>
      </c>
      <c r="W440" s="1">
        <v>43962</v>
      </c>
      <c r="X440" s="4">
        <f t="shared" si="43"/>
        <v>8</v>
      </c>
      <c r="Y440" t="s">
        <v>1243</v>
      </c>
      <c r="Z440" t="s">
        <v>1478</v>
      </c>
      <c r="AA440" t="s">
        <v>1231</v>
      </c>
      <c r="AB440" t="s">
        <v>1231</v>
      </c>
      <c r="AC440">
        <v>86</v>
      </c>
      <c r="AD440">
        <v>54</v>
      </c>
      <c r="AE440" s="4">
        <v>64.666666666666671</v>
      </c>
      <c r="AF440">
        <v>120</v>
      </c>
      <c r="AG440">
        <v>28</v>
      </c>
      <c r="AH440">
        <v>36.4</v>
      </c>
      <c r="AI440" s="4">
        <v>91</v>
      </c>
      <c r="AJ440">
        <v>50</v>
      </c>
      <c r="AK440">
        <v>1.69</v>
      </c>
      <c r="AL440" t="s">
        <v>1625</v>
      </c>
      <c r="AM440">
        <v>15</v>
      </c>
      <c r="AN440" t="s">
        <v>1599</v>
      </c>
      <c r="AO440">
        <v>3</v>
      </c>
      <c r="AQ440" t="s">
        <v>1230</v>
      </c>
      <c r="AR440" t="s">
        <v>1596</v>
      </c>
      <c r="AS440" t="s">
        <v>1614</v>
      </c>
      <c r="AT440" s="1">
        <v>43970</v>
      </c>
      <c r="AU440" s="1">
        <v>43982</v>
      </c>
      <c r="AV440" t="s">
        <v>1231</v>
      </c>
      <c r="AW440" s="1"/>
      <c r="AX440" t="s">
        <v>1231</v>
      </c>
      <c r="AY440" t="s">
        <v>1236</v>
      </c>
      <c r="AZ440" s="1">
        <v>43988</v>
      </c>
      <c r="BA440" t="s">
        <v>1231</v>
      </c>
      <c r="BB440" s="1"/>
      <c r="BD440" s="1"/>
      <c r="BE440" t="s">
        <v>1231</v>
      </c>
      <c r="BF440" t="s">
        <v>1230</v>
      </c>
      <c r="BG440" s="1"/>
      <c r="BH440" s="1"/>
      <c r="BI440" s="1">
        <v>43969</v>
      </c>
      <c r="BJ440" t="s">
        <v>1230</v>
      </c>
      <c r="BK440" s="1">
        <v>43986</v>
      </c>
      <c r="BL440" t="s">
        <v>1350</v>
      </c>
      <c r="BM440" s="1">
        <v>43986</v>
      </c>
      <c r="BN440" t="s">
        <v>1231</v>
      </c>
      <c r="BO440" t="s">
        <v>1231</v>
      </c>
      <c r="BP440" t="s">
        <v>1231</v>
      </c>
      <c r="BQ440" s="1">
        <v>43969</v>
      </c>
      <c r="BR440" t="s">
        <v>76</v>
      </c>
      <c r="BS440" t="s">
        <v>1230</v>
      </c>
      <c r="BT440" t="s">
        <v>1352</v>
      </c>
      <c r="BW440" t="s">
        <v>1230</v>
      </c>
      <c r="BX440" t="s">
        <v>1641</v>
      </c>
      <c r="BY440">
        <v>2</v>
      </c>
    </row>
    <row r="441" spans="1:77" x14ac:dyDescent="0.2">
      <c r="A441">
        <v>441</v>
      </c>
      <c r="B441" t="s">
        <v>1240</v>
      </c>
      <c r="C441" t="s">
        <v>454</v>
      </c>
      <c r="D441">
        <v>737740</v>
      </c>
      <c r="E441">
        <v>8516253</v>
      </c>
      <c r="F441" t="s">
        <v>1228</v>
      </c>
      <c r="G441" t="s">
        <v>1231</v>
      </c>
      <c r="J441" s="1">
        <v>43952</v>
      </c>
      <c r="K441" s="1">
        <v>43965</v>
      </c>
      <c r="L441" s="3">
        <v>0.64039999999999997</v>
      </c>
      <c r="M441" s="3">
        <v>0.77900000000000003</v>
      </c>
      <c r="N441" t="s">
        <v>1357</v>
      </c>
      <c r="O441" s="1">
        <v>43984</v>
      </c>
      <c r="P441" s="1">
        <v>43994</v>
      </c>
      <c r="Q441" s="4">
        <f t="shared" si="40"/>
        <v>20</v>
      </c>
      <c r="R441" s="4">
        <f t="shared" si="41"/>
        <v>43</v>
      </c>
      <c r="S441" t="s">
        <v>1231</v>
      </c>
      <c r="T441">
        <v>0</v>
      </c>
      <c r="U441" s="1">
        <v>28331</v>
      </c>
      <c r="V441" s="9">
        <f t="shared" si="42"/>
        <v>42.832876712328769</v>
      </c>
      <c r="W441" s="1">
        <v>43951</v>
      </c>
      <c r="X441" s="4">
        <f t="shared" si="43"/>
        <v>15</v>
      </c>
      <c r="Y441" t="s">
        <v>1277</v>
      </c>
      <c r="Z441" t="s">
        <v>1362</v>
      </c>
      <c r="AA441" t="s">
        <v>1231</v>
      </c>
      <c r="AB441" t="s">
        <v>1231</v>
      </c>
      <c r="AC441">
        <v>141</v>
      </c>
      <c r="AD441">
        <v>71</v>
      </c>
      <c r="AE441" s="4">
        <v>94.333333333333329</v>
      </c>
      <c r="AF441">
        <v>117</v>
      </c>
      <c r="AG441">
        <v>18</v>
      </c>
      <c r="AH441">
        <v>36.5</v>
      </c>
      <c r="AI441" s="4">
        <v>100</v>
      </c>
      <c r="AL441" t="s">
        <v>1626</v>
      </c>
      <c r="AN441" t="s">
        <v>1622</v>
      </c>
      <c r="AQ441" t="s">
        <v>1230</v>
      </c>
      <c r="AR441" t="s">
        <v>1596</v>
      </c>
      <c r="AS441" t="s">
        <v>1600</v>
      </c>
      <c r="AT441" s="1">
        <v>43974</v>
      </c>
      <c r="AU441" s="1">
        <v>43953</v>
      </c>
      <c r="AV441" t="s">
        <v>1231</v>
      </c>
      <c r="AW441" s="1"/>
      <c r="AX441" t="s">
        <v>1230</v>
      </c>
      <c r="AY441" t="s">
        <v>1237</v>
      </c>
      <c r="AZ441" s="1">
        <v>43974</v>
      </c>
      <c r="BA441" t="s">
        <v>1231</v>
      </c>
      <c r="BB441" s="1"/>
      <c r="BD441" s="1"/>
      <c r="BE441" t="s">
        <v>1231</v>
      </c>
      <c r="BF441" t="s">
        <v>1230</v>
      </c>
      <c r="BG441" s="1"/>
      <c r="BH441" s="1"/>
      <c r="BI441" s="1">
        <v>43954</v>
      </c>
      <c r="BJ441" t="s">
        <v>1230</v>
      </c>
      <c r="BK441" s="1">
        <v>43957</v>
      </c>
      <c r="BL441" t="s">
        <v>1348</v>
      </c>
      <c r="BM441" s="1">
        <v>43973</v>
      </c>
      <c r="BN441" t="s">
        <v>1231</v>
      </c>
      <c r="BO441" t="s">
        <v>1231</v>
      </c>
      <c r="BP441" t="s">
        <v>1231</v>
      </c>
      <c r="BQ441" s="1">
        <v>43955</v>
      </c>
      <c r="BR441" t="s">
        <v>76</v>
      </c>
      <c r="BS441" t="s">
        <v>1231</v>
      </c>
      <c r="BW441" t="s">
        <v>1230</v>
      </c>
      <c r="BX441" t="s">
        <v>1641</v>
      </c>
      <c r="BY441">
        <v>2</v>
      </c>
    </row>
    <row r="442" spans="1:77" x14ac:dyDescent="0.2">
      <c r="A442">
        <v>442</v>
      </c>
      <c r="B442" t="s">
        <v>1242</v>
      </c>
      <c r="C442" t="s">
        <v>455</v>
      </c>
      <c r="D442">
        <v>15291</v>
      </c>
      <c r="E442">
        <v>20136315</v>
      </c>
      <c r="F442" t="s">
        <v>1228</v>
      </c>
      <c r="G442" t="s">
        <v>1231</v>
      </c>
      <c r="J442" s="1">
        <v>43972</v>
      </c>
      <c r="K442" s="1">
        <v>43972</v>
      </c>
      <c r="L442" s="3">
        <v>0.15909999999999999</v>
      </c>
      <c r="M442" s="3">
        <v>0.22389999999999999</v>
      </c>
      <c r="N442" t="s">
        <v>1357</v>
      </c>
      <c r="O442" s="1">
        <v>43979</v>
      </c>
      <c r="P442" s="1">
        <v>43983</v>
      </c>
      <c r="Q442" s="4">
        <f t="shared" si="40"/>
        <v>8</v>
      </c>
      <c r="R442" s="4">
        <f t="shared" si="41"/>
        <v>12</v>
      </c>
      <c r="S442" t="s">
        <v>1231</v>
      </c>
      <c r="T442">
        <v>0</v>
      </c>
      <c r="U442" s="1">
        <v>21351</v>
      </c>
      <c r="V442" s="9">
        <f t="shared" si="42"/>
        <v>61.975342465753428</v>
      </c>
      <c r="W442" s="1">
        <v>43952</v>
      </c>
      <c r="X442" s="4">
        <f t="shared" si="43"/>
        <v>21</v>
      </c>
      <c r="Y442" t="s">
        <v>1279</v>
      </c>
      <c r="Z442" t="s">
        <v>1452</v>
      </c>
      <c r="AA442" t="s">
        <v>1231</v>
      </c>
      <c r="AB442" t="s">
        <v>1231</v>
      </c>
      <c r="AC442">
        <v>132</v>
      </c>
      <c r="AD442">
        <v>75</v>
      </c>
      <c r="AE442" s="4">
        <v>94</v>
      </c>
      <c r="AF442">
        <v>75</v>
      </c>
      <c r="AG442">
        <v>26</v>
      </c>
      <c r="AH442">
        <v>36.4</v>
      </c>
      <c r="AI442" s="4">
        <v>95</v>
      </c>
      <c r="AJ442">
        <v>95</v>
      </c>
      <c r="AK442">
        <v>1.75</v>
      </c>
      <c r="AL442" t="s">
        <v>1625</v>
      </c>
      <c r="AM442">
        <v>15</v>
      </c>
      <c r="AN442" t="s">
        <v>1599</v>
      </c>
      <c r="AO442">
        <v>4</v>
      </c>
      <c r="AQ442" t="s">
        <v>1231</v>
      </c>
      <c r="AR442" t="s">
        <v>1592</v>
      </c>
      <c r="AS442" t="s">
        <v>1616</v>
      </c>
      <c r="AT442" s="1">
        <v>43972</v>
      </c>
      <c r="AU442" s="1"/>
      <c r="AW442" s="1"/>
      <c r="BB442" s="1"/>
      <c r="BD442" s="1"/>
      <c r="BF442" t="s">
        <v>1231</v>
      </c>
      <c r="BG442" s="1"/>
      <c r="BH442" s="1"/>
      <c r="BI442" s="1"/>
      <c r="BJ442" t="s">
        <v>1231</v>
      </c>
      <c r="BK442" s="1"/>
      <c r="BM442" s="1"/>
      <c r="BO442" t="s">
        <v>1231</v>
      </c>
      <c r="BP442" t="s">
        <v>1231</v>
      </c>
      <c r="BQ442" s="1">
        <v>43971</v>
      </c>
      <c r="BR442" t="s">
        <v>76</v>
      </c>
      <c r="BS442" t="s">
        <v>1230</v>
      </c>
      <c r="BT442" t="s">
        <v>1352</v>
      </c>
      <c r="BU442" s="5">
        <v>0.36</v>
      </c>
      <c r="BW442" t="s">
        <v>1230</v>
      </c>
      <c r="BX442" t="s">
        <v>1641</v>
      </c>
      <c r="BY442">
        <v>3</v>
      </c>
    </row>
    <row r="443" spans="1:77" x14ac:dyDescent="0.2">
      <c r="A443">
        <v>443</v>
      </c>
      <c r="B443" t="s">
        <v>1242</v>
      </c>
      <c r="C443" t="s">
        <v>456</v>
      </c>
      <c r="D443">
        <v>1266081</v>
      </c>
      <c r="E443">
        <v>20138309</v>
      </c>
      <c r="F443" t="s">
        <v>1229</v>
      </c>
      <c r="G443" t="s">
        <v>1230</v>
      </c>
      <c r="H443" t="s">
        <v>457</v>
      </c>
      <c r="J443" s="1">
        <v>43973</v>
      </c>
      <c r="K443" s="1">
        <v>43973</v>
      </c>
      <c r="L443" s="3">
        <v>0.1205</v>
      </c>
      <c r="M443" s="3">
        <v>0.1711</v>
      </c>
      <c r="N443" t="s">
        <v>1357</v>
      </c>
      <c r="O443" s="1">
        <v>43989</v>
      </c>
      <c r="P443" s="1">
        <v>43992</v>
      </c>
      <c r="Q443" s="4">
        <f t="shared" si="40"/>
        <v>17</v>
      </c>
      <c r="R443" s="4">
        <f t="shared" si="41"/>
        <v>20</v>
      </c>
      <c r="S443" t="s">
        <v>1231</v>
      </c>
      <c r="T443">
        <v>0</v>
      </c>
      <c r="U443" s="1">
        <v>25616</v>
      </c>
      <c r="V443" s="9">
        <f t="shared" si="42"/>
        <v>50.293150684931504</v>
      </c>
      <c r="W443" s="1">
        <v>43970</v>
      </c>
      <c r="X443" s="4">
        <f t="shared" si="43"/>
        <v>4</v>
      </c>
      <c r="Y443" t="s">
        <v>1279</v>
      </c>
      <c r="Z443" t="s">
        <v>1504</v>
      </c>
      <c r="AA443" t="s">
        <v>1231</v>
      </c>
      <c r="AB443" t="s">
        <v>1231</v>
      </c>
      <c r="AC443">
        <v>123</v>
      </c>
      <c r="AD443">
        <v>83</v>
      </c>
      <c r="AE443" s="4">
        <v>96.333333333333329</v>
      </c>
      <c r="AF443">
        <v>101</v>
      </c>
      <c r="AG443">
        <v>19</v>
      </c>
      <c r="AH443">
        <v>36</v>
      </c>
      <c r="AI443" s="4">
        <v>82</v>
      </c>
      <c r="AJ443">
        <v>115</v>
      </c>
      <c r="AK443">
        <v>1.6</v>
      </c>
      <c r="AL443" t="s">
        <v>1625</v>
      </c>
      <c r="AM443">
        <v>15</v>
      </c>
      <c r="AN443" t="s">
        <v>1602</v>
      </c>
      <c r="AQ443" t="s">
        <v>1230</v>
      </c>
      <c r="AR443" t="s">
        <v>1596</v>
      </c>
      <c r="AS443" t="s">
        <v>1610</v>
      </c>
      <c r="AT443" s="1">
        <v>43973</v>
      </c>
      <c r="AU443" s="1">
        <v>43974</v>
      </c>
      <c r="AV443" t="s">
        <v>1230</v>
      </c>
      <c r="AW443" s="1">
        <v>43975</v>
      </c>
      <c r="AX443" t="s">
        <v>1230</v>
      </c>
      <c r="AY443" t="s">
        <v>1237</v>
      </c>
      <c r="AZ443" s="1">
        <v>43984</v>
      </c>
      <c r="BA443" t="s">
        <v>1231</v>
      </c>
      <c r="BB443" s="1"/>
      <c r="BD443" s="1"/>
      <c r="BE443" t="s">
        <v>1231</v>
      </c>
      <c r="BF443" t="s">
        <v>1230</v>
      </c>
      <c r="BG443" s="1"/>
      <c r="BH443" s="1"/>
      <c r="BI443" s="1">
        <v>43974</v>
      </c>
      <c r="BJ443" t="s">
        <v>1231</v>
      </c>
      <c r="BK443" s="1"/>
      <c r="BM443" s="1"/>
      <c r="BO443" t="s">
        <v>1230</v>
      </c>
      <c r="BP443" t="s">
        <v>1231</v>
      </c>
      <c r="BQ443" s="1">
        <v>43973</v>
      </c>
      <c r="BR443" t="s">
        <v>76</v>
      </c>
      <c r="BS443" t="s">
        <v>1230</v>
      </c>
      <c r="BT443" t="s">
        <v>1352</v>
      </c>
      <c r="BU443" s="5">
        <v>0.67</v>
      </c>
      <c r="BV443">
        <v>31</v>
      </c>
      <c r="BW443" t="s">
        <v>1230</v>
      </c>
      <c r="BX443" t="s">
        <v>1641</v>
      </c>
      <c r="BY443">
        <v>3</v>
      </c>
    </row>
    <row r="444" spans="1:77" x14ac:dyDescent="0.2">
      <c r="A444">
        <v>444</v>
      </c>
      <c r="B444" t="s">
        <v>1240</v>
      </c>
      <c r="C444" t="s">
        <v>428</v>
      </c>
      <c r="D444">
        <v>1291064</v>
      </c>
      <c r="E444">
        <v>8533576</v>
      </c>
      <c r="F444" t="s">
        <v>1228</v>
      </c>
      <c r="G444" t="s">
        <v>1230</v>
      </c>
      <c r="H444" t="s">
        <v>458</v>
      </c>
      <c r="I444" s="1">
        <v>43979</v>
      </c>
      <c r="J444" s="1">
        <v>43980</v>
      </c>
      <c r="K444" s="1">
        <v>43985</v>
      </c>
      <c r="L444" s="3">
        <v>0.52459999999999996</v>
      </c>
      <c r="M444" s="3">
        <v>0.66830000000000001</v>
      </c>
      <c r="N444" t="s">
        <v>1356</v>
      </c>
      <c r="O444" s="1">
        <v>43994</v>
      </c>
      <c r="P444" s="1">
        <v>43994</v>
      </c>
      <c r="Q444" s="4">
        <f t="shared" si="40"/>
        <v>10</v>
      </c>
      <c r="R444" s="4">
        <f t="shared" si="41"/>
        <v>15</v>
      </c>
      <c r="S444" t="s">
        <v>1231</v>
      </c>
      <c r="T444">
        <v>0</v>
      </c>
      <c r="U444" s="1">
        <v>18429</v>
      </c>
      <c r="V444" s="9">
        <f t="shared" si="42"/>
        <v>70.016438356164386</v>
      </c>
      <c r="W444" s="1">
        <v>43975</v>
      </c>
      <c r="X444" s="4">
        <f t="shared" si="43"/>
        <v>11</v>
      </c>
      <c r="Y444" t="s">
        <v>1272</v>
      </c>
      <c r="Z444" t="s">
        <v>1505</v>
      </c>
      <c r="AA444" t="s">
        <v>1231</v>
      </c>
      <c r="AB444" t="s">
        <v>1231</v>
      </c>
      <c r="AC444">
        <v>155</v>
      </c>
      <c r="AD444">
        <v>76</v>
      </c>
      <c r="AE444" s="4">
        <v>102.33333333333333</v>
      </c>
      <c r="AF444">
        <v>61</v>
      </c>
      <c r="AG444">
        <v>26</v>
      </c>
      <c r="AH444">
        <v>36.1</v>
      </c>
      <c r="AI444" s="4">
        <v>93</v>
      </c>
      <c r="AL444" t="s">
        <v>1626</v>
      </c>
      <c r="AN444" t="s">
        <v>1622</v>
      </c>
      <c r="AQ444" t="s">
        <v>1230</v>
      </c>
      <c r="AR444" t="s">
        <v>1597</v>
      </c>
      <c r="AU444" s="1">
        <v>43985</v>
      </c>
      <c r="AV444" t="s">
        <v>1231</v>
      </c>
      <c r="AW444" s="1"/>
      <c r="AX444" t="s">
        <v>1231</v>
      </c>
      <c r="AY444" t="s">
        <v>1236</v>
      </c>
      <c r="AZ444" s="1">
        <v>43994</v>
      </c>
      <c r="BA444" t="s">
        <v>1231</v>
      </c>
      <c r="BB444" s="1"/>
      <c r="BD444" s="1"/>
      <c r="BE444" t="s">
        <v>1231</v>
      </c>
      <c r="BF444" t="s">
        <v>1230</v>
      </c>
      <c r="BG444" s="1"/>
      <c r="BH444" s="1"/>
      <c r="BI444" s="1">
        <v>43985</v>
      </c>
      <c r="BJ444" t="s">
        <v>1231</v>
      </c>
      <c r="BK444" s="1"/>
      <c r="BM444" s="1"/>
      <c r="BO444" t="s">
        <v>1231</v>
      </c>
      <c r="BP444" t="s">
        <v>1231</v>
      </c>
      <c r="BQ444" s="1">
        <v>43980</v>
      </c>
      <c r="BR444" t="s">
        <v>76</v>
      </c>
      <c r="BS444" t="s">
        <v>1231</v>
      </c>
      <c r="BW444" t="s">
        <v>1230</v>
      </c>
      <c r="BX444" t="s">
        <v>1641</v>
      </c>
      <c r="BY444">
        <v>4</v>
      </c>
    </row>
    <row r="445" spans="1:77" x14ac:dyDescent="0.2">
      <c r="A445">
        <v>445</v>
      </c>
      <c r="B445" t="s">
        <v>1242</v>
      </c>
      <c r="C445" t="s">
        <v>282</v>
      </c>
      <c r="D445">
        <v>702163</v>
      </c>
      <c r="E445">
        <v>20104769</v>
      </c>
      <c r="F445" t="s">
        <v>1228</v>
      </c>
      <c r="G445" t="s">
        <v>1231</v>
      </c>
      <c r="J445" s="1">
        <v>43952</v>
      </c>
      <c r="K445" s="1">
        <v>43959</v>
      </c>
      <c r="L445" s="3">
        <v>0.33529999999999999</v>
      </c>
      <c r="M445" s="3">
        <v>0.45400000000000001</v>
      </c>
      <c r="N445" t="s">
        <v>1357</v>
      </c>
      <c r="O445" s="1">
        <v>43969</v>
      </c>
      <c r="P445" s="1">
        <v>43984</v>
      </c>
      <c r="Q445" s="4">
        <f t="shared" si="40"/>
        <v>11</v>
      </c>
      <c r="R445" s="4">
        <f t="shared" si="41"/>
        <v>33</v>
      </c>
      <c r="S445" t="s">
        <v>1230</v>
      </c>
      <c r="T445">
        <v>1</v>
      </c>
      <c r="U445" s="1">
        <v>26103</v>
      </c>
      <c r="V445" s="9">
        <f t="shared" si="42"/>
        <v>48.920547945205477</v>
      </c>
      <c r="W445" s="1">
        <v>43959</v>
      </c>
      <c r="X445" s="4">
        <f t="shared" si="43"/>
        <v>1</v>
      </c>
      <c r="Y445" t="s">
        <v>1243</v>
      </c>
      <c r="Z445" t="s">
        <v>1413</v>
      </c>
      <c r="AA445" t="s">
        <v>1231</v>
      </c>
      <c r="AB445" t="s">
        <v>1231</v>
      </c>
      <c r="AC445">
        <v>110</v>
      </c>
      <c r="AD445">
        <v>80</v>
      </c>
      <c r="AE445" s="4">
        <v>90</v>
      </c>
      <c r="AF445">
        <v>101</v>
      </c>
      <c r="AG445">
        <v>23</v>
      </c>
      <c r="AH445">
        <v>35.9</v>
      </c>
      <c r="AI445" s="4">
        <v>95</v>
      </c>
      <c r="AJ445">
        <v>138</v>
      </c>
      <c r="AK445">
        <v>1.8</v>
      </c>
      <c r="AL445" t="s">
        <v>1625</v>
      </c>
      <c r="AM445">
        <v>12</v>
      </c>
      <c r="AN445" t="s">
        <v>1599</v>
      </c>
      <c r="AO445">
        <v>2</v>
      </c>
      <c r="AQ445" t="s">
        <v>1231</v>
      </c>
      <c r="AR445" t="s">
        <v>1592</v>
      </c>
      <c r="AS445" t="s">
        <v>1609</v>
      </c>
      <c r="AT445" s="1">
        <v>43959</v>
      </c>
      <c r="AU445" s="1"/>
      <c r="AW445" s="1"/>
      <c r="BB445" s="1"/>
      <c r="BD445" s="1"/>
      <c r="BF445" t="s">
        <v>1231</v>
      </c>
      <c r="BG445" s="1"/>
      <c r="BH445" s="1"/>
      <c r="BI445" s="1"/>
      <c r="BJ445" t="s">
        <v>1230</v>
      </c>
      <c r="BK445" s="1">
        <v>43952</v>
      </c>
      <c r="BL445" t="s">
        <v>1348</v>
      </c>
      <c r="BM445" s="1">
        <v>43983</v>
      </c>
      <c r="BN445" t="s">
        <v>1231</v>
      </c>
      <c r="BO445" t="s">
        <v>1231</v>
      </c>
      <c r="BP445" t="s">
        <v>1231</v>
      </c>
      <c r="BQ445" s="1">
        <v>43960</v>
      </c>
      <c r="BR445" t="s">
        <v>76</v>
      </c>
      <c r="BS445" t="s">
        <v>1230</v>
      </c>
      <c r="BT445" t="s">
        <v>1352</v>
      </c>
      <c r="BU445" s="5">
        <v>0.28000000000000003</v>
      </c>
      <c r="BV445">
        <v>42</v>
      </c>
      <c r="BW445" t="s">
        <v>1230</v>
      </c>
      <c r="BX445" t="s">
        <v>1641</v>
      </c>
      <c r="BY445">
        <v>3</v>
      </c>
    </row>
    <row r="446" spans="1:77" x14ac:dyDescent="0.2">
      <c r="A446">
        <v>447</v>
      </c>
      <c r="B446" t="s">
        <v>1240</v>
      </c>
      <c r="C446" t="s">
        <v>459</v>
      </c>
      <c r="D446">
        <v>1291203</v>
      </c>
      <c r="E446">
        <v>8535091</v>
      </c>
      <c r="F446" t="s">
        <v>1229</v>
      </c>
      <c r="G446" t="s">
        <v>1231</v>
      </c>
      <c r="J446" s="1">
        <v>43983</v>
      </c>
      <c r="K446" s="1">
        <v>43987</v>
      </c>
      <c r="L446" s="3">
        <v>0.41920000000000002</v>
      </c>
      <c r="M446" s="3">
        <v>0.55379999999999996</v>
      </c>
      <c r="N446" t="s">
        <v>1356</v>
      </c>
      <c r="O446" s="1">
        <v>43995</v>
      </c>
      <c r="P446" s="1">
        <v>43995</v>
      </c>
      <c r="Q446" s="4">
        <f t="shared" si="40"/>
        <v>9</v>
      </c>
      <c r="R446" s="4">
        <f t="shared" si="41"/>
        <v>13</v>
      </c>
      <c r="S446" t="s">
        <v>1231</v>
      </c>
      <c r="T446">
        <v>0</v>
      </c>
      <c r="U446" s="1">
        <v>25945</v>
      </c>
      <c r="V446" s="9">
        <f t="shared" si="42"/>
        <v>49.43013698630137</v>
      </c>
      <c r="W446" s="1">
        <v>43975</v>
      </c>
      <c r="X446" s="4">
        <f t="shared" ref="X446:X477" si="44">(K446-W446)+1</f>
        <v>13</v>
      </c>
      <c r="Y446" t="s">
        <v>1277</v>
      </c>
      <c r="Z446" t="s">
        <v>1360</v>
      </c>
      <c r="AA446" t="s">
        <v>1231</v>
      </c>
      <c r="AB446" t="s">
        <v>1231</v>
      </c>
      <c r="AC446">
        <v>92</v>
      </c>
      <c r="AD446">
        <v>65</v>
      </c>
      <c r="AE446" s="4">
        <v>74</v>
      </c>
      <c r="AF446">
        <v>117</v>
      </c>
      <c r="AG446">
        <v>20</v>
      </c>
      <c r="AH446">
        <v>37.4</v>
      </c>
      <c r="AI446" s="4">
        <v>77</v>
      </c>
      <c r="AL446" t="s">
        <v>1626</v>
      </c>
      <c r="AN446" t="s">
        <v>1622</v>
      </c>
      <c r="AQ446" t="s">
        <v>1230</v>
      </c>
      <c r="AR446" t="s">
        <v>1597</v>
      </c>
      <c r="AU446" s="1">
        <v>43987</v>
      </c>
      <c r="AV446" t="s">
        <v>1230</v>
      </c>
      <c r="AW446" s="1">
        <v>43991</v>
      </c>
      <c r="AX446" t="s">
        <v>1230</v>
      </c>
      <c r="AY446" t="s">
        <v>1236</v>
      </c>
      <c r="AZ446" s="1">
        <v>43995</v>
      </c>
      <c r="BA446" t="s">
        <v>1231</v>
      </c>
      <c r="BB446" s="1"/>
      <c r="BD446" s="1"/>
      <c r="BE446" t="s">
        <v>1231</v>
      </c>
      <c r="BF446" t="s">
        <v>1230</v>
      </c>
      <c r="BG446" s="1"/>
      <c r="BH446" s="1"/>
      <c r="BI446" s="1">
        <v>43988</v>
      </c>
      <c r="BJ446" t="s">
        <v>1230</v>
      </c>
      <c r="BK446" s="1">
        <v>43990</v>
      </c>
      <c r="BL446" t="s">
        <v>1348</v>
      </c>
      <c r="BM446" s="1">
        <v>43994</v>
      </c>
      <c r="BN446" t="s">
        <v>1231</v>
      </c>
      <c r="BO446" t="s">
        <v>1231</v>
      </c>
      <c r="BP446" t="s">
        <v>1231</v>
      </c>
      <c r="BQ446" s="1">
        <v>43985</v>
      </c>
      <c r="BR446" t="s">
        <v>1352</v>
      </c>
      <c r="BS446" t="s">
        <v>1231</v>
      </c>
      <c r="BW446" t="s">
        <v>1230</v>
      </c>
      <c r="BX446" t="s">
        <v>1641</v>
      </c>
      <c r="BY446">
        <v>4</v>
      </c>
    </row>
    <row r="447" spans="1:77" x14ac:dyDescent="0.2">
      <c r="A447">
        <v>448</v>
      </c>
      <c r="B447" t="s">
        <v>1242</v>
      </c>
      <c r="C447" t="s">
        <v>460</v>
      </c>
      <c r="D447">
        <v>182719</v>
      </c>
      <c r="E447">
        <v>20139513</v>
      </c>
      <c r="F447" t="s">
        <v>1228</v>
      </c>
      <c r="G447" t="s">
        <v>1231</v>
      </c>
      <c r="J447" s="1">
        <v>43974</v>
      </c>
      <c r="K447" s="1">
        <v>43974</v>
      </c>
      <c r="L447" s="3">
        <v>8.9099999999999999E-2</v>
      </c>
      <c r="M447" s="3">
        <v>0.12770000000000001</v>
      </c>
      <c r="N447" t="s">
        <v>1357</v>
      </c>
      <c r="O447" s="1">
        <v>43978</v>
      </c>
      <c r="P447" s="1">
        <v>43988</v>
      </c>
      <c r="Q447" s="4">
        <f t="shared" si="40"/>
        <v>5</v>
      </c>
      <c r="R447" s="4">
        <f t="shared" si="41"/>
        <v>15</v>
      </c>
      <c r="S447" t="s">
        <v>1230</v>
      </c>
      <c r="T447">
        <v>1</v>
      </c>
      <c r="U447" s="1">
        <v>18765</v>
      </c>
      <c r="V447" s="9">
        <f t="shared" si="42"/>
        <v>69.06575342465753</v>
      </c>
      <c r="W447" s="1">
        <v>43974</v>
      </c>
      <c r="X447" s="4">
        <f t="shared" si="44"/>
        <v>1</v>
      </c>
      <c r="Z447" t="s">
        <v>1362</v>
      </c>
      <c r="AA447" t="s">
        <v>1231</v>
      </c>
      <c r="AB447" t="s">
        <v>1231</v>
      </c>
      <c r="AC447">
        <v>128</v>
      </c>
      <c r="AD447">
        <v>73</v>
      </c>
      <c r="AE447" s="4">
        <v>91.333333333333329</v>
      </c>
      <c r="AF447">
        <v>94</v>
      </c>
      <c r="AG447">
        <v>24</v>
      </c>
      <c r="AH447">
        <v>35.6</v>
      </c>
      <c r="AI447" s="4">
        <v>98</v>
      </c>
      <c r="AJ447">
        <v>110</v>
      </c>
      <c r="AK447">
        <v>1.87</v>
      </c>
      <c r="AL447" t="s">
        <v>1625</v>
      </c>
      <c r="AM447">
        <v>15</v>
      </c>
      <c r="AN447" t="s">
        <v>1599</v>
      </c>
      <c r="AO447">
        <v>3</v>
      </c>
      <c r="AQ447" t="s">
        <v>1231</v>
      </c>
      <c r="AU447" s="1"/>
      <c r="AW447" s="1"/>
      <c r="BB447" s="1"/>
      <c r="BD447" s="1"/>
      <c r="BF447" t="s">
        <v>1231</v>
      </c>
      <c r="BG447" s="1"/>
      <c r="BH447" s="1"/>
      <c r="BI447" s="1"/>
      <c r="BJ447" t="s">
        <v>1231</v>
      </c>
      <c r="BK447" s="1"/>
      <c r="BM447" s="1"/>
      <c r="BO447" t="s">
        <v>1231</v>
      </c>
      <c r="BP447" t="s">
        <v>1231</v>
      </c>
      <c r="BQ447" s="1">
        <v>43975</v>
      </c>
      <c r="BR447" t="s">
        <v>76</v>
      </c>
      <c r="BS447" t="s">
        <v>1230</v>
      </c>
      <c r="BT447" t="s">
        <v>1352</v>
      </c>
      <c r="BU447" s="5">
        <v>0.41</v>
      </c>
      <c r="BW447" t="s">
        <v>1230</v>
      </c>
      <c r="BX447" t="s">
        <v>1641</v>
      </c>
      <c r="BY447">
        <v>2</v>
      </c>
    </row>
    <row r="448" spans="1:77" x14ac:dyDescent="0.2">
      <c r="A448">
        <v>449</v>
      </c>
      <c r="B448" t="s">
        <v>1242</v>
      </c>
      <c r="C448" t="s">
        <v>461</v>
      </c>
      <c r="D448">
        <v>1259346</v>
      </c>
      <c r="E448">
        <v>20140151</v>
      </c>
      <c r="F448" t="s">
        <v>1228</v>
      </c>
      <c r="G448" t="s">
        <v>1231</v>
      </c>
      <c r="J448" s="1">
        <v>43975</v>
      </c>
      <c r="K448" s="1">
        <v>43975</v>
      </c>
      <c r="L448" s="3">
        <v>7.1900000000000006E-2</v>
      </c>
      <c r="M448" s="3">
        <v>0.1038</v>
      </c>
      <c r="N448" t="s">
        <v>1357</v>
      </c>
      <c r="O448" s="1">
        <v>43981</v>
      </c>
      <c r="P448" s="1">
        <v>43984</v>
      </c>
      <c r="Q448" s="4">
        <f t="shared" si="40"/>
        <v>7</v>
      </c>
      <c r="R448" s="4">
        <f t="shared" si="41"/>
        <v>10</v>
      </c>
      <c r="S448" t="s">
        <v>1231</v>
      </c>
      <c r="T448">
        <v>0</v>
      </c>
      <c r="U448" s="1">
        <v>23013</v>
      </c>
      <c r="V448" s="9">
        <f t="shared" si="42"/>
        <v>57.43013698630137</v>
      </c>
      <c r="W448" s="1">
        <v>43968</v>
      </c>
      <c r="X448" s="4">
        <f t="shared" si="44"/>
        <v>8</v>
      </c>
      <c r="Y448" t="s">
        <v>1292</v>
      </c>
      <c r="Z448" t="s">
        <v>1362</v>
      </c>
      <c r="AA448" t="s">
        <v>1231</v>
      </c>
      <c r="AB448" t="s">
        <v>1231</v>
      </c>
      <c r="AC448">
        <v>137</v>
      </c>
      <c r="AD448">
        <v>87</v>
      </c>
      <c r="AE448" s="4">
        <v>103.66666666666667</v>
      </c>
      <c r="AF448">
        <v>102</v>
      </c>
      <c r="AG448">
        <v>17</v>
      </c>
      <c r="AH448">
        <v>36.6</v>
      </c>
      <c r="AI448" s="4">
        <v>85</v>
      </c>
      <c r="AJ448">
        <v>82</v>
      </c>
      <c r="AK448">
        <v>1.78</v>
      </c>
      <c r="AL448" t="s">
        <v>1625</v>
      </c>
      <c r="AM448">
        <v>15</v>
      </c>
      <c r="AN448" t="s">
        <v>1599</v>
      </c>
      <c r="AO448">
        <v>4</v>
      </c>
      <c r="AQ448" t="s">
        <v>1231</v>
      </c>
      <c r="AR448" t="s">
        <v>1592</v>
      </c>
      <c r="AS448" t="s">
        <v>1610</v>
      </c>
      <c r="AT448" s="1">
        <v>43975</v>
      </c>
      <c r="AU448" s="1"/>
      <c r="AW448" s="1"/>
      <c r="BB448" s="1"/>
      <c r="BD448" s="1"/>
      <c r="BF448" t="s">
        <v>1231</v>
      </c>
      <c r="BG448" s="1"/>
      <c r="BH448" s="1"/>
      <c r="BI448" s="1"/>
      <c r="BJ448" t="s">
        <v>1231</v>
      </c>
      <c r="BK448" s="1"/>
      <c r="BM448" s="1"/>
      <c r="BO448" t="s">
        <v>1231</v>
      </c>
      <c r="BP448" t="s">
        <v>1231</v>
      </c>
      <c r="BQ448" s="1">
        <v>43975</v>
      </c>
      <c r="BR448" t="s">
        <v>76</v>
      </c>
      <c r="BS448" t="s">
        <v>1230</v>
      </c>
      <c r="BT448" t="s">
        <v>1352</v>
      </c>
      <c r="BU448" s="5">
        <v>0.6</v>
      </c>
      <c r="BW448" t="s">
        <v>1230</v>
      </c>
      <c r="BX448" t="s">
        <v>1641</v>
      </c>
      <c r="BY448">
        <v>2</v>
      </c>
    </row>
    <row r="449" spans="1:77" x14ac:dyDescent="0.2">
      <c r="A449">
        <v>450</v>
      </c>
      <c r="B449" t="s">
        <v>1239</v>
      </c>
      <c r="C449" t="s">
        <v>1078</v>
      </c>
      <c r="D449">
        <v>435039</v>
      </c>
      <c r="E449">
        <v>3024754</v>
      </c>
      <c r="F449" t="s">
        <v>1229</v>
      </c>
      <c r="G449" t="s">
        <v>1230</v>
      </c>
      <c r="H449" t="s">
        <v>23</v>
      </c>
      <c r="I449" s="1">
        <v>43942</v>
      </c>
      <c r="J449" s="1">
        <v>43942</v>
      </c>
      <c r="K449" s="1">
        <v>43943</v>
      </c>
      <c r="L449" s="3">
        <v>0.56499999999999995</v>
      </c>
      <c r="M449" s="3">
        <v>0.70879999999999999</v>
      </c>
      <c r="N449" t="s">
        <v>1357</v>
      </c>
      <c r="O449" s="1">
        <v>43968</v>
      </c>
      <c r="P449" s="1">
        <v>43971</v>
      </c>
      <c r="Q449" s="4">
        <f t="shared" si="40"/>
        <v>26</v>
      </c>
      <c r="R449" s="4">
        <f t="shared" si="41"/>
        <v>30</v>
      </c>
      <c r="S449" t="s">
        <v>1231</v>
      </c>
      <c r="T449">
        <v>0</v>
      </c>
      <c r="U449" s="1">
        <v>14703</v>
      </c>
      <c r="V449" s="9">
        <f t="shared" si="42"/>
        <v>80.109589041095887</v>
      </c>
      <c r="W449" s="1">
        <v>43935</v>
      </c>
      <c r="X449" s="4">
        <f t="shared" si="44"/>
        <v>9</v>
      </c>
      <c r="Y449" t="s">
        <v>1252</v>
      </c>
      <c r="Z449" t="s">
        <v>1462</v>
      </c>
      <c r="AA449" t="s">
        <v>1231</v>
      </c>
      <c r="AB449" t="s">
        <v>1231</v>
      </c>
      <c r="AC449">
        <v>123</v>
      </c>
      <c r="AD449">
        <v>64</v>
      </c>
      <c r="AE449" s="4">
        <v>83.666666666666671</v>
      </c>
      <c r="AF449">
        <v>110</v>
      </c>
      <c r="AG449">
        <v>21</v>
      </c>
      <c r="AH449">
        <v>36.5</v>
      </c>
      <c r="AI449" s="4">
        <v>95</v>
      </c>
      <c r="AL449" t="s">
        <v>1625</v>
      </c>
      <c r="AM449">
        <v>15</v>
      </c>
      <c r="AN449" t="s">
        <v>1602</v>
      </c>
      <c r="AQ449" t="s">
        <v>1230</v>
      </c>
      <c r="AR449" t="s">
        <v>1597</v>
      </c>
      <c r="AS449" t="s">
        <v>1602</v>
      </c>
      <c r="AT449" s="1">
        <v>43943</v>
      </c>
      <c r="AU449" s="1">
        <v>43943</v>
      </c>
      <c r="AV449" t="s">
        <v>1230</v>
      </c>
      <c r="AW449" s="1">
        <v>43944</v>
      </c>
      <c r="AX449" t="s">
        <v>1230</v>
      </c>
      <c r="AY449" t="s">
        <v>1237</v>
      </c>
      <c r="AZ449" s="1">
        <v>43959</v>
      </c>
      <c r="BA449" t="s">
        <v>1230</v>
      </c>
      <c r="BB449" s="1">
        <v>43960</v>
      </c>
      <c r="BC449" t="s">
        <v>1238</v>
      </c>
      <c r="BD449" s="1">
        <v>43964</v>
      </c>
      <c r="BE449" t="s">
        <v>1231</v>
      </c>
      <c r="BF449" t="s">
        <v>1230</v>
      </c>
      <c r="BG449" s="1"/>
      <c r="BH449" s="1"/>
      <c r="BI449" s="1">
        <v>43960</v>
      </c>
      <c r="BJ449" t="s">
        <v>1230</v>
      </c>
      <c r="BK449" s="1">
        <v>43960</v>
      </c>
      <c r="BL449" t="s">
        <v>1348</v>
      </c>
      <c r="BM449" s="1">
        <v>43964</v>
      </c>
      <c r="BN449" t="s">
        <v>1231</v>
      </c>
      <c r="BO449" t="s">
        <v>1231</v>
      </c>
      <c r="BP449" t="s">
        <v>1231</v>
      </c>
      <c r="BQ449" s="1">
        <v>44004</v>
      </c>
      <c r="BR449" t="s">
        <v>76</v>
      </c>
      <c r="BS449" t="s">
        <v>1231</v>
      </c>
      <c r="BU449" s="5">
        <v>0.6</v>
      </c>
      <c r="BV449">
        <v>37</v>
      </c>
      <c r="BW449" t="s">
        <v>1230</v>
      </c>
      <c r="BX449" t="s">
        <v>1641</v>
      </c>
      <c r="BY449">
        <v>4</v>
      </c>
    </row>
    <row r="450" spans="1:77" x14ac:dyDescent="0.2">
      <c r="A450">
        <v>451</v>
      </c>
      <c r="B450" t="s">
        <v>1240</v>
      </c>
      <c r="C450" t="s">
        <v>462</v>
      </c>
      <c r="D450">
        <v>349976</v>
      </c>
      <c r="E450">
        <v>8537403</v>
      </c>
      <c r="F450" t="s">
        <v>1228</v>
      </c>
      <c r="G450" t="s">
        <v>1230</v>
      </c>
      <c r="H450" t="s">
        <v>463</v>
      </c>
      <c r="I450" s="1">
        <v>43986</v>
      </c>
      <c r="J450" s="1">
        <v>43986</v>
      </c>
      <c r="K450" s="1">
        <v>43987</v>
      </c>
      <c r="L450" s="3">
        <v>3.5400000000000001E-2</v>
      </c>
      <c r="M450" s="3">
        <v>5.2999999999999999E-2</v>
      </c>
      <c r="N450" t="s">
        <v>1357</v>
      </c>
      <c r="O450" s="1">
        <v>43990</v>
      </c>
      <c r="P450" s="1">
        <v>43994</v>
      </c>
      <c r="Q450" s="4">
        <f t="shared" si="40"/>
        <v>4</v>
      </c>
      <c r="R450" s="4">
        <f t="shared" si="41"/>
        <v>9</v>
      </c>
      <c r="S450" t="s">
        <v>1231</v>
      </c>
      <c r="T450">
        <v>0</v>
      </c>
      <c r="U450" s="1">
        <v>36331</v>
      </c>
      <c r="V450" s="9">
        <f t="shared" si="42"/>
        <v>20.975342465753425</v>
      </c>
      <c r="W450" s="1">
        <v>43971</v>
      </c>
      <c r="X450" s="4">
        <f t="shared" si="44"/>
        <v>17</v>
      </c>
      <c r="Y450" t="s">
        <v>1272</v>
      </c>
      <c r="AA450" t="s">
        <v>1231</v>
      </c>
      <c r="AB450" t="s">
        <v>1231</v>
      </c>
      <c r="AC450">
        <v>106</v>
      </c>
      <c r="AD450">
        <v>62</v>
      </c>
      <c r="AE450" s="4">
        <v>76.666666666666671</v>
      </c>
      <c r="AF450">
        <v>130</v>
      </c>
      <c r="AG450">
        <v>20</v>
      </c>
      <c r="AH450">
        <v>39</v>
      </c>
      <c r="AI450" s="4">
        <v>98</v>
      </c>
      <c r="AL450" t="s">
        <v>1627</v>
      </c>
      <c r="AM450">
        <v>11</v>
      </c>
      <c r="AN450" t="s">
        <v>1602</v>
      </c>
      <c r="AQ450" t="s">
        <v>1231</v>
      </c>
      <c r="AR450" t="s">
        <v>1592</v>
      </c>
      <c r="AS450" t="s">
        <v>1614</v>
      </c>
      <c r="AT450" s="1">
        <v>43987</v>
      </c>
      <c r="AU450" s="1"/>
      <c r="AV450" t="s">
        <v>1231</v>
      </c>
      <c r="AW450" s="1"/>
      <c r="AX450" t="s">
        <v>1231</v>
      </c>
      <c r="BA450" t="s">
        <v>1231</v>
      </c>
      <c r="BB450" s="1"/>
      <c r="BD450" s="1"/>
      <c r="BE450" t="s">
        <v>1231</v>
      </c>
      <c r="BF450" t="s">
        <v>1231</v>
      </c>
      <c r="BG450" s="1"/>
      <c r="BH450" s="1"/>
      <c r="BI450" s="1"/>
      <c r="BJ450" t="s">
        <v>1231</v>
      </c>
      <c r="BK450" s="1"/>
      <c r="BM450" s="1"/>
      <c r="BO450" t="s">
        <v>1231</v>
      </c>
      <c r="BP450" t="s">
        <v>1231</v>
      </c>
      <c r="BQ450" s="1">
        <v>43986</v>
      </c>
      <c r="BR450" t="s">
        <v>76</v>
      </c>
      <c r="BS450" t="s">
        <v>1231</v>
      </c>
      <c r="BW450" t="s">
        <v>1230</v>
      </c>
      <c r="BX450" t="s">
        <v>1641</v>
      </c>
      <c r="BY450">
        <v>4</v>
      </c>
    </row>
    <row r="451" spans="1:77" x14ac:dyDescent="0.2">
      <c r="A451">
        <v>452</v>
      </c>
      <c r="B451" t="s">
        <v>1239</v>
      </c>
      <c r="C451" t="s">
        <v>1079</v>
      </c>
      <c r="D451">
        <v>311270</v>
      </c>
      <c r="E451">
        <v>3027377</v>
      </c>
      <c r="F451" t="s">
        <v>1229</v>
      </c>
      <c r="G451" t="s">
        <v>1230</v>
      </c>
      <c r="H451" t="s">
        <v>464</v>
      </c>
      <c r="I451" s="1">
        <v>43960</v>
      </c>
      <c r="J451" s="1">
        <v>43960</v>
      </c>
      <c r="K451" s="1">
        <v>43960</v>
      </c>
      <c r="L451" s="3">
        <v>5.11E-2</v>
      </c>
      <c r="M451" s="3">
        <v>7.4800000000000005E-2</v>
      </c>
      <c r="N451" t="s">
        <v>1357</v>
      </c>
      <c r="O451" s="1">
        <v>43962</v>
      </c>
      <c r="P451" s="1">
        <v>43971</v>
      </c>
      <c r="Q451" s="4">
        <f t="shared" ref="Q451:Q514" si="45">(O451-K451)+1</f>
        <v>3</v>
      </c>
      <c r="R451" s="4">
        <f t="shared" ref="R451:R514" si="46">(P451-J451)+1</f>
        <v>12</v>
      </c>
      <c r="S451" t="s">
        <v>1231</v>
      </c>
      <c r="T451">
        <v>0</v>
      </c>
      <c r="U451" s="1">
        <v>19869</v>
      </c>
      <c r="V451" s="9">
        <f t="shared" ref="V451:V514" si="47">(K451-U451)/365</f>
        <v>66.0027397260274</v>
      </c>
      <c r="W451" s="1">
        <v>43953</v>
      </c>
      <c r="X451" s="4">
        <f t="shared" si="44"/>
        <v>8</v>
      </c>
      <c r="Y451" t="s">
        <v>1246</v>
      </c>
      <c r="Z451" t="s">
        <v>1362</v>
      </c>
      <c r="AA451" t="s">
        <v>1231</v>
      </c>
      <c r="AB451" t="s">
        <v>1231</v>
      </c>
      <c r="AC451">
        <v>155</v>
      </c>
      <c r="AD451">
        <v>67</v>
      </c>
      <c r="AE451" s="4">
        <v>96.333333333333329</v>
      </c>
      <c r="AF451">
        <v>96</v>
      </c>
      <c r="AG451">
        <v>27</v>
      </c>
      <c r="AH451">
        <v>35.9</v>
      </c>
      <c r="AI451" s="4">
        <v>90</v>
      </c>
      <c r="AL451" t="s">
        <v>1625</v>
      </c>
      <c r="AM451">
        <v>15</v>
      </c>
      <c r="AN451" t="s">
        <v>1602</v>
      </c>
      <c r="AQ451" t="s">
        <v>1231</v>
      </c>
      <c r="AR451" t="s">
        <v>1592</v>
      </c>
      <c r="AS451" t="s">
        <v>1601</v>
      </c>
      <c r="AT451" s="1">
        <v>43960</v>
      </c>
      <c r="AU451" s="1"/>
      <c r="AV451" t="s">
        <v>1230</v>
      </c>
      <c r="AW451" s="1">
        <v>43960</v>
      </c>
      <c r="AX451" t="s">
        <v>1231</v>
      </c>
      <c r="BA451" t="s">
        <v>1231</v>
      </c>
      <c r="BB451" s="1"/>
      <c r="BD451" s="1"/>
      <c r="BE451" t="s">
        <v>1231</v>
      </c>
      <c r="BF451" t="s">
        <v>1231</v>
      </c>
      <c r="BG451" s="1"/>
      <c r="BH451" s="1"/>
      <c r="BI451" s="1"/>
      <c r="BJ451" t="s">
        <v>1231</v>
      </c>
      <c r="BK451" s="1"/>
      <c r="BM451" s="1"/>
      <c r="BN451" t="s">
        <v>1231</v>
      </c>
      <c r="BO451" t="s">
        <v>1231</v>
      </c>
      <c r="BP451" t="s">
        <v>1231</v>
      </c>
      <c r="BQ451" s="1">
        <v>43960</v>
      </c>
      <c r="BR451" t="s">
        <v>76</v>
      </c>
      <c r="BS451" t="s">
        <v>1231</v>
      </c>
      <c r="BW451" t="s">
        <v>1230</v>
      </c>
      <c r="BX451" t="s">
        <v>1641</v>
      </c>
      <c r="BY451">
        <v>4</v>
      </c>
    </row>
    <row r="452" spans="1:77" x14ac:dyDescent="0.2">
      <c r="A452">
        <v>453</v>
      </c>
      <c r="B452" t="s">
        <v>1242</v>
      </c>
      <c r="C452" t="s">
        <v>465</v>
      </c>
      <c r="D452">
        <v>399910</v>
      </c>
      <c r="E452">
        <v>20140557</v>
      </c>
      <c r="F452" t="s">
        <v>1228</v>
      </c>
      <c r="G452" t="s">
        <v>1230</v>
      </c>
      <c r="H452" t="s">
        <v>314</v>
      </c>
      <c r="J452" s="1">
        <v>43975</v>
      </c>
      <c r="K452" s="1">
        <v>43975</v>
      </c>
      <c r="L452" s="3">
        <v>0.2571</v>
      </c>
      <c r="M452" s="3">
        <v>0.3548</v>
      </c>
      <c r="N452" t="s">
        <v>1356</v>
      </c>
      <c r="O452" s="1">
        <v>43987</v>
      </c>
      <c r="P452" s="1">
        <v>43987</v>
      </c>
      <c r="Q452" s="4">
        <f t="shared" si="45"/>
        <v>13</v>
      </c>
      <c r="R452" s="4">
        <f t="shared" si="46"/>
        <v>13</v>
      </c>
      <c r="S452" t="s">
        <v>1231</v>
      </c>
      <c r="T452">
        <v>0</v>
      </c>
      <c r="U452" s="1">
        <v>23368</v>
      </c>
      <c r="V452" s="9">
        <f t="shared" si="47"/>
        <v>56.457534246575342</v>
      </c>
      <c r="W452" s="1">
        <v>43969</v>
      </c>
      <c r="X452" s="4">
        <f t="shared" si="44"/>
        <v>7</v>
      </c>
      <c r="Y452" t="s">
        <v>1272</v>
      </c>
      <c r="Z452" t="s">
        <v>1379</v>
      </c>
      <c r="AA452" t="s">
        <v>1231</v>
      </c>
      <c r="AB452" t="s">
        <v>1231</v>
      </c>
      <c r="AC452">
        <v>108</v>
      </c>
      <c r="AD452">
        <v>60</v>
      </c>
      <c r="AE452" s="4">
        <v>76</v>
      </c>
      <c r="AF452">
        <v>85</v>
      </c>
      <c r="AG452">
        <v>26</v>
      </c>
      <c r="AH452">
        <v>36.4</v>
      </c>
      <c r="AI452" s="4">
        <v>92</v>
      </c>
      <c r="AJ452">
        <v>86</v>
      </c>
      <c r="AK452">
        <v>1.73</v>
      </c>
      <c r="AL452" t="s">
        <v>1625</v>
      </c>
      <c r="AM452">
        <v>15</v>
      </c>
      <c r="AN452" t="s">
        <v>1602</v>
      </c>
      <c r="AQ452" t="s">
        <v>1230</v>
      </c>
      <c r="AR452" t="s">
        <v>1596</v>
      </c>
      <c r="AS452" t="s">
        <v>1610</v>
      </c>
      <c r="AT452" s="1">
        <v>43976</v>
      </c>
      <c r="AU452" s="1">
        <v>43986</v>
      </c>
      <c r="AV452" t="s">
        <v>1231</v>
      </c>
      <c r="AW452" s="1"/>
      <c r="AX452" t="s">
        <v>1230</v>
      </c>
      <c r="AY452" t="s">
        <v>1236</v>
      </c>
      <c r="AZ452" s="1">
        <v>43987</v>
      </c>
      <c r="BA452" t="s">
        <v>1231</v>
      </c>
      <c r="BB452" s="1"/>
      <c r="BD452" s="1"/>
      <c r="BE452" t="s">
        <v>1231</v>
      </c>
      <c r="BF452" t="s">
        <v>1230</v>
      </c>
      <c r="BG452" s="1"/>
      <c r="BH452" s="1"/>
      <c r="BI452" s="1">
        <v>43986</v>
      </c>
      <c r="BJ452" t="s">
        <v>1230</v>
      </c>
      <c r="BK452" s="1">
        <v>43976</v>
      </c>
      <c r="BL452" t="s">
        <v>1348</v>
      </c>
      <c r="BM452" s="1">
        <v>43987</v>
      </c>
      <c r="BN452" t="s">
        <v>1231</v>
      </c>
      <c r="BO452" t="s">
        <v>1231</v>
      </c>
      <c r="BP452" t="s">
        <v>1231</v>
      </c>
      <c r="BQ452" s="1">
        <v>43975</v>
      </c>
      <c r="BR452" t="s">
        <v>76</v>
      </c>
      <c r="BS452" t="s">
        <v>1230</v>
      </c>
      <c r="BT452" t="s">
        <v>1352</v>
      </c>
      <c r="BU452" s="5">
        <v>0.67</v>
      </c>
      <c r="BW452" t="s">
        <v>1230</v>
      </c>
      <c r="BX452" t="s">
        <v>1641</v>
      </c>
      <c r="BY452">
        <v>2</v>
      </c>
    </row>
    <row r="453" spans="1:77" x14ac:dyDescent="0.2">
      <c r="A453">
        <v>454</v>
      </c>
      <c r="B453" t="s">
        <v>1242</v>
      </c>
      <c r="C453" t="s">
        <v>466</v>
      </c>
      <c r="D453">
        <v>593471</v>
      </c>
      <c r="E453">
        <v>20140554</v>
      </c>
      <c r="F453" t="s">
        <v>1228</v>
      </c>
      <c r="G453" t="s">
        <v>1231</v>
      </c>
      <c r="J453" s="1">
        <v>43975</v>
      </c>
      <c r="K453" s="1">
        <v>43976</v>
      </c>
      <c r="L453" s="3">
        <v>9.8900000000000002E-2</v>
      </c>
      <c r="M453" s="3">
        <v>0.1411</v>
      </c>
      <c r="N453" t="s">
        <v>1357</v>
      </c>
      <c r="O453" s="1">
        <v>43980</v>
      </c>
      <c r="P453" s="1">
        <v>43984</v>
      </c>
      <c r="Q453" s="4">
        <f t="shared" si="45"/>
        <v>5</v>
      </c>
      <c r="R453" s="4">
        <f t="shared" si="46"/>
        <v>10</v>
      </c>
      <c r="S453" t="s">
        <v>1231</v>
      </c>
      <c r="T453">
        <v>0</v>
      </c>
      <c r="U453" s="1">
        <v>24041</v>
      </c>
      <c r="V453" s="9">
        <f t="shared" si="47"/>
        <v>54.61643835616438</v>
      </c>
      <c r="W453" s="1">
        <v>43968</v>
      </c>
      <c r="X453" s="4">
        <f t="shared" si="44"/>
        <v>9</v>
      </c>
      <c r="Y453" t="s">
        <v>1337</v>
      </c>
      <c r="Z453" t="s">
        <v>1451</v>
      </c>
      <c r="AA453" t="s">
        <v>1231</v>
      </c>
      <c r="AB453" t="s">
        <v>1231</v>
      </c>
      <c r="AC453">
        <v>170</v>
      </c>
      <c r="AD453">
        <v>90</v>
      </c>
      <c r="AE453" s="4">
        <v>116.66666666666667</v>
      </c>
      <c r="AF453">
        <v>89</v>
      </c>
      <c r="AG453">
        <v>22</v>
      </c>
      <c r="AH453">
        <v>35.799999999999997</v>
      </c>
      <c r="AI453" s="4">
        <v>85</v>
      </c>
      <c r="AJ453">
        <v>82</v>
      </c>
      <c r="AK453">
        <v>1.72</v>
      </c>
      <c r="AL453" t="s">
        <v>1625</v>
      </c>
      <c r="AM453">
        <v>15</v>
      </c>
      <c r="AN453" t="s">
        <v>1599</v>
      </c>
      <c r="AO453">
        <v>4</v>
      </c>
      <c r="AQ453" t="s">
        <v>1231</v>
      </c>
      <c r="AR453" t="s">
        <v>1592</v>
      </c>
      <c r="AS453" t="s">
        <v>1610</v>
      </c>
      <c r="AT453" s="1">
        <v>43976</v>
      </c>
      <c r="AU453" s="1"/>
      <c r="AW453" s="1"/>
      <c r="BB453" s="1"/>
      <c r="BD453" s="1"/>
      <c r="BF453" t="s">
        <v>1231</v>
      </c>
      <c r="BG453" s="1"/>
      <c r="BH453" s="1"/>
      <c r="BI453" s="1"/>
      <c r="BJ453" t="s">
        <v>1231</v>
      </c>
      <c r="BK453" s="1"/>
      <c r="BM453" s="1"/>
      <c r="BO453" t="s">
        <v>1231</v>
      </c>
      <c r="BP453" t="s">
        <v>1231</v>
      </c>
      <c r="BQ453" s="1">
        <v>43975</v>
      </c>
      <c r="BR453" t="s">
        <v>76</v>
      </c>
      <c r="BS453" t="s">
        <v>1230</v>
      </c>
      <c r="BT453" t="s">
        <v>1352</v>
      </c>
      <c r="BU453" s="5">
        <v>0.7</v>
      </c>
      <c r="BW453" t="s">
        <v>1230</v>
      </c>
      <c r="BX453" t="s">
        <v>1641</v>
      </c>
      <c r="BY453">
        <v>4</v>
      </c>
    </row>
    <row r="454" spans="1:77" x14ac:dyDescent="0.2">
      <c r="A454">
        <v>455</v>
      </c>
      <c r="B454" t="s">
        <v>1239</v>
      </c>
      <c r="C454" t="s">
        <v>1080</v>
      </c>
      <c r="D454">
        <v>253853</v>
      </c>
      <c r="E454">
        <v>3027258</v>
      </c>
      <c r="F454" t="s">
        <v>1229</v>
      </c>
      <c r="G454" t="s">
        <v>1230</v>
      </c>
      <c r="H454" t="s">
        <v>467</v>
      </c>
      <c r="I454" s="1">
        <v>43959</v>
      </c>
      <c r="J454" s="1">
        <v>43959</v>
      </c>
      <c r="K454" s="1">
        <v>43960</v>
      </c>
      <c r="L454" s="3">
        <v>5.11E-2</v>
      </c>
      <c r="M454" s="3">
        <v>7.4800000000000005E-2</v>
      </c>
      <c r="N454" t="s">
        <v>1357</v>
      </c>
      <c r="O454" s="1">
        <v>43962</v>
      </c>
      <c r="P454" s="1">
        <v>43968</v>
      </c>
      <c r="Q454" s="4">
        <f t="shared" si="45"/>
        <v>3</v>
      </c>
      <c r="R454" s="4">
        <f t="shared" si="46"/>
        <v>10</v>
      </c>
      <c r="S454" t="s">
        <v>1231</v>
      </c>
      <c r="T454">
        <v>0</v>
      </c>
      <c r="U454" s="1">
        <v>20833</v>
      </c>
      <c r="V454" s="9">
        <f t="shared" si="47"/>
        <v>63.361643835616441</v>
      </c>
      <c r="W454" s="1">
        <v>43956</v>
      </c>
      <c r="X454" s="4">
        <f t="shared" si="44"/>
        <v>5</v>
      </c>
      <c r="Y454" t="s">
        <v>1273</v>
      </c>
      <c r="Z454" t="s">
        <v>1436</v>
      </c>
      <c r="AA454" t="s">
        <v>1231</v>
      </c>
      <c r="AB454" t="s">
        <v>1231</v>
      </c>
      <c r="AC454">
        <v>136</v>
      </c>
      <c r="AD454">
        <v>108</v>
      </c>
      <c r="AE454" s="4">
        <v>117.33333333333333</v>
      </c>
      <c r="AF454">
        <v>84</v>
      </c>
      <c r="AG454">
        <v>26</v>
      </c>
      <c r="AH454">
        <v>36.799999999999997</v>
      </c>
      <c r="AI454" s="4">
        <v>81</v>
      </c>
      <c r="AL454" t="s">
        <v>1625</v>
      </c>
      <c r="AM454">
        <v>15</v>
      </c>
      <c r="AN454" t="s">
        <v>1602</v>
      </c>
      <c r="AQ454" t="s">
        <v>1231</v>
      </c>
      <c r="AR454" t="s">
        <v>1592</v>
      </c>
      <c r="AS454" t="s">
        <v>1600</v>
      </c>
      <c r="AT454" s="1">
        <v>43960</v>
      </c>
      <c r="AU454" s="1"/>
      <c r="AV454" t="s">
        <v>1231</v>
      </c>
      <c r="AW454" s="1"/>
      <c r="AX454" t="s">
        <v>1231</v>
      </c>
      <c r="BA454" t="s">
        <v>1231</v>
      </c>
      <c r="BB454" s="1"/>
      <c r="BD454" s="1"/>
      <c r="BE454" t="s">
        <v>1231</v>
      </c>
      <c r="BF454" t="s">
        <v>1231</v>
      </c>
      <c r="BG454" s="1"/>
      <c r="BH454" s="1"/>
      <c r="BI454" s="1"/>
      <c r="BJ454" t="s">
        <v>1231</v>
      </c>
      <c r="BK454" s="1"/>
      <c r="BM454" s="1"/>
      <c r="BN454" t="s">
        <v>1231</v>
      </c>
      <c r="BO454" t="s">
        <v>1231</v>
      </c>
      <c r="BP454" t="s">
        <v>1231</v>
      </c>
      <c r="BQ454" s="1">
        <v>43960</v>
      </c>
      <c r="BR454" t="s">
        <v>76</v>
      </c>
      <c r="BS454" t="s">
        <v>1230</v>
      </c>
      <c r="BW454" t="s">
        <v>1230</v>
      </c>
      <c r="BX454" t="s">
        <v>1641</v>
      </c>
      <c r="BY454">
        <v>4</v>
      </c>
    </row>
    <row r="455" spans="1:77" x14ac:dyDescent="0.2">
      <c r="A455">
        <v>456</v>
      </c>
      <c r="B455" t="s">
        <v>1240</v>
      </c>
      <c r="C455" t="s">
        <v>468</v>
      </c>
      <c r="D455">
        <v>10209</v>
      </c>
      <c r="E455">
        <v>8538278</v>
      </c>
      <c r="F455" t="s">
        <v>1229</v>
      </c>
      <c r="G455" t="s">
        <v>1230</v>
      </c>
      <c r="H455" t="s">
        <v>283</v>
      </c>
      <c r="J455" s="1">
        <v>43987</v>
      </c>
      <c r="K455" s="1">
        <v>43989</v>
      </c>
      <c r="L455" s="3">
        <v>0.75</v>
      </c>
      <c r="M455" s="3">
        <v>0.86799999999999999</v>
      </c>
      <c r="N455" t="s">
        <v>1357</v>
      </c>
      <c r="O455" s="1">
        <v>43997</v>
      </c>
      <c r="P455" s="1">
        <v>43999</v>
      </c>
      <c r="Q455" s="4">
        <f t="shared" si="45"/>
        <v>9</v>
      </c>
      <c r="R455" s="4">
        <f t="shared" si="46"/>
        <v>13</v>
      </c>
      <c r="S455" t="s">
        <v>1231</v>
      </c>
      <c r="T455">
        <v>0</v>
      </c>
      <c r="U455" s="1">
        <v>18078</v>
      </c>
      <c r="V455" s="9">
        <f t="shared" si="47"/>
        <v>70.989041095890414</v>
      </c>
      <c r="W455" s="1">
        <v>43980</v>
      </c>
      <c r="X455" s="4">
        <f t="shared" si="44"/>
        <v>10</v>
      </c>
      <c r="Y455" t="s">
        <v>1273</v>
      </c>
      <c r="Z455" t="s">
        <v>1380</v>
      </c>
      <c r="AA455" t="s">
        <v>1231</v>
      </c>
      <c r="AB455" t="s">
        <v>1231</v>
      </c>
      <c r="AC455">
        <v>136</v>
      </c>
      <c r="AD455">
        <v>63</v>
      </c>
      <c r="AE455" s="4">
        <v>87.333333333333329</v>
      </c>
      <c r="AF455">
        <v>69</v>
      </c>
      <c r="AG455">
        <v>23</v>
      </c>
      <c r="AH455">
        <v>35.5</v>
      </c>
      <c r="AI455" s="4">
        <v>99</v>
      </c>
      <c r="AL455" t="s">
        <v>1626</v>
      </c>
      <c r="AN455" t="s">
        <v>1622</v>
      </c>
      <c r="AQ455" t="s">
        <v>1230</v>
      </c>
      <c r="AR455" t="s">
        <v>1596</v>
      </c>
      <c r="AS455" t="s">
        <v>1600</v>
      </c>
      <c r="AT455" s="1">
        <v>43991</v>
      </c>
      <c r="AU455" s="1">
        <v>43988</v>
      </c>
      <c r="AV455" t="s">
        <v>1231</v>
      </c>
      <c r="AW455" s="1"/>
      <c r="AX455" t="s">
        <v>1231</v>
      </c>
      <c r="AY455" t="s">
        <v>1237</v>
      </c>
      <c r="AZ455" s="1">
        <v>43991</v>
      </c>
      <c r="BA455" t="s">
        <v>1231</v>
      </c>
      <c r="BB455" s="1"/>
      <c r="BD455" s="1"/>
      <c r="BE455" t="s">
        <v>1231</v>
      </c>
      <c r="BF455" t="s">
        <v>1230</v>
      </c>
      <c r="BG455" s="1"/>
      <c r="BH455" s="1"/>
      <c r="BI455" s="1">
        <v>43989</v>
      </c>
      <c r="BJ455" t="s">
        <v>1231</v>
      </c>
      <c r="BK455" s="1"/>
      <c r="BM455" s="1"/>
      <c r="BO455" t="s">
        <v>1231</v>
      </c>
      <c r="BP455" t="s">
        <v>1231</v>
      </c>
      <c r="BQ455" s="1">
        <v>43990</v>
      </c>
      <c r="BR455" t="s">
        <v>1353</v>
      </c>
      <c r="BS455" t="s">
        <v>1231</v>
      </c>
      <c r="BW455" t="s">
        <v>1230</v>
      </c>
      <c r="BX455" t="s">
        <v>1641</v>
      </c>
      <c r="BY455">
        <v>3</v>
      </c>
    </row>
    <row r="456" spans="1:77" x14ac:dyDescent="0.2">
      <c r="A456">
        <v>457</v>
      </c>
      <c r="B456" t="s">
        <v>1239</v>
      </c>
      <c r="C456" t="s">
        <v>1081</v>
      </c>
      <c r="D456">
        <v>710209</v>
      </c>
      <c r="E456">
        <v>3027234</v>
      </c>
      <c r="F456" t="s">
        <v>1228</v>
      </c>
      <c r="G456" t="s">
        <v>1230</v>
      </c>
      <c r="H456" t="s">
        <v>469</v>
      </c>
      <c r="I456" s="1">
        <v>43959</v>
      </c>
      <c r="J456" s="1">
        <v>43959</v>
      </c>
      <c r="K456" s="1">
        <v>43959</v>
      </c>
      <c r="L456" s="3">
        <v>4.53E-2</v>
      </c>
      <c r="M456" s="3">
        <v>6.6799999999999998E-2</v>
      </c>
      <c r="N456" t="s">
        <v>1357</v>
      </c>
      <c r="O456" s="1">
        <v>43961</v>
      </c>
      <c r="P456" s="1">
        <v>43968</v>
      </c>
      <c r="Q456" s="4">
        <f t="shared" si="45"/>
        <v>3</v>
      </c>
      <c r="R456" s="4">
        <f t="shared" si="46"/>
        <v>10</v>
      </c>
      <c r="S456" t="s">
        <v>1231</v>
      </c>
      <c r="T456">
        <v>0</v>
      </c>
      <c r="U456" s="1">
        <v>25886</v>
      </c>
      <c r="V456" s="9">
        <f t="shared" si="47"/>
        <v>49.515068493150686</v>
      </c>
      <c r="W456" s="1">
        <v>43951</v>
      </c>
      <c r="X456" s="4">
        <f t="shared" si="44"/>
        <v>9</v>
      </c>
      <c r="Y456" t="s">
        <v>1274</v>
      </c>
      <c r="AA456" t="s">
        <v>1231</v>
      </c>
      <c r="AB456" t="s">
        <v>1231</v>
      </c>
      <c r="AC456">
        <v>128</v>
      </c>
      <c r="AD456">
        <v>66</v>
      </c>
      <c r="AE456" s="4">
        <v>86.666666666666671</v>
      </c>
      <c r="AF456">
        <v>84</v>
      </c>
      <c r="AG456">
        <v>26</v>
      </c>
      <c r="AH456">
        <v>38.1</v>
      </c>
      <c r="AI456" s="4">
        <v>94</v>
      </c>
      <c r="AJ456">
        <v>100</v>
      </c>
      <c r="AK456">
        <v>1.72</v>
      </c>
      <c r="AL456" t="s">
        <v>1625</v>
      </c>
      <c r="AM456">
        <v>15</v>
      </c>
      <c r="AN456" t="s">
        <v>1602</v>
      </c>
      <c r="AQ456" t="s">
        <v>1231</v>
      </c>
      <c r="AR456" t="s">
        <v>1592</v>
      </c>
      <c r="AS456" t="s">
        <v>1601</v>
      </c>
      <c r="AT456" s="1">
        <v>43959</v>
      </c>
      <c r="AU456" s="1"/>
      <c r="AV456" t="s">
        <v>1231</v>
      </c>
      <c r="AW456" s="1"/>
      <c r="AX456" t="s">
        <v>1231</v>
      </c>
      <c r="BA456" t="s">
        <v>1231</v>
      </c>
      <c r="BB456" s="1"/>
      <c r="BD456" s="1"/>
      <c r="BE456" t="s">
        <v>1231</v>
      </c>
      <c r="BF456" t="s">
        <v>1231</v>
      </c>
      <c r="BG456" s="1"/>
      <c r="BH456" s="1"/>
      <c r="BI456" s="1"/>
      <c r="BJ456" t="s">
        <v>1231</v>
      </c>
      <c r="BK456" s="1"/>
      <c r="BM456" s="1"/>
      <c r="BN456" t="s">
        <v>1231</v>
      </c>
      <c r="BO456" t="s">
        <v>1231</v>
      </c>
      <c r="BP456" t="s">
        <v>1231</v>
      </c>
      <c r="BQ456" s="1">
        <v>43959</v>
      </c>
      <c r="BR456" t="s">
        <v>1352</v>
      </c>
      <c r="BS456" t="s">
        <v>1231</v>
      </c>
      <c r="BW456" t="s">
        <v>1230</v>
      </c>
      <c r="BX456" t="s">
        <v>1641</v>
      </c>
      <c r="BY456">
        <v>4</v>
      </c>
    </row>
    <row r="457" spans="1:77" x14ac:dyDescent="0.2">
      <c r="A457">
        <v>458</v>
      </c>
      <c r="B457" t="s">
        <v>1242</v>
      </c>
      <c r="C457" t="s">
        <v>258</v>
      </c>
      <c r="D457">
        <v>1193206</v>
      </c>
      <c r="E457">
        <v>20141150</v>
      </c>
      <c r="F457" t="s">
        <v>1229</v>
      </c>
      <c r="G457" t="s">
        <v>1230</v>
      </c>
      <c r="H457" t="s">
        <v>470</v>
      </c>
      <c r="J457" s="1">
        <v>43976</v>
      </c>
      <c r="K457" s="1">
        <v>43976</v>
      </c>
      <c r="L457" s="3">
        <v>8.9099999999999999E-2</v>
      </c>
      <c r="M457" s="3">
        <v>0.12770000000000001</v>
      </c>
      <c r="N457" t="s">
        <v>1356</v>
      </c>
      <c r="O457" s="1">
        <v>43987</v>
      </c>
      <c r="P457" s="1">
        <v>43987</v>
      </c>
      <c r="Q457" s="4">
        <f t="shared" si="45"/>
        <v>12</v>
      </c>
      <c r="R457" s="4">
        <f t="shared" si="46"/>
        <v>12</v>
      </c>
      <c r="S457" t="s">
        <v>1231</v>
      </c>
      <c r="T457">
        <v>0</v>
      </c>
      <c r="U457" s="1">
        <v>31165</v>
      </c>
      <c r="V457" s="9">
        <f t="shared" si="47"/>
        <v>35.098630136986301</v>
      </c>
      <c r="W457" s="1">
        <v>43968</v>
      </c>
      <c r="X457" s="4">
        <f t="shared" si="44"/>
        <v>9</v>
      </c>
      <c r="Y457" t="s">
        <v>1655</v>
      </c>
      <c r="AA457" t="s">
        <v>1231</v>
      </c>
      <c r="AB457" t="s">
        <v>1231</v>
      </c>
      <c r="AC457">
        <v>130</v>
      </c>
      <c r="AD457">
        <v>80</v>
      </c>
      <c r="AE457" s="4">
        <v>96.666666666666671</v>
      </c>
      <c r="AF457">
        <v>82</v>
      </c>
      <c r="AG457">
        <v>22</v>
      </c>
      <c r="AH457">
        <v>36.5</v>
      </c>
      <c r="AI457" s="4">
        <v>95</v>
      </c>
      <c r="AJ457">
        <v>48</v>
      </c>
      <c r="AK457">
        <v>1.58</v>
      </c>
      <c r="AL457" t="s">
        <v>1625</v>
      </c>
      <c r="AM457">
        <v>14</v>
      </c>
      <c r="AN457" t="s">
        <v>1599</v>
      </c>
      <c r="AO457">
        <v>1</v>
      </c>
      <c r="AQ457" t="s">
        <v>1230</v>
      </c>
      <c r="AR457" t="s">
        <v>1596</v>
      </c>
      <c r="AS457" t="s">
        <v>1609</v>
      </c>
      <c r="AT457" s="1">
        <v>43978</v>
      </c>
      <c r="AU457" s="1">
        <v>43980</v>
      </c>
      <c r="AV457" t="s">
        <v>1231</v>
      </c>
      <c r="AW457" s="1"/>
      <c r="AX457" t="s">
        <v>1230</v>
      </c>
      <c r="AY457" t="s">
        <v>1236</v>
      </c>
      <c r="AZ457" s="1">
        <v>43987</v>
      </c>
      <c r="BA457" t="s">
        <v>1231</v>
      </c>
      <c r="BB457" s="1"/>
      <c r="BD457" s="1"/>
      <c r="BE457" t="s">
        <v>1231</v>
      </c>
      <c r="BF457" t="s">
        <v>1230</v>
      </c>
      <c r="BG457" s="1"/>
      <c r="BH457" s="1"/>
      <c r="BI457" s="1">
        <v>43980</v>
      </c>
      <c r="BJ457" t="s">
        <v>1231</v>
      </c>
      <c r="BK457" s="1"/>
      <c r="BM457" s="1"/>
      <c r="BO457" t="s">
        <v>1231</v>
      </c>
      <c r="BP457" t="s">
        <v>1231</v>
      </c>
      <c r="BQ457" s="1">
        <v>43975</v>
      </c>
      <c r="BR457" t="s">
        <v>76</v>
      </c>
      <c r="BS457" t="s">
        <v>1230</v>
      </c>
      <c r="BT457" t="s">
        <v>1352</v>
      </c>
      <c r="BU457" s="5">
        <v>0.69</v>
      </c>
      <c r="BV457">
        <v>30</v>
      </c>
      <c r="BW457" t="s">
        <v>1230</v>
      </c>
      <c r="BX457" t="s">
        <v>1641</v>
      </c>
      <c r="BY457">
        <v>2</v>
      </c>
    </row>
    <row r="458" spans="1:77" x14ac:dyDescent="0.2">
      <c r="A458">
        <v>459</v>
      </c>
      <c r="B458" t="s">
        <v>1239</v>
      </c>
      <c r="C458" t="s">
        <v>1082</v>
      </c>
      <c r="D458">
        <v>710191</v>
      </c>
      <c r="E458">
        <v>3027120</v>
      </c>
      <c r="F458" t="s">
        <v>1229</v>
      </c>
      <c r="G458" t="s">
        <v>1230</v>
      </c>
      <c r="H458" t="s">
        <v>374</v>
      </c>
      <c r="I458" s="1">
        <v>43957</v>
      </c>
      <c r="J458" s="1">
        <v>43958</v>
      </c>
      <c r="K458" s="1">
        <v>43959</v>
      </c>
      <c r="L458" s="3">
        <v>9.8900000000000002E-2</v>
      </c>
      <c r="M458" s="3">
        <v>0.1411</v>
      </c>
      <c r="N458" t="s">
        <v>1357</v>
      </c>
      <c r="O458" s="1">
        <v>43963</v>
      </c>
      <c r="P458" s="1">
        <v>43967</v>
      </c>
      <c r="Q458" s="4">
        <f t="shared" si="45"/>
        <v>5</v>
      </c>
      <c r="R458" s="4">
        <f t="shared" si="46"/>
        <v>10</v>
      </c>
      <c r="S458" t="s">
        <v>1231</v>
      </c>
      <c r="T458">
        <v>0</v>
      </c>
      <c r="U458" s="1">
        <v>28278</v>
      </c>
      <c r="V458" s="9">
        <f t="shared" si="47"/>
        <v>42.961643835616435</v>
      </c>
      <c r="W458" s="1">
        <v>43950</v>
      </c>
      <c r="X458" s="4">
        <f t="shared" si="44"/>
        <v>10</v>
      </c>
      <c r="Y458" t="s">
        <v>1273</v>
      </c>
      <c r="Z458" t="s">
        <v>1425</v>
      </c>
      <c r="AA458" t="s">
        <v>1231</v>
      </c>
      <c r="AB458" t="s">
        <v>1231</v>
      </c>
      <c r="AC458">
        <v>130</v>
      </c>
      <c r="AD458">
        <v>57</v>
      </c>
      <c r="AE458" s="4">
        <v>81.333333333333329</v>
      </c>
      <c r="AF458">
        <v>90</v>
      </c>
      <c r="AG458">
        <v>24</v>
      </c>
      <c r="AH458">
        <v>37.799999999999997</v>
      </c>
      <c r="AI458" s="4">
        <v>78</v>
      </c>
      <c r="AJ458">
        <v>130</v>
      </c>
      <c r="AK458">
        <v>1.7</v>
      </c>
      <c r="AL458" t="s">
        <v>1625</v>
      </c>
      <c r="AM458">
        <v>15</v>
      </c>
      <c r="AN458" t="s">
        <v>1602</v>
      </c>
      <c r="AQ458" t="s">
        <v>1231</v>
      </c>
      <c r="AR458" t="s">
        <v>1592</v>
      </c>
      <c r="AS458" t="s">
        <v>1600</v>
      </c>
      <c r="AT458" s="1">
        <v>43963</v>
      </c>
      <c r="AU458" s="1"/>
      <c r="AV458" t="s">
        <v>1231</v>
      </c>
      <c r="AW458" s="1"/>
      <c r="AX458" t="s">
        <v>1231</v>
      </c>
      <c r="BA458" t="s">
        <v>1231</v>
      </c>
      <c r="BB458" s="1"/>
      <c r="BD458" s="1"/>
      <c r="BE458" t="s">
        <v>1231</v>
      </c>
      <c r="BF458" t="s">
        <v>1231</v>
      </c>
      <c r="BG458" s="1"/>
      <c r="BH458" s="1"/>
      <c r="BI458" s="1"/>
      <c r="BJ458" t="s">
        <v>1231</v>
      </c>
      <c r="BK458" s="1"/>
      <c r="BM458" s="1"/>
      <c r="BN458" t="s">
        <v>1231</v>
      </c>
      <c r="BO458" t="s">
        <v>1231</v>
      </c>
      <c r="BP458" t="s">
        <v>1231</v>
      </c>
      <c r="BQ458" s="1">
        <v>43957</v>
      </c>
      <c r="BR458" t="s">
        <v>76</v>
      </c>
      <c r="BS458" t="s">
        <v>1231</v>
      </c>
      <c r="BW458" t="s">
        <v>1230</v>
      </c>
      <c r="BX458" t="s">
        <v>1641</v>
      </c>
      <c r="BY458">
        <v>4</v>
      </c>
    </row>
    <row r="459" spans="1:77" x14ac:dyDescent="0.2">
      <c r="A459">
        <v>460</v>
      </c>
      <c r="B459" t="s">
        <v>1242</v>
      </c>
      <c r="C459" t="s">
        <v>471</v>
      </c>
      <c r="D459">
        <v>815723</v>
      </c>
      <c r="E459">
        <v>20142070</v>
      </c>
      <c r="F459" t="s">
        <v>1229</v>
      </c>
      <c r="G459" t="s">
        <v>1230</v>
      </c>
      <c r="H459" t="s">
        <v>472</v>
      </c>
      <c r="J459" s="1">
        <v>43977</v>
      </c>
      <c r="K459" s="1">
        <v>43977</v>
      </c>
      <c r="L459" s="3">
        <v>0.1205</v>
      </c>
      <c r="M459" s="3">
        <v>0.1711</v>
      </c>
      <c r="N459" t="s">
        <v>1357</v>
      </c>
      <c r="O459" s="1">
        <v>43986</v>
      </c>
      <c r="P459" s="1">
        <v>43994</v>
      </c>
      <c r="Q459" s="4">
        <f t="shared" si="45"/>
        <v>10</v>
      </c>
      <c r="R459" s="4">
        <f t="shared" si="46"/>
        <v>18</v>
      </c>
      <c r="S459" t="s">
        <v>1231</v>
      </c>
      <c r="T459">
        <v>0</v>
      </c>
      <c r="U459" s="1">
        <v>24352</v>
      </c>
      <c r="V459" s="9">
        <f t="shared" si="47"/>
        <v>53.767123287671232</v>
      </c>
      <c r="W459" s="1">
        <v>43963</v>
      </c>
      <c r="X459" s="4">
        <f t="shared" si="44"/>
        <v>15</v>
      </c>
      <c r="Y459" t="s">
        <v>1273</v>
      </c>
      <c r="AA459" t="s">
        <v>1231</v>
      </c>
      <c r="AB459" t="s">
        <v>1231</v>
      </c>
      <c r="AC459">
        <v>110</v>
      </c>
      <c r="AD459">
        <v>70</v>
      </c>
      <c r="AE459" s="4">
        <v>83.333333333333329</v>
      </c>
      <c r="AF459">
        <v>98</v>
      </c>
      <c r="AG459">
        <v>26</v>
      </c>
      <c r="AH459">
        <v>36</v>
      </c>
      <c r="AI459" s="4">
        <v>89</v>
      </c>
      <c r="AJ459">
        <v>75</v>
      </c>
      <c r="AK459">
        <v>1.65</v>
      </c>
      <c r="AL459" t="s">
        <v>1625</v>
      </c>
      <c r="AM459">
        <v>15</v>
      </c>
      <c r="AN459" t="s">
        <v>1602</v>
      </c>
      <c r="AQ459" t="s">
        <v>1230</v>
      </c>
      <c r="AR459" t="s">
        <v>1596</v>
      </c>
      <c r="AS459" t="s">
        <v>1610</v>
      </c>
      <c r="AT459" s="1">
        <v>43977</v>
      </c>
      <c r="AU459" s="1">
        <v>43977</v>
      </c>
      <c r="AV459" t="s">
        <v>1231</v>
      </c>
      <c r="AW459" s="1"/>
      <c r="AX459" t="s">
        <v>1231</v>
      </c>
      <c r="AY459" t="s">
        <v>1237</v>
      </c>
      <c r="AZ459" s="1">
        <v>43982</v>
      </c>
      <c r="BA459" t="s">
        <v>1231</v>
      </c>
      <c r="BB459" s="1"/>
      <c r="BD459" s="1"/>
      <c r="BE459" t="s">
        <v>1231</v>
      </c>
      <c r="BF459" t="s">
        <v>1230</v>
      </c>
      <c r="BG459" s="1"/>
      <c r="BH459" s="1"/>
      <c r="BI459" s="1">
        <v>43977</v>
      </c>
      <c r="BJ459" t="s">
        <v>1231</v>
      </c>
      <c r="BK459" s="1"/>
      <c r="BM459" s="1"/>
      <c r="BO459" t="s">
        <v>1231</v>
      </c>
      <c r="BP459" t="s">
        <v>1231</v>
      </c>
      <c r="BQ459" s="1">
        <v>43977</v>
      </c>
      <c r="BR459" t="s">
        <v>76</v>
      </c>
      <c r="BS459" t="s">
        <v>1230</v>
      </c>
      <c r="BT459" t="s">
        <v>1352</v>
      </c>
      <c r="BU459" s="5">
        <v>0.65</v>
      </c>
      <c r="BW459" t="s">
        <v>1231</v>
      </c>
      <c r="BX459" t="s">
        <v>1641</v>
      </c>
      <c r="BY459">
        <v>2</v>
      </c>
    </row>
    <row r="460" spans="1:77" x14ac:dyDescent="0.2">
      <c r="A460">
        <v>461</v>
      </c>
      <c r="B460" t="s">
        <v>1242</v>
      </c>
      <c r="C460" t="s">
        <v>473</v>
      </c>
      <c r="D460">
        <v>1080836</v>
      </c>
      <c r="E460">
        <v>20140636</v>
      </c>
      <c r="F460" t="s">
        <v>1228</v>
      </c>
      <c r="G460" t="s">
        <v>1231</v>
      </c>
      <c r="J460" s="1">
        <v>43976</v>
      </c>
      <c r="K460" s="1">
        <v>43977</v>
      </c>
      <c r="L460" s="3">
        <v>0.1454</v>
      </c>
      <c r="M460" s="3">
        <v>0.20519999999999999</v>
      </c>
      <c r="N460" t="s">
        <v>1357</v>
      </c>
      <c r="O460" s="1">
        <v>43985</v>
      </c>
      <c r="P460" s="1">
        <v>43989</v>
      </c>
      <c r="Q460" s="4">
        <f t="shared" si="45"/>
        <v>9</v>
      </c>
      <c r="R460" s="4">
        <f t="shared" si="46"/>
        <v>14</v>
      </c>
      <c r="S460" t="s">
        <v>1231</v>
      </c>
      <c r="T460">
        <v>0</v>
      </c>
      <c r="U460" s="1">
        <v>20302</v>
      </c>
      <c r="V460" s="9">
        <f t="shared" si="47"/>
        <v>64.863013698630141</v>
      </c>
      <c r="W460" s="1">
        <v>43967</v>
      </c>
      <c r="X460" s="4">
        <f t="shared" si="44"/>
        <v>11</v>
      </c>
      <c r="Y460" t="s">
        <v>1328</v>
      </c>
      <c r="AA460" t="s">
        <v>1231</v>
      </c>
      <c r="AB460" t="s">
        <v>1231</v>
      </c>
      <c r="AC460">
        <v>120</v>
      </c>
      <c r="AD460">
        <v>60</v>
      </c>
      <c r="AE460" s="4">
        <v>80</v>
      </c>
      <c r="AF460">
        <v>80</v>
      </c>
      <c r="AG460">
        <v>28</v>
      </c>
      <c r="AH460">
        <v>36.1</v>
      </c>
      <c r="AI460" s="4">
        <v>85</v>
      </c>
      <c r="AJ460">
        <v>75</v>
      </c>
      <c r="AK460">
        <v>1.65</v>
      </c>
      <c r="AL460" t="s">
        <v>1625</v>
      </c>
      <c r="AM460">
        <v>14</v>
      </c>
      <c r="AN460" t="s">
        <v>1621</v>
      </c>
      <c r="AP460" s="5">
        <v>0.5</v>
      </c>
      <c r="AQ460" t="s">
        <v>1231</v>
      </c>
      <c r="AR460" t="s">
        <v>1592</v>
      </c>
      <c r="AS460" t="s">
        <v>1616</v>
      </c>
      <c r="AT460" s="1">
        <v>43977</v>
      </c>
      <c r="AU460" s="1"/>
      <c r="AW460" s="1"/>
      <c r="BB460" s="1"/>
      <c r="BD460" s="1"/>
      <c r="BF460" t="s">
        <v>1231</v>
      </c>
      <c r="BG460" s="1"/>
      <c r="BH460" s="1"/>
      <c r="BI460" s="1"/>
      <c r="BJ460" t="s">
        <v>1231</v>
      </c>
      <c r="BK460" s="1"/>
      <c r="BM460" s="1"/>
      <c r="BO460" t="s">
        <v>1231</v>
      </c>
      <c r="BP460" t="s">
        <v>1231</v>
      </c>
      <c r="BQ460" s="1">
        <v>43976</v>
      </c>
      <c r="BR460" t="s">
        <v>76</v>
      </c>
      <c r="BS460" t="s">
        <v>1230</v>
      </c>
      <c r="BT460" t="s">
        <v>1352</v>
      </c>
      <c r="BW460" t="s">
        <v>1230</v>
      </c>
      <c r="BX460" t="s">
        <v>1641</v>
      </c>
      <c r="BY460">
        <v>2</v>
      </c>
    </row>
    <row r="461" spans="1:77" x14ac:dyDescent="0.2">
      <c r="A461">
        <v>462</v>
      </c>
      <c r="B461" t="s">
        <v>1242</v>
      </c>
      <c r="C461" t="s">
        <v>474</v>
      </c>
      <c r="D461">
        <v>1187139</v>
      </c>
      <c r="E461">
        <v>20142141</v>
      </c>
      <c r="F461" t="s">
        <v>1229</v>
      </c>
      <c r="G461" t="s">
        <v>1231</v>
      </c>
      <c r="J461" s="1">
        <v>43977</v>
      </c>
      <c r="K461" s="1">
        <v>43977</v>
      </c>
      <c r="L461" s="3">
        <v>0.20469999999999999</v>
      </c>
      <c r="M461" s="3">
        <v>0.28560000000000002</v>
      </c>
      <c r="N461" t="s">
        <v>1357</v>
      </c>
      <c r="O461" s="1">
        <v>43983</v>
      </c>
      <c r="P461" s="1">
        <v>43993</v>
      </c>
      <c r="Q461" s="4">
        <f t="shared" si="45"/>
        <v>7</v>
      </c>
      <c r="R461" s="4">
        <f t="shared" si="46"/>
        <v>17</v>
      </c>
      <c r="S461" t="s">
        <v>1231</v>
      </c>
      <c r="T461">
        <v>0</v>
      </c>
      <c r="U461" s="1">
        <v>11159</v>
      </c>
      <c r="V461" s="9">
        <f t="shared" si="47"/>
        <v>89.912328767123284</v>
      </c>
      <c r="W461" s="1">
        <v>43976</v>
      </c>
      <c r="X461" s="4">
        <f t="shared" si="44"/>
        <v>2</v>
      </c>
      <c r="Z461" t="s">
        <v>1418</v>
      </c>
      <c r="AA461" t="s">
        <v>1231</v>
      </c>
      <c r="AB461" t="s">
        <v>1231</v>
      </c>
      <c r="AC461">
        <v>120</v>
      </c>
      <c r="AD461">
        <v>80</v>
      </c>
      <c r="AE461" s="4">
        <v>93.333333333333329</v>
      </c>
      <c r="AF461">
        <v>90</v>
      </c>
      <c r="AG461">
        <v>22</v>
      </c>
      <c r="AH461">
        <v>35.9</v>
      </c>
      <c r="AI461" s="4">
        <v>95</v>
      </c>
      <c r="AJ461">
        <v>74</v>
      </c>
      <c r="AK461">
        <v>1.5</v>
      </c>
      <c r="AL461" t="s">
        <v>1625</v>
      </c>
      <c r="AM461">
        <v>14</v>
      </c>
      <c r="AN461" t="s">
        <v>1599</v>
      </c>
      <c r="AO461">
        <v>2</v>
      </c>
      <c r="AQ461" t="s">
        <v>1231</v>
      </c>
      <c r="AU461" s="1"/>
      <c r="AW461" s="1"/>
      <c r="BB461" s="1"/>
      <c r="BD461" s="1"/>
      <c r="BF461" t="s">
        <v>1231</v>
      </c>
      <c r="BG461" s="1"/>
      <c r="BH461" s="1"/>
      <c r="BI461" s="1"/>
      <c r="BJ461" t="s">
        <v>1231</v>
      </c>
      <c r="BK461" s="1"/>
      <c r="BM461" s="1"/>
      <c r="BO461" t="s">
        <v>1231</v>
      </c>
      <c r="BP461" t="s">
        <v>1231</v>
      </c>
      <c r="BQ461" s="1">
        <v>43977</v>
      </c>
      <c r="BR461" t="s">
        <v>76</v>
      </c>
      <c r="BS461" t="s">
        <v>1230</v>
      </c>
      <c r="BT461" t="s">
        <v>1352</v>
      </c>
      <c r="BU461" s="5">
        <v>0.57999999999999996</v>
      </c>
      <c r="BW461" t="s">
        <v>1230</v>
      </c>
      <c r="BX461" t="s">
        <v>1641</v>
      </c>
      <c r="BY461">
        <v>2</v>
      </c>
    </row>
    <row r="462" spans="1:77" x14ac:dyDescent="0.2">
      <c r="A462">
        <v>463</v>
      </c>
      <c r="B462" t="s">
        <v>1242</v>
      </c>
      <c r="C462" t="s">
        <v>475</v>
      </c>
      <c r="D462">
        <v>1144719</v>
      </c>
      <c r="E462">
        <v>20142072</v>
      </c>
      <c r="F462" t="s">
        <v>1229</v>
      </c>
      <c r="G462" t="s">
        <v>1231</v>
      </c>
      <c r="J462" s="1">
        <v>43977</v>
      </c>
      <c r="K462" s="1">
        <v>43977</v>
      </c>
      <c r="L462" s="3">
        <v>0.1205</v>
      </c>
      <c r="M462" s="3">
        <v>0.1711</v>
      </c>
      <c r="N462" t="s">
        <v>1356</v>
      </c>
      <c r="O462" s="1">
        <v>43991</v>
      </c>
      <c r="P462" s="1">
        <v>43991</v>
      </c>
      <c r="Q462" s="4">
        <f t="shared" si="45"/>
        <v>15</v>
      </c>
      <c r="R462" s="4">
        <f t="shared" si="46"/>
        <v>15</v>
      </c>
      <c r="S462" t="s">
        <v>1231</v>
      </c>
      <c r="T462">
        <v>0</v>
      </c>
      <c r="U462" s="1">
        <v>25643</v>
      </c>
      <c r="V462" s="9">
        <f t="shared" si="47"/>
        <v>50.230136986301368</v>
      </c>
      <c r="W462" s="1">
        <v>43974</v>
      </c>
      <c r="X462" s="4">
        <f t="shared" si="44"/>
        <v>4</v>
      </c>
      <c r="Y462" t="s">
        <v>1245</v>
      </c>
      <c r="Z462" t="s">
        <v>1367</v>
      </c>
      <c r="AA462" t="s">
        <v>1231</v>
      </c>
      <c r="AB462" t="s">
        <v>1230</v>
      </c>
      <c r="AC462">
        <v>138</v>
      </c>
      <c r="AD462">
        <v>74</v>
      </c>
      <c r="AE462" s="4">
        <v>95.333333333333329</v>
      </c>
      <c r="AF462">
        <v>112</v>
      </c>
      <c r="AG462">
        <v>30</v>
      </c>
      <c r="AH462">
        <v>37.700000000000003</v>
      </c>
      <c r="AI462" s="4">
        <v>89</v>
      </c>
      <c r="AJ462">
        <v>120</v>
      </c>
      <c r="AK462">
        <v>1.55</v>
      </c>
      <c r="AL462" t="s">
        <v>1625</v>
      </c>
      <c r="AM462">
        <v>15</v>
      </c>
      <c r="AN462" t="s">
        <v>1602</v>
      </c>
      <c r="AQ462" t="s">
        <v>1230</v>
      </c>
      <c r="AR462" t="s">
        <v>1596</v>
      </c>
      <c r="AS462" t="s">
        <v>1610</v>
      </c>
      <c r="AT462" s="1">
        <v>43977</v>
      </c>
      <c r="AU462" s="1">
        <v>43977</v>
      </c>
      <c r="AV462" t="s">
        <v>1230</v>
      </c>
      <c r="AW462" s="1">
        <v>43977</v>
      </c>
      <c r="AX462" t="s">
        <v>1230</v>
      </c>
      <c r="AY462" t="s">
        <v>1236</v>
      </c>
      <c r="AZ462" s="1">
        <v>43991</v>
      </c>
      <c r="BA462" t="s">
        <v>1231</v>
      </c>
      <c r="BB462" s="1"/>
      <c r="BD462" s="1"/>
      <c r="BE462" t="s">
        <v>1231</v>
      </c>
      <c r="BF462" t="s">
        <v>1230</v>
      </c>
      <c r="BG462" s="1"/>
      <c r="BH462" s="1"/>
      <c r="BI462" s="1">
        <v>43977</v>
      </c>
      <c r="BJ462" t="s">
        <v>1230</v>
      </c>
      <c r="BK462" s="1">
        <v>43989</v>
      </c>
      <c r="BL462" t="s">
        <v>1348</v>
      </c>
      <c r="BM462" s="1">
        <v>43989</v>
      </c>
      <c r="BN462" t="s">
        <v>1231</v>
      </c>
      <c r="BO462" t="s">
        <v>1231</v>
      </c>
      <c r="BP462" t="s">
        <v>1231</v>
      </c>
      <c r="BQ462" s="1"/>
      <c r="BR462" t="s">
        <v>1353</v>
      </c>
      <c r="BS462" t="s">
        <v>1231</v>
      </c>
      <c r="BW462" t="s">
        <v>1230</v>
      </c>
      <c r="BX462" t="s">
        <v>1641</v>
      </c>
      <c r="BY462">
        <v>3</v>
      </c>
    </row>
    <row r="463" spans="1:77" x14ac:dyDescent="0.2">
      <c r="A463">
        <v>464</v>
      </c>
      <c r="B463" t="s">
        <v>1242</v>
      </c>
      <c r="C463" t="s">
        <v>476</v>
      </c>
      <c r="D463">
        <v>1006779</v>
      </c>
      <c r="E463">
        <v>20139787</v>
      </c>
      <c r="F463" t="s">
        <v>1228</v>
      </c>
      <c r="G463" t="s">
        <v>1230</v>
      </c>
      <c r="H463" t="s">
        <v>477</v>
      </c>
      <c r="J463" s="1">
        <v>43974</v>
      </c>
      <c r="K463" s="1">
        <v>43977</v>
      </c>
      <c r="L463" s="3">
        <v>0.1326</v>
      </c>
      <c r="M463" s="3">
        <v>0.18759999999999999</v>
      </c>
      <c r="N463" t="s">
        <v>1357</v>
      </c>
      <c r="O463" s="1">
        <v>43985</v>
      </c>
      <c r="P463" s="1">
        <v>43987</v>
      </c>
      <c r="Q463" s="4">
        <f t="shared" si="45"/>
        <v>9</v>
      </c>
      <c r="R463" s="4">
        <f t="shared" si="46"/>
        <v>14</v>
      </c>
      <c r="S463" t="s">
        <v>1231</v>
      </c>
      <c r="T463">
        <v>0</v>
      </c>
      <c r="U463" s="1">
        <v>24917</v>
      </c>
      <c r="V463" s="9">
        <f t="shared" si="47"/>
        <v>52.219178082191782</v>
      </c>
      <c r="W463" s="1">
        <v>43964</v>
      </c>
      <c r="X463" s="4">
        <f t="shared" si="44"/>
        <v>14</v>
      </c>
      <c r="Y463" t="s">
        <v>1274</v>
      </c>
      <c r="AA463" t="s">
        <v>1231</v>
      </c>
      <c r="AB463" t="s">
        <v>1231</v>
      </c>
      <c r="AC463">
        <v>112</v>
      </c>
      <c r="AD463">
        <v>87</v>
      </c>
      <c r="AE463" s="4">
        <v>95.333333333333329</v>
      </c>
      <c r="AF463">
        <v>95</v>
      </c>
      <c r="AG463">
        <v>20</v>
      </c>
      <c r="AH463">
        <v>36.6</v>
      </c>
      <c r="AI463" s="4">
        <v>85</v>
      </c>
      <c r="AJ463">
        <v>88</v>
      </c>
      <c r="AK463">
        <v>1.63</v>
      </c>
      <c r="AL463" t="s">
        <v>1625</v>
      </c>
      <c r="AM463">
        <v>15</v>
      </c>
      <c r="AN463" t="s">
        <v>1621</v>
      </c>
      <c r="AP463" s="5">
        <v>0.5</v>
      </c>
      <c r="AQ463" t="s">
        <v>1231</v>
      </c>
      <c r="AR463" t="s">
        <v>1592</v>
      </c>
      <c r="AS463" t="s">
        <v>1619</v>
      </c>
      <c r="AT463" s="1">
        <v>43977</v>
      </c>
      <c r="AU463" s="1"/>
      <c r="AW463" s="1"/>
      <c r="BB463" s="1"/>
      <c r="BD463" s="1"/>
      <c r="BF463" t="s">
        <v>1231</v>
      </c>
      <c r="BG463" s="1"/>
      <c r="BH463" s="1"/>
      <c r="BI463" s="1"/>
      <c r="BJ463" t="s">
        <v>1231</v>
      </c>
      <c r="BK463" s="1"/>
      <c r="BM463" s="1"/>
      <c r="BO463" t="s">
        <v>1230</v>
      </c>
      <c r="BP463" t="s">
        <v>1231</v>
      </c>
      <c r="BQ463" s="1">
        <v>43975</v>
      </c>
      <c r="BR463" t="s">
        <v>76</v>
      </c>
      <c r="BS463" t="s">
        <v>1230</v>
      </c>
      <c r="BT463" t="s">
        <v>1352</v>
      </c>
      <c r="BU463" s="5">
        <v>0.67</v>
      </c>
      <c r="BW463" t="s">
        <v>1230</v>
      </c>
      <c r="BX463" t="s">
        <v>1641</v>
      </c>
      <c r="BY463">
        <v>2</v>
      </c>
    </row>
    <row r="464" spans="1:77" x14ac:dyDescent="0.2">
      <c r="A464">
        <v>465</v>
      </c>
      <c r="B464" t="s">
        <v>1242</v>
      </c>
      <c r="C464" t="s">
        <v>478</v>
      </c>
      <c r="D464">
        <v>948715</v>
      </c>
      <c r="E464">
        <v>20142067</v>
      </c>
      <c r="F464" t="s">
        <v>1228</v>
      </c>
      <c r="G464" t="s">
        <v>1231</v>
      </c>
      <c r="J464" s="1">
        <v>43977</v>
      </c>
      <c r="K464" s="1">
        <v>43978</v>
      </c>
      <c r="L464" s="3">
        <v>0.20469999999999999</v>
      </c>
      <c r="M464" s="3">
        <v>0.28560000000000002</v>
      </c>
      <c r="N464" t="s">
        <v>1356</v>
      </c>
      <c r="O464" s="1">
        <v>43986</v>
      </c>
      <c r="P464" s="1">
        <v>43986</v>
      </c>
      <c r="Q464" s="4">
        <f t="shared" si="45"/>
        <v>9</v>
      </c>
      <c r="R464" s="4">
        <f t="shared" si="46"/>
        <v>10</v>
      </c>
      <c r="S464" t="s">
        <v>1231</v>
      </c>
      <c r="T464">
        <v>0</v>
      </c>
      <c r="U464" s="1">
        <v>26661</v>
      </c>
      <c r="V464" s="9">
        <f t="shared" si="47"/>
        <v>47.443835616438356</v>
      </c>
      <c r="W464" s="1">
        <v>43974</v>
      </c>
      <c r="X464" s="4">
        <f t="shared" si="44"/>
        <v>5</v>
      </c>
      <c r="Y464" t="s">
        <v>1285</v>
      </c>
      <c r="AA464" t="s">
        <v>1231</v>
      </c>
      <c r="AB464" t="s">
        <v>1231</v>
      </c>
      <c r="AC464">
        <v>99</v>
      </c>
      <c r="AD464">
        <v>62</v>
      </c>
      <c r="AE464" s="4">
        <v>74.333333333333329</v>
      </c>
      <c r="AF464">
        <v>97</v>
      </c>
      <c r="AG464">
        <v>41</v>
      </c>
      <c r="AH464">
        <v>37.200000000000003</v>
      </c>
      <c r="AI464" s="4">
        <v>89</v>
      </c>
      <c r="AJ464">
        <v>95</v>
      </c>
      <c r="AK464">
        <v>1.64</v>
      </c>
      <c r="AL464" t="s">
        <v>1625</v>
      </c>
      <c r="AM464">
        <v>15</v>
      </c>
      <c r="AN464" t="s">
        <v>1599</v>
      </c>
      <c r="AO464">
        <v>4</v>
      </c>
      <c r="AQ464" t="s">
        <v>1230</v>
      </c>
      <c r="AR464" t="s">
        <v>1596</v>
      </c>
      <c r="AS464" t="s">
        <v>1610</v>
      </c>
      <c r="AT464" s="1">
        <v>43978</v>
      </c>
      <c r="AU464" s="1">
        <v>43979</v>
      </c>
      <c r="AV464" t="s">
        <v>1230</v>
      </c>
      <c r="AW464" s="1">
        <v>43984</v>
      </c>
      <c r="AX464" t="s">
        <v>1230</v>
      </c>
      <c r="AY464" t="s">
        <v>1236</v>
      </c>
      <c r="AZ464" s="1">
        <v>43986</v>
      </c>
      <c r="BA464" t="s">
        <v>1231</v>
      </c>
      <c r="BB464" s="1"/>
      <c r="BD464" s="1"/>
      <c r="BE464" t="s">
        <v>1231</v>
      </c>
      <c r="BF464" t="s">
        <v>1230</v>
      </c>
      <c r="BG464" s="1"/>
      <c r="BH464" s="1"/>
      <c r="BI464" s="1">
        <v>43980</v>
      </c>
      <c r="BJ464" t="s">
        <v>1230</v>
      </c>
      <c r="BK464" s="1">
        <v>43981</v>
      </c>
      <c r="BL464" t="s">
        <v>1350</v>
      </c>
      <c r="BM464" s="1">
        <v>43985</v>
      </c>
      <c r="BN464" t="s">
        <v>1231</v>
      </c>
      <c r="BO464" t="s">
        <v>1231</v>
      </c>
      <c r="BP464" t="s">
        <v>1231</v>
      </c>
      <c r="BQ464" s="1">
        <v>43977</v>
      </c>
      <c r="BR464" t="s">
        <v>76</v>
      </c>
      <c r="BS464" t="s">
        <v>1230</v>
      </c>
      <c r="BT464" t="s">
        <v>1352</v>
      </c>
      <c r="BU464" s="5">
        <v>0.66</v>
      </c>
      <c r="BV464">
        <v>76</v>
      </c>
      <c r="BW464" t="s">
        <v>1230</v>
      </c>
      <c r="BX464" t="s">
        <v>1641</v>
      </c>
      <c r="BY464">
        <v>3</v>
      </c>
    </row>
    <row r="465" spans="1:77" x14ac:dyDescent="0.2">
      <c r="A465">
        <v>466</v>
      </c>
      <c r="B465" t="s">
        <v>1239</v>
      </c>
      <c r="C465" t="s">
        <v>1083</v>
      </c>
      <c r="D465">
        <v>710176</v>
      </c>
      <c r="E465">
        <v>3027077</v>
      </c>
      <c r="F465" t="s">
        <v>1229</v>
      </c>
      <c r="G465" t="s">
        <v>1230</v>
      </c>
      <c r="H465" t="s">
        <v>374</v>
      </c>
      <c r="I465" s="1">
        <v>43957</v>
      </c>
      <c r="J465" s="1">
        <v>43958</v>
      </c>
      <c r="K465" s="1">
        <v>43958</v>
      </c>
      <c r="L465" s="3">
        <v>0.15909999999999999</v>
      </c>
      <c r="M465" s="3">
        <v>0.22389999999999999</v>
      </c>
      <c r="N465" t="s">
        <v>1356</v>
      </c>
      <c r="O465" s="1">
        <v>43975</v>
      </c>
      <c r="P465" s="1">
        <v>43975</v>
      </c>
      <c r="Q465" s="4">
        <f t="shared" si="45"/>
        <v>18</v>
      </c>
      <c r="R465" s="4">
        <f t="shared" si="46"/>
        <v>18</v>
      </c>
      <c r="S465" t="s">
        <v>1231</v>
      </c>
      <c r="T465">
        <v>0</v>
      </c>
      <c r="U465" s="1">
        <v>21980</v>
      </c>
      <c r="V465" s="9">
        <f t="shared" si="47"/>
        <v>60.213698630136989</v>
      </c>
      <c r="W465" s="1">
        <v>43951</v>
      </c>
      <c r="X465" s="4">
        <f t="shared" si="44"/>
        <v>8</v>
      </c>
      <c r="Y465" t="s">
        <v>1273</v>
      </c>
      <c r="Z465" t="s">
        <v>1506</v>
      </c>
      <c r="AA465" t="s">
        <v>1231</v>
      </c>
      <c r="AB465" t="s">
        <v>1231</v>
      </c>
      <c r="AC465">
        <v>130</v>
      </c>
      <c r="AD465">
        <v>70</v>
      </c>
      <c r="AE465" s="4">
        <v>90</v>
      </c>
      <c r="AF465">
        <v>91</v>
      </c>
      <c r="AG465">
        <v>20</v>
      </c>
      <c r="AH465">
        <v>36.6</v>
      </c>
      <c r="AI465" s="4">
        <v>96</v>
      </c>
      <c r="AL465" t="s">
        <v>1625</v>
      </c>
      <c r="AM465">
        <v>15</v>
      </c>
      <c r="AN465" t="s">
        <v>1602</v>
      </c>
      <c r="AQ465" t="s">
        <v>1230</v>
      </c>
      <c r="AR465" t="s">
        <v>1597</v>
      </c>
      <c r="AS465" t="s">
        <v>1602</v>
      </c>
      <c r="AT465" s="1">
        <v>43958</v>
      </c>
      <c r="AU465" s="1">
        <v>43961</v>
      </c>
      <c r="AV465" t="s">
        <v>1231</v>
      </c>
      <c r="AW465" s="1"/>
      <c r="AX465" t="s">
        <v>1230</v>
      </c>
      <c r="AY465" t="s">
        <v>1236</v>
      </c>
      <c r="AZ465" s="1">
        <v>43975</v>
      </c>
      <c r="BA465" t="s">
        <v>1231</v>
      </c>
      <c r="BB465" s="1"/>
      <c r="BD465" s="1"/>
      <c r="BE465" t="s">
        <v>1231</v>
      </c>
      <c r="BF465" t="s">
        <v>1230</v>
      </c>
      <c r="BG465" s="1"/>
      <c r="BH465" s="1"/>
      <c r="BI465" s="1">
        <v>43961</v>
      </c>
      <c r="BJ465" t="s">
        <v>1230</v>
      </c>
      <c r="BK465" s="1">
        <v>43959</v>
      </c>
      <c r="BL465" t="s">
        <v>1348</v>
      </c>
      <c r="BM465" s="1">
        <v>43973</v>
      </c>
      <c r="BN465" t="s">
        <v>1231</v>
      </c>
      <c r="BO465" t="s">
        <v>1231</v>
      </c>
      <c r="BP465" t="s">
        <v>1231</v>
      </c>
      <c r="BQ465" s="1">
        <v>43956</v>
      </c>
      <c r="BR465" t="s">
        <v>76</v>
      </c>
      <c r="BS465" t="s">
        <v>1231</v>
      </c>
      <c r="BW465" t="s">
        <v>1230</v>
      </c>
      <c r="BX465" t="s">
        <v>1641</v>
      </c>
      <c r="BY465">
        <v>4</v>
      </c>
    </row>
    <row r="466" spans="1:77" x14ac:dyDescent="0.2">
      <c r="A466">
        <v>467</v>
      </c>
      <c r="B466" t="s">
        <v>1239</v>
      </c>
      <c r="C466" t="s">
        <v>677</v>
      </c>
      <c r="D466">
        <v>240624</v>
      </c>
      <c r="E466">
        <v>3026126</v>
      </c>
      <c r="F466" t="s">
        <v>1229</v>
      </c>
      <c r="G466" t="s">
        <v>1230</v>
      </c>
      <c r="H466" t="s">
        <v>479</v>
      </c>
      <c r="I466" s="1">
        <v>43950</v>
      </c>
      <c r="J466" s="1">
        <v>43920</v>
      </c>
      <c r="K466" s="1">
        <v>43957</v>
      </c>
      <c r="L466" s="3">
        <v>0.60370000000000001</v>
      </c>
      <c r="M466" s="3">
        <v>0.74570000000000003</v>
      </c>
      <c r="N466" t="s">
        <v>1356</v>
      </c>
      <c r="O466" s="1">
        <v>43961</v>
      </c>
      <c r="P466" s="1">
        <v>43961</v>
      </c>
      <c r="Q466" s="4">
        <f t="shared" si="45"/>
        <v>5</v>
      </c>
      <c r="R466" s="4">
        <f t="shared" si="46"/>
        <v>42</v>
      </c>
      <c r="S466" t="s">
        <v>1231</v>
      </c>
      <c r="T466">
        <v>0</v>
      </c>
      <c r="U466" s="1">
        <v>13963</v>
      </c>
      <c r="V466" s="9">
        <f t="shared" si="47"/>
        <v>82.175342465753431</v>
      </c>
      <c r="W466" s="1">
        <v>43948</v>
      </c>
      <c r="X466" s="4">
        <f t="shared" si="44"/>
        <v>10</v>
      </c>
      <c r="Y466" t="s">
        <v>1243</v>
      </c>
      <c r="Z466" t="s">
        <v>1360</v>
      </c>
      <c r="AA466" t="s">
        <v>1231</v>
      </c>
      <c r="AB466" t="s">
        <v>1231</v>
      </c>
      <c r="AC466">
        <v>95</v>
      </c>
      <c r="AD466">
        <v>83</v>
      </c>
      <c r="AE466" s="4">
        <v>87</v>
      </c>
      <c r="AF466">
        <v>79</v>
      </c>
      <c r="AG466">
        <v>30</v>
      </c>
      <c r="AH466">
        <v>36.1</v>
      </c>
      <c r="AI466" s="4">
        <v>95</v>
      </c>
      <c r="AJ466">
        <v>50</v>
      </c>
      <c r="AL466" t="s">
        <v>1625</v>
      </c>
      <c r="AM466">
        <v>15</v>
      </c>
      <c r="AN466" t="s">
        <v>1602</v>
      </c>
      <c r="AQ466" t="s">
        <v>1230</v>
      </c>
      <c r="AR466" t="s">
        <v>1597</v>
      </c>
      <c r="AS466" t="s">
        <v>1602</v>
      </c>
      <c r="AT466" s="1">
        <v>43957</v>
      </c>
      <c r="AU466" s="1">
        <v>43958</v>
      </c>
      <c r="AV466" t="s">
        <v>1231</v>
      </c>
      <c r="AW466" s="1"/>
      <c r="AX466" t="s">
        <v>1230</v>
      </c>
      <c r="AY466" t="s">
        <v>1236</v>
      </c>
      <c r="AZ466" s="1">
        <v>43961</v>
      </c>
      <c r="BA466" t="s">
        <v>1231</v>
      </c>
      <c r="BB466" s="1"/>
      <c r="BD466" s="1"/>
      <c r="BE466" t="s">
        <v>1231</v>
      </c>
      <c r="BF466" t="s">
        <v>1230</v>
      </c>
      <c r="BG466" s="1"/>
      <c r="BH466" s="1"/>
      <c r="BI466" s="1">
        <v>43958</v>
      </c>
      <c r="BJ466" t="s">
        <v>1231</v>
      </c>
      <c r="BK466" s="1"/>
      <c r="BM466" s="1"/>
      <c r="BN466" t="s">
        <v>1231</v>
      </c>
      <c r="BO466" t="s">
        <v>1231</v>
      </c>
      <c r="BP466" t="s">
        <v>1231</v>
      </c>
      <c r="BQ466" s="1">
        <v>43951</v>
      </c>
      <c r="BR466" t="s">
        <v>1352</v>
      </c>
      <c r="BS466" t="s">
        <v>1231</v>
      </c>
      <c r="BU466" s="5">
        <v>0.41</v>
      </c>
      <c r="BV466">
        <v>40</v>
      </c>
      <c r="BW466" t="s">
        <v>1230</v>
      </c>
      <c r="BX466" t="s">
        <v>1641</v>
      </c>
      <c r="BY466">
        <v>4</v>
      </c>
    </row>
    <row r="467" spans="1:77" x14ac:dyDescent="0.2">
      <c r="A467">
        <v>468</v>
      </c>
      <c r="B467" t="s">
        <v>1240</v>
      </c>
      <c r="C467" t="s">
        <v>480</v>
      </c>
      <c r="D467">
        <v>1099333</v>
      </c>
      <c r="E467">
        <v>8517794</v>
      </c>
      <c r="F467" t="s">
        <v>1228</v>
      </c>
      <c r="G467" t="s">
        <v>1231</v>
      </c>
      <c r="J467" s="1">
        <v>43955</v>
      </c>
      <c r="K467" s="1">
        <v>43956</v>
      </c>
      <c r="L467" s="3">
        <v>0.52459999999999996</v>
      </c>
      <c r="M467" s="3">
        <v>0.66830000000000001</v>
      </c>
      <c r="N467" t="s">
        <v>1357</v>
      </c>
      <c r="O467" s="1">
        <v>44011</v>
      </c>
      <c r="P467" s="1">
        <v>44035</v>
      </c>
      <c r="Q467" s="4">
        <f t="shared" si="45"/>
        <v>56</v>
      </c>
      <c r="R467" s="4">
        <f t="shared" si="46"/>
        <v>81</v>
      </c>
      <c r="S467" t="s">
        <v>1231</v>
      </c>
      <c r="T467">
        <v>0</v>
      </c>
      <c r="U467" s="1">
        <v>18210</v>
      </c>
      <c r="V467" s="9">
        <f t="shared" si="47"/>
        <v>70.536986301369865</v>
      </c>
      <c r="W467" s="1">
        <v>43945</v>
      </c>
      <c r="X467" s="4">
        <f t="shared" si="44"/>
        <v>12</v>
      </c>
      <c r="Y467" t="s">
        <v>1272</v>
      </c>
      <c r="Z467" t="s">
        <v>1403</v>
      </c>
      <c r="AA467" t="s">
        <v>1231</v>
      </c>
      <c r="AB467" t="s">
        <v>1231</v>
      </c>
      <c r="AC467">
        <v>89</v>
      </c>
      <c r="AD467">
        <v>62</v>
      </c>
      <c r="AE467" s="4">
        <v>71</v>
      </c>
      <c r="AF467">
        <v>64</v>
      </c>
      <c r="AG467">
        <v>18</v>
      </c>
      <c r="AH467">
        <v>36.4</v>
      </c>
      <c r="AI467" s="4">
        <v>98</v>
      </c>
      <c r="AL467" t="s">
        <v>1625</v>
      </c>
      <c r="AM467">
        <v>15</v>
      </c>
      <c r="AN467" t="s">
        <v>1599</v>
      </c>
      <c r="AO467">
        <v>5</v>
      </c>
      <c r="AQ467" t="s">
        <v>1230</v>
      </c>
      <c r="AR467" t="s">
        <v>1596</v>
      </c>
      <c r="AS467" t="s">
        <v>1614</v>
      </c>
      <c r="AT467" s="1">
        <v>43998</v>
      </c>
      <c r="AU467" s="1">
        <v>43956</v>
      </c>
      <c r="AV467" t="s">
        <v>1231</v>
      </c>
      <c r="AW467" s="1"/>
      <c r="AX467" t="s">
        <v>1231</v>
      </c>
      <c r="AY467" t="s">
        <v>1237</v>
      </c>
      <c r="AZ467" s="1">
        <v>43962</v>
      </c>
      <c r="BA467" t="s">
        <v>1230</v>
      </c>
      <c r="BB467" s="1">
        <v>43976</v>
      </c>
      <c r="BC467" t="s">
        <v>1238</v>
      </c>
      <c r="BD467" s="1"/>
      <c r="BE467" t="s">
        <v>1231</v>
      </c>
      <c r="BF467" t="s">
        <v>1230</v>
      </c>
      <c r="BG467" s="1"/>
      <c r="BH467" s="1"/>
      <c r="BI467" s="1">
        <v>43956</v>
      </c>
      <c r="BJ467" t="s">
        <v>1231</v>
      </c>
      <c r="BK467" s="1"/>
      <c r="BM467" s="1"/>
      <c r="BO467" t="s">
        <v>1231</v>
      </c>
      <c r="BP467" t="s">
        <v>1231</v>
      </c>
      <c r="BQ467" s="1">
        <v>43956</v>
      </c>
      <c r="BR467" t="s">
        <v>76</v>
      </c>
      <c r="BS467" t="s">
        <v>1231</v>
      </c>
      <c r="BW467" t="s">
        <v>1230</v>
      </c>
      <c r="BX467" t="s">
        <v>1641</v>
      </c>
      <c r="BY467">
        <v>4</v>
      </c>
    </row>
    <row r="468" spans="1:77" x14ac:dyDescent="0.2">
      <c r="A468">
        <v>469</v>
      </c>
      <c r="B468" t="s">
        <v>1239</v>
      </c>
      <c r="C468" t="s">
        <v>471</v>
      </c>
      <c r="D468">
        <v>21112</v>
      </c>
      <c r="E468">
        <v>3027732</v>
      </c>
      <c r="F468" t="s">
        <v>1229</v>
      </c>
      <c r="G468" t="s">
        <v>1230</v>
      </c>
      <c r="H468" t="s">
        <v>35</v>
      </c>
      <c r="I468" s="1">
        <v>43962</v>
      </c>
      <c r="J468" s="1">
        <v>43963</v>
      </c>
      <c r="K468" s="1">
        <v>43964</v>
      </c>
      <c r="L468" s="3">
        <v>0.69110000000000005</v>
      </c>
      <c r="M468" s="3">
        <v>0.82210000000000005</v>
      </c>
      <c r="N468" t="s">
        <v>1356</v>
      </c>
      <c r="O468" s="1">
        <v>43975</v>
      </c>
      <c r="P468" s="1">
        <v>43975</v>
      </c>
      <c r="Q468" s="4">
        <f t="shared" si="45"/>
        <v>12</v>
      </c>
      <c r="R468" s="4">
        <f t="shared" si="46"/>
        <v>13</v>
      </c>
      <c r="S468" t="s">
        <v>1231</v>
      </c>
      <c r="T468">
        <v>0</v>
      </c>
      <c r="U468" s="1">
        <v>15770</v>
      </c>
      <c r="V468" s="9">
        <f t="shared" si="47"/>
        <v>77.243835616438361</v>
      </c>
      <c r="W468" s="1">
        <v>43953</v>
      </c>
      <c r="X468" s="4">
        <f t="shared" si="44"/>
        <v>12</v>
      </c>
      <c r="Y468" t="s">
        <v>1272</v>
      </c>
      <c r="Z468" t="s">
        <v>1427</v>
      </c>
      <c r="AA468" t="s">
        <v>1231</v>
      </c>
      <c r="AB468" t="s">
        <v>1231</v>
      </c>
      <c r="AC468">
        <v>145</v>
      </c>
      <c r="AD468">
        <v>80</v>
      </c>
      <c r="AE468" s="4">
        <v>101.66666666666667</v>
      </c>
      <c r="AF468">
        <v>80</v>
      </c>
      <c r="AG468">
        <v>21</v>
      </c>
      <c r="AH468">
        <v>36</v>
      </c>
      <c r="AL468" t="s">
        <v>1625</v>
      </c>
      <c r="AM468">
        <v>15</v>
      </c>
      <c r="AN468" t="s">
        <v>1602</v>
      </c>
      <c r="AQ468" t="s">
        <v>1230</v>
      </c>
      <c r="AR468" t="s">
        <v>1597</v>
      </c>
      <c r="AS468" t="s">
        <v>1602</v>
      </c>
      <c r="AT468" s="1">
        <v>43964</v>
      </c>
      <c r="AU468" s="1">
        <v>43964</v>
      </c>
      <c r="AV468" t="s">
        <v>1230</v>
      </c>
      <c r="AW468" s="1">
        <v>43970</v>
      </c>
      <c r="AX468" t="s">
        <v>1230</v>
      </c>
      <c r="AY468" t="s">
        <v>1236</v>
      </c>
      <c r="AZ468" s="1">
        <v>43975</v>
      </c>
      <c r="BA468" t="s">
        <v>1231</v>
      </c>
      <c r="BB468" s="1"/>
      <c r="BD468" s="1"/>
      <c r="BE468" t="s">
        <v>1231</v>
      </c>
      <c r="BF468" t="s">
        <v>1230</v>
      </c>
      <c r="BG468" s="1"/>
      <c r="BH468" s="1"/>
      <c r="BI468" s="1">
        <v>43970</v>
      </c>
      <c r="BJ468" t="s">
        <v>1231</v>
      </c>
      <c r="BK468" s="1"/>
      <c r="BM468" s="1"/>
      <c r="BN468" t="s">
        <v>1231</v>
      </c>
      <c r="BO468" t="s">
        <v>1231</v>
      </c>
      <c r="BP468" t="s">
        <v>1231</v>
      </c>
      <c r="BQ468" s="1">
        <v>43962</v>
      </c>
      <c r="BR468" t="s">
        <v>76</v>
      </c>
      <c r="BS468" t="s">
        <v>1231</v>
      </c>
      <c r="BU468" s="5">
        <v>0.45</v>
      </c>
      <c r="BV468">
        <v>49</v>
      </c>
      <c r="BW468" t="s">
        <v>1230</v>
      </c>
      <c r="BX468" t="s">
        <v>1641</v>
      </c>
      <c r="BY468">
        <v>4</v>
      </c>
    </row>
    <row r="469" spans="1:77" x14ac:dyDescent="0.2">
      <c r="A469">
        <v>470</v>
      </c>
      <c r="B469" t="s">
        <v>1242</v>
      </c>
      <c r="C469" t="s">
        <v>481</v>
      </c>
      <c r="D469">
        <v>1267107</v>
      </c>
      <c r="E469">
        <v>20143513</v>
      </c>
      <c r="F469" t="s">
        <v>1229</v>
      </c>
      <c r="G469" t="s">
        <v>1230</v>
      </c>
      <c r="H469" t="s">
        <v>482</v>
      </c>
      <c r="I469" s="1">
        <v>43977</v>
      </c>
      <c r="J469" s="1">
        <v>43978</v>
      </c>
      <c r="K469" s="1">
        <v>43978</v>
      </c>
      <c r="L469" s="3">
        <v>9.8900000000000002E-2</v>
      </c>
      <c r="M469" s="3">
        <v>0.1411</v>
      </c>
      <c r="N469" t="s">
        <v>1357</v>
      </c>
      <c r="O469" s="1">
        <v>43983</v>
      </c>
      <c r="P469" s="1">
        <v>43985</v>
      </c>
      <c r="Q469" s="4">
        <f t="shared" si="45"/>
        <v>6</v>
      </c>
      <c r="R469" s="4">
        <f t="shared" si="46"/>
        <v>8</v>
      </c>
      <c r="S469" t="s">
        <v>1231</v>
      </c>
      <c r="T469">
        <v>0</v>
      </c>
      <c r="U469" s="1">
        <v>35116</v>
      </c>
      <c r="V469" s="9">
        <f t="shared" si="47"/>
        <v>24.279452054794522</v>
      </c>
      <c r="W469" s="1">
        <v>43966</v>
      </c>
      <c r="X469" s="4">
        <f t="shared" si="44"/>
        <v>13</v>
      </c>
      <c r="Y469" t="s">
        <v>1274</v>
      </c>
      <c r="Z469" t="s">
        <v>1366</v>
      </c>
      <c r="AA469" t="s">
        <v>1231</v>
      </c>
      <c r="AB469" t="s">
        <v>1231</v>
      </c>
      <c r="AC469">
        <v>140</v>
      </c>
      <c r="AD469">
        <v>100</v>
      </c>
      <c r="AE469" s="4">
        <v>113.33333333333333</v>
      </c>
      <c r="AF469">
        <v>110</v>
      </c>
      <c r="AG469">
        <v>49</v>
      </c>
      <c r="AH469">
        <v>36</v>
      </c>
      <c r="AI469" s="4">
        <v>98</v>
      </c>
      <c r="AJ469">
        <v>59</v>
      </c>
      <c r="AK469">
        <v>1.6</v>
      </c>
      <c r="AL469" t="s">
        <v>1625</v>
      </c>
      <c r="AM469">
        <v>15</v>
      </c>
      <c r="AN469" t="s">
        <v>1602</v>
      </c>
      <c r="AQ469" t="s">
        <v>1231</v>
      </c>
      <c r="AR469" t="s">
        <v>1592</v>
      </c>
      <c r="AS469" t="s">
        <v>1610</v>
      </c>
      <c r="AT469" s="1">
        <v>43978</v>
      </c>
      <c r="AU469" s="1"/>
      <c r="AW469" s="1"/>
      <c r="BB469" s="1"/>
      <c r="BD469" s="1"/>
      <c r="BF469" t="s">
        <v>1230</v>
      </c>
      <c r="BG469" s="1"/>
      <c r="BH469" s="1"/>
      <c r="BI469" s="1">
        <v>43980</v>
      </c>
      <c r="BJ469" t="s">
        <v>1231</v>
      </c>
      <c r="BK469" s="1"/>
      <c r="BM469" s="1"/>
      <c r="BO469" t="s">
        <v>1231</v>
      </c>
      <c r="BP469" t="s">
        <v>1231</v>
      </c>
      <c r="BQ469" s="1">
        <v>43978</v>
      </c>
      <c r="BR469" t="s">
        <v>1352</v>
      </c>
      <c r="BS469" t="s">
        <v>1231</v>
      </c>
      <c r="BU469" s="5">
        <v>0.6</v>
      </c>
      <c r="BV469">
        <v>60</v>
      </c>
      <c r="BW469" t="s">
        <v>1230</v>
      </c>
      <c r="BX469" t="s">
        <v>1641</v>
      </c>
      <c r="BY469">
        <v>2</v>
      </c>
    </row>
    <row r="470" spans="1:77" x14ac:dyDescent="0.2">
      <c r="A470">
        <v>471</v>
      </c>
      <c r="B470" t="s">
        <v>1240</v>
      </c>
      <c r="C470" t="s">
        <v>483</v>
      </c>
      <c r="D470">
        <v>1290905</v>
      </c>
      <c r="E470">
        <v>8531525</v>
      </c>
      <c r="F470" t="s">
        <v>1228</v>
      </c>
      <c r="G470" t="s">
        <v>1231</v>
      </c>
      <c r="J470" s="1">
        <v>43977</v>
      </c>
      <c r="K470" s="1">
        <v>43979</v>
      </c>
      <c r="L470" s="3">
        <v>0.1326</v>
      </c>
      <c r="M470" s="3">
        <v>0.18759999999999999</v>
      </c>
      <c r="N470" t="s">
        <v>1357</v>
      </c>
      <c r="O470" s="1">
        <v>43985</v>
      </c>
      <c r="P470" s="1">
        <v>44000</v>
      </c>
      <c r="Q470" s="4">
        <f t="shared" si="45"/>
        <v>7</v>
      </c>
      <c r="R470" s="4">
        <f t="shared" si="46"/>
        <v>24</v>
      </c>
      <c r="S470" t="s">
        <v>1231</v>
      </c>
      <c r="T470">
        <v>0</v>
      </c>
      <c r="U470" s="1">
        <v>12357</v>
      </c>
      <c r="V470" s="9">
        <f t="shared" si="47"/>
        <v>86.635616438356166</v>
      </c>
      <c r="W470" s="1">
        <v>43963</v>
      </c>
      <c r="X470" s="4">
        <f t="shared" si="44"/>
        <v>17</v>
      </c>
      <c r="Y470" t="s">
        <v>1276</v>
      </c>
      <c r="Z470" t="s">
        <v>1362</v>
      </c>
      <c r="AA470" t="s">
        <v>1231</v>
      </c>
      <c r="AB470" t="s">
        <v>1231</v>
      </c>
      <c r="AC470">
        <v>115</v>
      </c>
      <c r="AD470">
        <v>77</v>
      </c>
      <c r="AE470" s="4">
        <v>89.666666666666671</v>
      </c>
      <c r="AF470">
        <v>63</v>
      </c>
      <c r="AG470">
        <v>18</v>
      </c>
      <c r="AH470">
        <v>36.4</v>
      </c>
      <c r="AI470" s="4">
        <v>96</v>
      </c>
      <c r="AL470" t="s">
        <v>1627</v>
      </c>
      <c r="AM470">
        <v>13</v>
      </c>
      <c r="AN470" t="s">
        <v>1602</v>
      </c>
      <c r="AQ470" t="s">
        <v>1231</v>
      </c>
      <c r="AR470" t="s">
        <v>1592</v>
      </c>
      <c r="AS470" t="s">
        <v>1603</v>
      </c>
      <c r="AT470" s="1">
        <v>43979</v>
      </c>
      <c r="AU470" s="1"/>
      <c r="AV470" t="s">
        <v>1231</v>
      </c>
      <c r="AW470" s="1"/>
      <c r="AX470" t="s">
        <v>1231</v>
      </c>
      <c r="BA470" t="s">
        <v>1231</v>
      </c>
      <c r="BB470" s="1"/>
      <c r="BD470" s="1"/>
      <c r="BE470" t="s">
        <v>1231</v>
      </c>
      <c r="BF470" t="s">
        <v>1230</v>
      </c>
      <c r="BG470" s="1"/>
      <c r="BH470" s="1"/>
      <c r="BI470" s="1">
        <v>43979</v>
      </c>
      <c r="BJ470" t="s">
        <v>1231</v>
      </c>
      <c r="BK470" s="1"/>
      <c r="BM470" s="1"/>
      <c r="BO470" t="s">
        <v>1231</v>
      </c>
      <c r="BP470" t="s">
        <v>1231</v>
      </c>
      <c r="BQ470" s="1">
        <v>43963</v>
      </c>
      <c r="BR470" t="s">
        <v>76</v>
      </c>
      <c r="BS470" t="s">
        <v>1231</v>
      </c>
      <c r="BW470" t="s">
        <v>1230</v>
      </c>
      <c r="BX470" t="s">
        <v>1641</v>
      </c>
      <c r="BY470">
        <v>4</v>
      </c>
    </row>
    <row r="471" spans="1:77" x14ac:dyDescent="0.2">
      <c r="A471">
        <v>472</v>
      </c>
      <c r="B471" t="s">
        <v>1242</v>
      </c>
      <c r="C471" t="s">
        <v>484</v>
      </c>
      <c r="D471">
        <v>1267084</v>
      </c>
      <c r="E471">
        <v>20144342</v>
      </c>
      <c r="F471" t="s">
        <v>1229</v>
      </c>
      <c r="G471" t="s">
        <v>1231</v>
      </c>
      <c r="J471" s="1">
        <v>43978</v>
      </c>
      <c r="K471" s="1">
        <v>43978</v>
      </c>
      <c r="L471" s="3">
        <v>0.315</v>
      </c>
      <c r="M471" s="3">
        <v>0.42880000000000001</v>
      </c>
      <c r="N471" t="s">
        <v>1357</v>
      </c>
      <c r="O471" s="1">
        <v>43980</v>
      </c>
      <c r="P471" s="1">
        <v>43984</v>
      </c>
      <c r="Q471" s="4">
        <f t="shared" si="45"/>
        <v>3</v>
      </c>
      <c r="R471" s="4">
        <f t="shared" si="46"/>
        <v>7</v>
      </c>
      <c r="S471" t="s">
        <v>1231</v>
      </c>
      <c r="T471">
        <v>0</v>
      </c>
      <c r="U471" s="1">
        <v>20252</v>
      </c>
      <c r="V471" s="9">
        <f t="shared" si="47"/>
        <v>65.0027397260274</v>
      </c>
      <c r="W471" s="1">
        <v>43973</v>
      </c>
      <c r="X471" s="4">
        <f t="shared" si="44"/>
        <v>6</v>
      </c>
      <c r="Y471" t="s">
        <v>1246</v>
      </c>
      <c r="Z471" t="s">
        <v>1507</v>
      </c>
      <c r="AA471" t="s">
        <v>1231</v>
      </c>
      <c r="AB471" t="s">
        <v>1231</v>
      </c>
      <c r="AC471">
        <v>116</v>
      </c>
      <c r="AD471">
        <v>61</v>
      </c>
      <c r="AE471" s="4">
        <v>79.333333333333329</v>
      </c>
      <c r="AF471">
        <v>73</v>
      </c>
      <c r="AG471">
        <v>27</v>
      </c>
      <c r="AH471">
        <v>35.6</v>
      </c>
      <c r="AI471" s="4">
        <v>94</v>
      </c>
      <c r="AJ471">
        <v>68</v>
      </c>
      <c r="AK471">
        <v>1.55</v>
      </c>
      <c r="AL471" t="s">
        <v>1625</v>
      </c>
      <c r="AM471">
        <v>15</v>
      </c>
      <c r="AN471" t="s">
        <v>1599</v>
      </c>
      <c r="AO471">
        <v>2</v>
      </c>
      <c r="AQ471" t="s">
        <v>1231</v>
      </c>
      <c r="AU471" s="1"/>
      <c r="AW471" s="1"/>
      <c r="BB471" s="1"/>
      <c r="BD471" s="1"/>
      <c r="BF471" t="s">
        <v>1231</v>
      </c>
      <c r="BG471" s="1"/>
      <c r="BH471" s="1"/>
      <c r="BI471" s="1"/>
      <c r="BJ471" t="s">
        <v>1231</v>
      </c>
      <c r="BK471" s="1"/>
      <c r="BM471" s="1"/>
      <c r="BO471" t="s">
        <v>1231</v>
      </c>
      <c r="BP471" t="s">
        <v>1231</v>
      </c>
      <c r="BQ471" s="1">
        <v>43978</v>
      </c>
      <c r="BR471" t="s">
        <v>76</v>
      </c>
      <c r="BS471" t="s">
        <v>1231</v>
      </c>
      <c r="BW471" t="s">
        <v>1230</v>
      </c>
      <c r="BX471" t="s">
        <v>1641</v>
      </c>
      <c r="BY471">
        <v>2</v>
      </c>
    </row>
    <row r="472" spans="1:77" x14ac:dyDescent="0.2">
      <c r="A472">
        <v>473</v>
      </c>
      <c r="B472" t="s">
        <v>1240</v>
      </c>
      <c r="C472" t="s">
        <v>485</v>
      </c>
      <c r="D472">
        <v>688438</v>
      </c>
      <c r="E472">
        <v>8538402</v>
      </c>
      <c r="F472" t="s">
        <v>1229</v>
      </c>
      <c r="G472" t="s">
        <v>1231</v>
      </c>
      <c r="J472" s="1">
        <v>43987</v>
      </c>
      <c r="K472" s="1">
        <v>43988</v>
      </c>
      <c r="L472" s="3">
        <v>0.54500000000000004</v>
      </c>
      <c r="M472" s="3">
        <v>0.68899999999999995</v>
      </c>
      <c r="N472" t="s">
        <v>1356</v>
      </c>
      <c r="O472" s="1">
        <v>44001</v>
      </c>
      <c r="P472" s="1">
        <v>44001</v>
      </c>
      <c r="Q472" s="4">
        <f t="shared" si="45"/>
        <v>14</v>
      </c>
      <c r="R472" s="4">
        <f t="shared" si="46"/>
        <v>15</v>
      </c>
      <c r="S472" t="s">
        <v>1231</v>
      </c>
      <c r="T472">
        <v>0</v>
      </c>
      <c r="U472" s="1">
        <v>20504</v>
      </c>
      <c r="V472" s="9">
        <f t="shared" si="47"/>
        <v>64.339726027397262</v>
      </c>
      <c r="W472" s="1">
        <v>43985</v>
      </c>
      <c r="X472" s="4">
        <f t="shared" si="44"/>
        <v>4</v>
      </c>
      <c r="Y472" t="s">
        <v>1273</v>
      </c>
      <c r="Z472" t="s">
        <v>1434</v>
      </c>
      <c r="AA472" t="s">
        <v>1231</v>
      </c>
      <c r="AB472" t="s">
        <v>1231</v>
      </c>
      <c r="AC472">
        <v>97</v>
      </c>
      <c r="AD472">
        <v>67</v>
      </c>
      <c r="AE472" s="4">
        <v>77</v>
      </c>
      <c r="AF472">
        <v>68</v>
      </c>
      <c r="AG472">
        <v>15</v>
      </c>
      <c r="AH472">
        <v>36.1</v>
      </c>
      <c r="AI472" s="4">
        <v>100</v>
      </c>
      <c r="AL472" t="s">
        <v>1626</v>
      </c>
      <c r="AN472" t="s">
        <v>1622</v>
      </c>
      <c r="AQ472" t="s">
        <v>1230</v>
      </c>
      <c r="AR472" t="s">
        <v>1597</v>
      </c>
      <c r="AU472" s="1">
        <v>43988</v>
      </c>
      <c r="AV472" t="s">
        <v>1230</v>
      </c>
      <c r="AW472" s="1">
        <v>43990</v>
      </c>
      <c r="AX472" t="s">
        <v>1230</v>
      </c>
      <c r="AY472" t="s">
        <v>1236</v>
      </c>
      <c r="AZ472" s="1">
        <v>44001</v>
      </c>
      <c r="BA472" t="s">
        <v>1231</v>
      </c>
      <c r="BB472" s="1"/>
      <c r="BD472" s="1"/>
      <c r="BE472" t="s">
        <v>1231</v>
      </c>
      <c r="BF472" t="s">
        <v>1230</v>
      </c>
      <c r="BG472" s="1"/>
      <c r="BH472" s="1"/>
      <c r="BI472" s="1">
        <v>43988</v>
      </c>
      <c r="BJ472" t="s">
        <v>1230</v>
      </c>
      <c r="BK472" s="1">
        <v>43993</v>
      </c>
      <c r="BL472" t="s">
        <v>1348</v>
      </c>
      <c r="BM472" s="1">
        <v>44000</v>
      </c>
      <c r="BN472" t="s">
        <v>1231</v>
      </c>
      <c r="BO472" t="s">
        <v>1231</v>
      </c>
      <c r="BP472" t="s">
        <v>1231</v>
      </c>
      <c r="BQ472" s="1">
        <v>43990</v>
      </c>
      <c r="BR472" t="s">
        <v>76</v>
      </c>
      <c r="BS472" t="s">
        <v>1231</v>
      </c>
      <c r="BW472" t="s">
        <v>1230</v>
      </c>
      <c r="BX472" t="s">
        <v>1641</v>
      </c>
      <c r="BY472">
        <v>4</v>
      </c>
    </row>
    <row r="473" spans="1:77" x14ac:dyDescent="0.2">
      <c r="A473">
        <v>474</v>
      </c>
      <c r="B473" t="s">
        <v>1242</v>
      </c>
      <c r="C473" t="s">
        <v>486</v>
      </c>
      <c r="D473">
        <v>227165</v>
      </c>
      <c r="E473">
        <v>20142045</v>
      </c>
      <c r="F473" t="s">
        <v>1229</v>
      </c>
      <c r="G473" t="s">
        <v>1230</v>
      </c>
      <c r="H473" t="s">
        <v>246</v>
      </c>
      <c r="J473" s="1">
        <v>43976</v>
      </c>
      <c r="K473" s="1">
        <v>43979</v>
      </c>
      <c r="L473" s="3">
        <v>0.87150000000000005</v>
      </c>
      <c r="M473" s="3">
        <v>0.94730000000000003</v>
      </c>
      <c r="N473" t="s">
        <v>1356</v>
      </c>
      <c r="O473" s="1">
        <v>43990</v>
      </c>
      <c r="P473" s="1">
        <v>43990</v>
      </c>
      <c r="Q473" s="4">
        <f t="shared" si="45"/>
        <v>12</v>
      </c>
      <c r="R473" s="4">
        <f t="shared" si="46"/>
        <v>15</v>
      </c>
      <c r="S473" t="s">
        <v>1231</v>
      </c>
      <c r="T473">
        <v>0</v>
      </c>
      <c r="U473" s="1">
        <v>15650</v>
      </c>
      <c r="V473" s="9">
        <f t="shared" si="47"/>
        <v>77.61369863013698</v>
      </c>
      <c r="W473" s="1">
        <v>43971</v>
      </c>
      <c r="X473" s="4">
        <f t="shared" si="44"/>
        <v>9</v>
      </c>
      <c r="Y473" t="s">
        <v>1338</v>
      </c>
      <c r="Z473" t="s">
        <v>1508</v>
      </c>
      <c r="AA473" t="s">
        <v>1231</v>
      </c>
      <c r="AB473" t="s">
        <v>1231</v>
      </c>
      <c r="AC473">
        <v>104</v>
      </c>
      <c r="AD473">
        <v>77</v>
      </c>
      <c r="AE473" s="4">
        <v>86</v>
      </c>
      <c r="AF473">
        <v>140</v>
      </c>
      <c r="AG473">
        <v>15</v>
      </c>
      <c r="AH473">
        <v>35.9</v>
      </c>
      <c r="AI473" s="4">
        <v>97</v>
      </c>
      <c r="AJ473">
        <v>43</v>
      </c>
      <c r="AK473">
        <v>1.45</v>
      </c>
      <c r="AL473" t="s">
        <v>1626</v>
      </c>
      <c r="AN473" t="s">
        <v>1622</v>
      </c>
      <c r="AQ473" t="s">
        <v>1230</v>
      </c>
      <c r="AR473" t="s">
        <v>1597</v>
      </c>
      <c r="AU473" s="1">
        <v>43979</v>
      </c>
      <c r="AV473" t="s">
        <v>1231</v>
      </c>
      <c r="AW473" s="1"/>
      <c r="AX473" t="s">
        <v>1231</v>
      </c>
      <c r="AY473" t="s">
        <v>1236</v>
      </c>
      <c r="AZ473" s="1">
        <v>43990</v>
      </c>
      <c r="BA473" t="s">
        <v>1231</v>
      </c>
      <c r="BB473" s="1"/>
      <c r="BD473" s="1"/>
      <c r="BE473" t="s">
        <v>1231</v>
      </c>
      <c r="BF473" t="s">
        <v>1230</v>
      </c>
      <c r="BG473" s="1"/>
      <c r="BH473" s="1"/>
      <c r="BI473" s="1">
        <v>43979</v>
      </c>
      <c r="BJ473" t="s">
        <v>1230</v>
      </c>
      <c r="BK473" s="1">
        <v>43981</v>
      </c>
      <c r="BL473" t="s">
        <v>1350</v>
      </c>
      <c r="BM473" s="1">
        <v>43989</v>
      </c>
      <c r="BN473" t="s">
        <v>1231</v>
      </c>
      <c r="BO473" t="s">
        <v>1231</v>
      </c>
      <c r="BP473" t="s">
        <v>1231</v>
      </c>
      <c r="BQ473" s="1">
        <v>43983</v>
      </c>
      <c r="BR473" t="s">
        <v>76</v>
      </c>
      <c r="BS473" t="s">
        <v>1230</v>
      </c>
      <c r="BT473" t="s">
        <v>1352</v>
      </c>
      <c r="BU473" s="5">
        <v>0.66</v>
      </c>
      <c r="BV473">
        <v>35</v>
      </c>
      <c r="BW473" t="s">
        <v>1230</v>
      </c>
      <c r="BX473" t="s">
        <v>1640</v>
      </c>
      <c r="BY473">
        <v>0</v>
      </c>
    </row>
    <row r="474" spans="1:77" x14ac:dyDescent="0.2">
      <c r="A474">
        <v>475</v>
      </c>
      <c r="B474" t="s">
        <v>1239</v>
      </c>
      <c r="C474" t="s">
        <v>656</v>
      </c>
      <c r="D474">
        <v>709917</v>
      </c>
      <c r="E474">
        <v>3025840</v>
      </c>
      <c r="F474" t="s">
        <v>1228</v>
      </c>
      <c r="G474" t="s">
        <v>1231</v>
      </c>
      <c r="J474" s="1">
        <v>43949</v>
      </c>
      <c r="K474" s="1">
        <v>43952</v>
      </c>
      <c r="L474" s="3">
        <v>9.8900000000000002E-2</v>
      </c>
      <c r="M474" s="3">
        <v>0.1411</v>
      </c>
      <c r="N474" t="s">
        <v>1357</v>
      </c>
      <c r="O474" s="1">
        <v>43967</v>
      </c>
      <c r="P474" s="1">
        <v>43973</v>
      </c>
      <c r="Q474" s="4">
        <f t="shared" si="45"/>
        <v>16</v>
      </c>
      <c r="R474" s="4">
        <f t="shared" si="46"/>
        <v>25</v>
      </c>
      <c r="S474" t="s">
        <v>1230</v>
      </c>
      <c r="T474">
        <v>0</v>
      </c>
      <c r="U474" s="1">
        <v>20312</v>
      </c>
      <c r="V474" s="9">
        <f t="shared" si="47"/>
        <v>64.767123287671239</v>
      </c>
      <c r="W474" s="1">
        <v>43939</v>
      </c>
      <c r="X474" s="4">
        <f t="shared" si="44"/>
        <v>14</v>
      </c>
      <c r="Y474" t="s">
        <v>1269</v>
      </c>
      <c r="Z474" t="s">
        <v>1361</v>
      </c>
      <c r="AA474" t="s">
        <v>1231</v>
      </c>
      <c r="AB474" t="s">
        <v>1231</v>
      </c>
      <c r="AC474">
        <v>122</v>
      </c>
      <c r="AD474">
        <v>64</v>
      </c>
      <c r="AE474" s="4">
        <v>83.333333333333329</v>
      </c>
      <c r="AF474">
        <v>97</v>
      </c>
      <c r="AG474">
        <v>28</v>
      </c>
      <c r="AH474">
        <v>36.1</v>
      </c>
      <c r="AI474" s="4">
        <v>98</v>
      </c>
      <c r="AL474" t="s">
        <v>1625</v>
      </c>
      <c r="AM474">
        <v>15</v>
      </c>
      <c r="AN474" t="s">
        <v>1602</v>
      </c>
      <c r="AQ474" t="s">
        <v>1230</v>
      </c>
      <c r="AR474" t="s">
        <v>1597</v>
      </c>
      <c r="AS474" t="s">
        <v>1601</v>
      </c>
      <c r="AT474" s="1">
        <v>43952</v>
      </c>
      <c r="AU474" s="1">
        <v>43953</v>
      </c>
      <c r="AV474" t="s">
        <v>1231</v>
      </c>
      <c r="AW474" s="1"/>
      <c r="AX474" t="s">
        <v>1230</v>
      </c>
      <c r="AY474" t="s">
        <v>1237</v>
      </c>
      <c r="AZ474" s="1">
        <v>43962</v>
      </c>
      <c r="BA474" t="s">
        <v>1231</v>
      </c>
      <c r="BB474" s="1"/>
      <c r="BD474" s="1"/>
      <c r="BE474" t="s">
        <v>1231</v>
      </c>
      <c r="BF474" t="s">
        <v>1231</v>
      </c>
      <c r="BG474" s="1"/>
      <c r="BH474" s="1"/>
      <c r="BI474" s="1"/>
      <c r="BJ474" t="s">
        <v>1231</v>
      </c>
      <c r="BK474" s="1"/>
      <c r="BM474" s="1"/>
      <c r="BN474" t="s">
        <v>1231</v>
      </c>
      <c r="BO474" t="s">
        <v>1231</v>
      </c>
      <c r="BP474" t="s">
        <v>1231</v>
      </c>
      <c r="BQ474" s="1">
        <v>43950</v>
      </c>
      <c r="BR474" t="s">
        <v>76</v>
      </c>
      <c r="BS474" t="s">
        <v>1231</v>
      </c>
      <c r="BU474" s="5">
        <v>0.59</v>
      </c>
      <c r="BV474">
        <v>54</v>
      </c>
      <c r="BW474" t="s">
        <v>1230</v>
      </c>
      <c r="BX474" t="s">
        <v>1641</v>
      </c>
      <c r="BY474">
        <v>2</v>
      </c>
    </row>
    <row r="475" spans="1:77" x14ac:dyDescent="0.2">
      <c r="A475">
        <v>476</v>
      </c>
      <c r="B475" t="s">
        <v>1239</v>
      </c>
      <c r="C475" t="s">
        <v>804</v>
      </c>
      <c r="D475">
        <v>710787</v>
      </c>
      <c r="E475">
        <v>3030154</v>
      </c>
      <c r="F475" t="s">
        <v>1228</v>
      </c>
      <c r="G475" t="s">
        <v>1230</v>
      </c>
      <c r="H475" t="s">
        <v>487</v>
      </c>
      <c r="I475" s="1">
        <v>43976</v>
      </c>
      <c r="J475" s="1">
        <v>43981</v>
      </c>
      <c r="K475" s="1">
        <v>43981</v>
      </c>
      <c r="L475" s="3">
        <v>0.39800000000000002</v>
      </c>
      <c r="M475" s="3">
        <v>0.5292</v>
      </c>
      <c r="N475" t="s">
        <v>1356</v>
      </c>
      <c r="O475" s="1">
        <v>43987</v>
      </c>
      <c r="P475" s="1">
        <v>43987</v>
      </c>
      <c r="Q475" s="4">
        <f t="shared" si="45"/>
        <v>7</v>
      </c>
      <c r="R475" s="4">
        <f t="shared" si="46"/>
        <v>7</v>
      </c>
      <c r="S475" t="s">
        <v>1231</v>
      </c>
      <c r="T475">
        <v>0</v>
      </c>
      <c r="U475" s="1">
        <v>13142</v>
      </c>
      <c r="V475" s="9">
        <f t="shared" si="47"/>
        <v>84.490410958904107</v>
      </c>
      <c r="W475" s="1">
        <v>43974</v>
      </c>
      <c r="X475" s="4">
        <f t="shared" si="44"/>
        <v>8</v>
      </c>
      <c r="Y475" t="s">
        <v>1272</v>
      </c>
      <c r="Z475" t="s">
        <v>1402</v>
      </c>
      <c r="AA475" t="s">
        <v>1230</v>
      </c>
      <c r="AB475" t="s">
        <v>1231</v>
      </c>
      <c r="AC475">
        <v>150</v>
      </c>
      <c r="AD475">
        <v>80</v>
      </c>
      <c r="AE475" s="4">
        <v>103.33333333333333</v>
      </c>
      <c r="AF475">
        <v>88</v>
      </c>
      <c r="AG475">
        <v>20</v>
      </c>
      <c r="AH475">
        <v>35</v>
      </c>
      <c r="AI475" s="4">
        <v>95</v>
      </c>
      <c r="AJ475">
        <v>78</v>
      </c>
      <c r="AK475">
        <v>1.75</v>
      </c>
      <c r="AL475" t="s">
        <v>1625</v>
      </c>
      <c r="AM475">
        <v>15</v>
      </c>
      <c r="AN475" t="s">
        <v>1602</v>
      </c>
      <c r="AQ475" t="s">
        <v>1230</v>
      </c>
      <c r="AR475" t="s">
        <v>1597</v>
      </c>
      <c r="AS475" t="s">
        <v>1602</v>
      </c>
      <c r="AT475" s="1">
        <v>43981</v>
      </c>
      <c r="AU475" s="1">
        <v>43981</v>
      </c>
      <c r="AV475" t="s">
        <v>1231</v>
      </c>
      <c r="AW475" s="1"/>
      <c r="AX475" t="s">
        <v>1230</v>
      </c>
      <c r="AY475" t="s">
        <v>1236</v>
      </c>
      <c r="AZ475" s="1">
        <v>43987</v>
      </c>
      <c r="BA475" t="s">
        <v>1231</v>
      </c>
      <c r="BB475" s="1"/>
      <c r="BD475" s="1"/>
      <c r="BE475" t="s">
        <v>1231</v>
      </c>
      <c r="BF475" t="s">
        <v>1230</v>
      </c>
      <c r="BG475" s="1"/>
      <c r="BH475" s="1"/>
      <c r="BI475" s="1">
        <v>43981</v>
      </c>
      <c r="BJ475" t="s">
        <v>1231</v>
      </c>
      <c r="BK475" s="1"/>
      <c r="BM475" s="1"/>
      <c r="BN475" t="s">
        <v>1231</v>
      </c>
      <c r="BO475" t="s">
        <v>1231</v>
      </c>
      <c r="BP475" t="s">
        <v>1231</v>
      </c>
      <c r="BQ475" s="1">
        <v>43979</v>
      </c>
      <c r="BR475" t="s">
        <v>76</v>
      </c>
      <c r="BS475" t="s">
        <v>1231</v>
      </c>
      <c r="BU475" s="5">
        <v>0.38</v>
      </c>
      <c r="BV475">
        <v>70</v>
      </c>
      <c r="BW475" t="s">
        <v>1230</v>
      </c>
      <c r="BX475" t="s">
        <v>1641</v>
      </c>
      <c r="BY475">
        <v>2</v>
      </c>
    </row>
    <row r="476" spans="1:77" x14ac:dyDescent="0.2">
      <c r="A476">
        <v>477</v>
      </c>
      <c r="B476" t="s">
        <v>1239</v>
      </c>
      <c r="C476" t="s">
        <v>1084</v>
      </c>
      <c r="D476">
        <v>710394</v>
      </c>
      <c r="E476">
        <v>3028183</v>
      </c>
      <c r="F476" t="s">
        <v>1228</v>
      </c>
      <c r="G476" t="s">
        <v>1230</v>
      </c>
      <c r="H476" t="s">
        <v>23</v>
      </c>
      <c r="I476" s="1">
        <v>43966</v>
      </c>
      <c r="J476" s="1">
        <v>43966</v>
      </c>
      <c r="K476" s="1">
        <v>43977</v>
      </c>
      <c r="L476" s="3">
        <v>0.39800000000000002</v>
      </c>
      <c r="M476" s="3">
        <v>0.5292</v>
      </c>
      <c r="N476" t="s">
        <v>1356</v>
      </c>
      <c r="O476" s="1">
        <v>43990</v>
      </c>
      <c r="P476" s="1">
        <v>43990</v>
      </c>
      <c r="Q476" s="4">
        <f t="shared" si="45"/>
        <v>14</v>
      </c>
      <c r="R476" s="4">
        <f t="shared" si="46"/>
        <v>25</v>
      </c>
      <c r="S476" t="s">
        <v>1231</v>
      </c>
      <c r="T476">
        <v>0</v>
      </c>
      <c r="U476" s="1">
        <v>15617</v>
      </c>
      <c r="V476" s="9">
        <f t="shared" si="47"/>
        <v>77.698630136986296</v>
      </c>
      <c r="W476" s="1">
        <v>43961</v>
      </c>
      <c r="X476" s="4">
        <f t="shared" si="44"/>
        <v>17</v>
      </c>
      <c r="Y476" t="s">
        <v>1279</v>
      </c>
      <c r="Z476" t="s">
        <v>1360</v>
      </c>
      <c r="AA476" t="s">
        <v>1231</v>
      </c>
      <c r="AB476" t="s">
        <v>1231</v>
      </c>
      <c r="AC476">
        <v>90</v>
      </c>
      <c r="AD476">
        <v>60</v>
      </c>
      <c r="AE476" s="4">
        <v>70</v>
      </c>
      <c r="AF476">
        <v>61</v>
      </c>
      <c r="AG476">
        <v>18</v>
      </c>
      <c r="AH476">
        <v>36.200000000000003</v>
      </c>
      <c r="AI476" s="4">
        <v>95</v>
      </c>
      <c r="AL476" t="s">
        <v>1625</v>
      </c>
      <c r="AM476">
        <v>15</v>
      </c>
      <c r="AN476" t="s">
        <v>1602</v>
      </c>
      <c r="AQ476" t="s">
        <v>1230</v>
      </c>
      <c r="AR476" t="s">
        <v>1597</v>
      </c>
      <c r="AS476" t="s">
        <v>1602</v>
      </c>
      <c r="AT476" s="1">
        <v>43977</v>
      </c>
      <c r="AU476" s="1">
        <v>43990</v>
      </c>
      <c r="AV476" t="s">
        <v>1231</v>
      </c>
      <c r="AW476" s="1"/>
      <c r="AX476" t="s">
        <v>1231</v>
      </c>
      <c r="AY476" t="s">
        <v>1236</v>
      </c>
      <c r="AZ476" s="1">
        <v>43990</v>
      </c>
      <c r="BA476" t="s">
        <v>1231</v>
      </c>
      <c r="BB476" s="1"/>
      <c r="BD476" s="1"/>
      <c r="BE476" t="s">
        <v>1231</v>
      </c>
      <c r="BF476" t="s">
        <v>1230</v>
      </c>
      <c r="BG476" s="1"/>
      <c r="BH476" s="1"/>
      <c r="BI476" s="1">
        <v>43990</v>
      </c>
      <c r="BJ476" t="s">
        <v>1231</v>
      </c>
      <c r="BK476" s="1"/>
      <c r="BM476" s="1"/>
      <c r="BN476" t="s">
        <v>1231</v>
      </c>
      <c r="BO476" t="s">
        <v>1231</v>
      </c>
      <c r="BP476" t="s">
        <v>1231</v>
      </c>
      <c r="BQ476" s="1">
        <v>43966</v>
      </c>
      <c r="BR476" t="s">
        <v>76</v>
      </c>
      <c r="BS476" t="s">
        <v>1231</v>
      </c>
      <c r="BU476" s="5">
        <v>0.48</v>
      </c>
      <c r="BV476">
        <v>49</v>
      </c>
      <c r="BW476" t="s">
        <v>1230</v>
      </c>
      <c r="BX476" t="s">
        <v>1641</v>
      </c>
      <c r="BY476">
        <v>2</v>
      </c>
    </row>
    <row r="477" spans="1:77" x14ac:dyDescent="0.2">
      <c r="A477">
        <v>478</v>
      </c>
      <c r="B477" t="s">
        <v>1242</v>
      </c>
      <c r="C477" t="s">
        <v>79</v>
      </c>
      <c r="D477">
        <v>600958</v>
      </c>
      <c r="E477">
        <v>20125562</v>
      </c>
      <c r="F477" t="s">
        <v>1228</v>
      </c>
      <c r="G477" t="s">
        <v>1231</v>
      </c>
      <c r="J477" s="1">
        <v>43965</v>
      </c>
      <c r="K477" s="1">
        <v>43979</v>
      </c>
      <c r="L477" s="3">
        <v>0.77580000000000005</v>
      </c>
      <c r="M477" s="3">
        <v>0.88660000000000005</v>
      </c>
      <c r="N477" t="s">
        <v>1356</v>
      </c>
      <c r="O477" s="1">
        <v>43985</v>
      </c>
      <c r="P477" s="1">
        <v>43985</v>
      </c>
      <c r="Q477" s="4">
        <f t="shared" si="45"/>
        <v>7</v>
      </c>
      <c r="R477" s="4">
        <f t="shared" si="46"/>
        <v>21</v>
      </c>
      <c r="S477" t="s">
        <v>1231</v>
      </c>
      <c r="T477">
        <v>0</v>
      </c>
      <c r="U477" s="1">
        <v>17808</v>
      </c>
      <c r="V477" s="9">
        <f t="shared" si="47"/>
        <v>71.701369863013696</v>
      </c>
      <c r="W477" s="1">
        <v>43955</v>
      </c>
      <c r="X477" s="4">
        <f t="shared" si="44"/>
        <v>25</v>
      </c>
      <c r="Y477" t="s">
        <v>1272</v>
      </c>
      <c r="Z477" t="s">
        <v>1389</v>
      </c>
      <c r="AA477" t="s">
        <v>1231</v>
      </c>
      <c r="AB477" t="s">
        <v>1231</v>
      </c>
      <c r="AC477">
        <v>134</v>
      </c>
      <c r="AD477">
        <v>69</v>
      </c>
      <c r="AE477" s="4">
        <v>90.666666666666671</v>
      </c>
      <c r="AF477">
        <v>102</v>
      </c>
      <c r="AG477">
        <v>24</v>
      </c>
      <c r="AH477">
        <v>35</v>
      </c>
      <c r="AI477" s="4">
        <v>87</v>
      </c>
      <c r="AJ477">
        <v>84</v>
      </c>
      <c r="AK477">
        <v>1.72</v>
      </c>
      <c r="AL477" t="s">
        <v>1626</v>
      </c>
      <c r="AN477" t="s">
        <v>1622</v>
      </c>
      <c r="AQ477" t="s">
        <v>1230</v>
      </c>
      <c r="AR477" t="s">
        <v>1597</v>
      </c>
      <c r="AU477" s="1">
        <v>43979</v>
      </c>
      <c r="AV477" t="s">
        <v>1231</v>
      </c>
      <c r="AW477" s="1"/>
      <c r="AX477" t="s">
        <v>1230</v>
      </c>
      <c r="AY477" t="s">
        <v>1236</v>
      </c>
      <c r="AZ477" s="1">
        <v>43985</v>
      </c>
      <c r="BA477" t="s">
        <v>1231</v>
      </c>
      <c r="BB477" s="1"/>
      <c r="BD477" s="1"/>
      <c r="BE477" t="s">
        <v>1231</v>
      </c>
      <c r="BF477" t="s">
        <v>1230</v>
      </c>
      <c r="BG477" s="1"/>
      <c r="BH477" s="1"/>
      <c r="BI477" s="1">
        <v>43979</v>
      </c>
      <c r="BJ477" t="s">
        <v>1230</v>
      </c>
      <c r="BK477" s="1">
        <v>43981</v>
      </c>
      <c r="BL477" t="s">
        <v>1350</v>
      </c>
      <c r="BM477" s="1">
        <v>43984</v>
      </c>
      <c r="BN477" t="s">
        <v>1231</v>
      </c>
      <c r="BO477" t="s">
        <v>1231</v>
      </c>
      <c r="BP477" t="s">
        <v>1231</v>
      </c>
      <c r="BQ477" s="1">
        <v>43975</v>
      </c>
      <c r="BR477" t="s">
        <v>76</v>
      </c>
      <c r="BS477" t="s">
        <v>1231</v>
      </c>
      <c r="BU477" s="5">
        <v>0.65</v>
      </c>
      <c r="BW477" t="s">
        <v>1230</v>
      </c>
      <c r="BX477" t="s">
        <v>1641</v>
      </c>
      <c r="BY477">
        <v>2</v>
      </c>
    </row>
    <row r="478" spans="1:77" x14ac:dyDescent="0.2">
      <c r="A478">
        <v>479</v>
      </c>
      <c r="B478" t="s">
        <v>1242</v>
      </c>
      <c r="C478" t="s">
        <v>488</v>
      </c>
      <c r="D478">
        <v>317604</v>
      </c>
      <c r="E478">
        <v>20146521</v>
      </c>
      <c r="F478" t="s">
        <v>1229</v>
      </c>
      <c r="G478" t="s">
        <v>1231</v>
      </c>
      <c r="J478" s="1">
        <v>43979</v>
      </c>
      <c r="K478" s="1">
        <v>43979</v>
      </c>
      <c r="L478" s="3">
        <v>8.9099999999999999E-2</v>
      </c>
      <c r="M478" s="3">
        <v>0.12770000000000001</v>
      </c>
      <c r="N478" t="s">
        <v>1357</v>
      </c>
      <c r="O478" s="1">
        <v>43982</v>
      </c>
      <c r="P478" s="1">
        <v>43983</v>
      </c>
      <c r="Q478" s="4">
        <f t="shared" si="45"/>
        <v>4</v>
      </c>
      <c r="R478" s="4">
        <f t="shared" si="46"/>
        <v>5</v>
      </c>
      <c r="S478" t="s">
        <v>1231</v>
      </c>
      <c r="T478">
        <v>0</v>
      </c>
      <c r="U478" s="1">
        <v>20136</v>
      </c>
      <c r="V478" s="9">
        <f t="shared" si="47"/>
        <v>65.323287671232876</v>
      </c>
      <c r="W478" s="1">
        <v>43973</v>
      </c>
      <c r="X478" s="4">
        <f t="shared" ref="X478:X483" si="48">(K478-W478)+1</f>
        <v>7</v>
      </c>
      <c r="Y478" t="s">
        <v>1251</v>
      </c>
      <c r="Z478" t="s">
        <v>1360</v>
      </c>
      <c r="AA478" t="s">
        <v>1231</v>
      </c>
      <c r="AB478" t="s">
        <v>1231</v>
      </c>
      <c r="AC478">
        <v>109</v>
      </c>
      <c r="AD478">
        <v>65</v>
      </c>
      <c r="AE478" s="4">
        <v>79.666666666666671</v>
      </c>
      <c r="AF478">
        <v>79</v>
      </c>
      <c r="AG478">
        <v>20</v>
      </c>
      <c r="AH478">
        <v>36</v>
      </c>
      <c r="AI478" s="4">
        <v>99</v>
      </c>
      <c r="AJ478">
        <v>88</v>
      </c>
      <c r="AK478">
        <v>1.57</v>
      </c>
      <c r="AL478" t="s">
        <v>1625</v>
      </c>
      <c r="AM478">
        <v>15</v>
      </c>
      <c r="AN478" t="s">
        <v>1599</v>
      </c>
      <c r="AO478">
        <v>2</v>
      </c>
      <c r="AQ478" t="s">
        <v>1231</v>
      </c>
      <c r="AU478" s="1"/>
      <c r="AW478" s="1"/>
      <c r="BB478" s="1"/>
      <c r="BD478" s="1"/>
      <c r="BF478" t="s">
        <v>1231</v>
      </c>
      <c r="BG478" s="1"/>
      <c r="BH478" s="1"/>
      <c r="BI478" s="1"/>
      <c r="BJ478" t="s">
        <v>1231</v>
      </c>
      <c r="BK478" s="1"/>
      <c r="BM478" s="1"/>
      <c r="BO478" t="s">
        <v>1231</v>
      </c>
      <c r="BP478" t="s">
        <v>1231</v>
      </c>
      <c r="BQ478" s="1">
        <v>43980</v>
      </c>
      <c r="BR478" t="s">
        <v>1353</v>
      </c>
      <c r="BS478" t="s">
        <v>1230</v>
      </c>
      <c r="BT478" t="s">
        <v>1352</v>
      </c>
      <c r="BW478" t="s">
        <v>1230</v>
      </c>
      <c r="BX478" t="s">
        <v>1641</v>
      </c>
      <c r="BY478">
        <v>2</v>
      </c>
    </row>
    <row r="479" spans="1:77" x14ac:dyDescent="0.2">
      <c r="A479">
        <v>480</v>
      </c>
      <c r="B479" t="s">
        <v>1240</v>
      </c>
      <c r="C479" t="s">
        <v>489</v>
      </c>
      <c r="D479">
        <v>1290918</v>
      </c>
      <c r="E479">
        <v>8531932</v>
      </c>
      <c r="F479" t="s">
        <v>1228</v>
      </c>
      <c r="G479" t="s">
        <v>1231</v>
      </c>
      <c r="J479" s="1">
        <v>43977</v>
      </c>
      <c r="K479" s="1">
        <v>43994</v>
      </c>
      <c r="L479" s="3">
        <v>0.39800000000000002</v>
      </c>
      <c r="M479" s="3">
        <v>0.5292</v>
      </c>
      <c r="N479" t="s">
        <v>1357</v>
      </c>
      <c r="O479" s="1">
        <v>44000</v>
      </c>
      <c r="P479" s="1">
        <v>44001</v>
      </c>
      <c r="Q479" s="4">
        <f t="shared" si="45"/>
        <v>7</v>
      </c>
      <c r="R479" s="4">
        <f t="shared" si="46"/>
        <v>25</v>
      </c>
      <c r="S479" t="s">
        <v>1231</v>
      </c>
      <c r="T479">
        <v>0</v>
      </c>
      <c r="U479" s="1">
        <v>35155</v>
      </c>
      <c r="V479" s="9">
        <f t="shared" si="47"/>
        <v>24.216438356164385</v>
      </c>
      <c r="W479" s="1">
        <v>43970</v>
      </c>
      <c r="X479" s="4">
        <f t="shared" si="48"/>
        <v>25</v>
      </c>
      <c r="AA479" t="s">
        <v>1231</v>
      </c>
      <c r="AB479" t="s">
        <v>1231</v>
      </c>
      <c r="AC479">
        <v>154</v>
      </c>
      <c r="AD479">
        <v>85</v>
      </c>
      <c r="AE479" s="4">
        <v>108</v>
      </c>
      <c r="AF479">
        <v>117</v>
      </c>
      <c r="AG479">
        <v>22</v>
      </c>
      <c r="AH479">
        <v>39.299999999999997</v>
      </c>
      <c r="AI479" s="4">
        <v>97</v>
      </c>
      <c r="AJ479">
        <v>99</v>
      </c>
      <c r="AK479">
        <v>1.8</v>
      </c>
      <c r="AL479" t="s">
        <v>1626</v>
      </c>
      <c r="AN479" t="s">
        <v>1622</v>
      </c>
      <c r="AQ479" t="s">
        <v>1230</v>
      </c>
      <c r="AR479" t="s">
        <v>1596</v>
      </c>
      <c r="AS479" t="s">
        <v>1600</v>
      </c>
      <c r="AT479" s="1">
        <v>43995</v>
      </c>
      <c r="AU479" s="1">
        <v>43977</v>
      </c>
      <c r="AV479" t="s">
        <v>1231</v>
      </c>
      <c r="AW479" s="1"/>
      <c r="AX479" t="s">
        <v>1231</v>
      </c>
      <c r="AY479" t="s">
        <v>1237</v>
      </c>
      <c r="AZ479" s="1">
        <v>43992</v>
      </c>
      <c r="BA479" t="s">
        <v>1230</v>
      </c>
      <c r="BB479" s="1">
        <v>43993</v>
      </c>
      <c r="BC479" t="s">
        <v>1237</v>
      </c>
      <c r="BD479" s="1">
        <v>43995</v>
      </c>
      <c r="BE479" t="s">
        <v>1231</v>
      </c>
      <c r="BF479" t="s">
        <v>1231</v>
      </c>
      <c r="BG479" s="1"/>
      <c r="BH479" s="1"/>
      <c r="BI479" s="1"/>
      <c r="BJ479" t="s">
        <v>1231</v>
      </c>
      <c r="BK479" s="1"/>
      <c r="BM479" s="1"/>
      <c r="BO479" t="s">
        <v>1231</v>
      </c>
      <c r="BP479" t="s">
        <v>1231</v>
      </c>
      <c r="BQ479" s="1">
        <v>43978</v>
      </c>
      <c r="BR479" t="s">
        <v>1353</v>
      </c>
      <c r="BS479" t="s">
        <v>1231</v>
      </c>
      <c r="BW479" t="s">
        <v>1230</v>
      </c>
      <c r="BX479" t="s">
        <v>1641</v>
      </c>
      <c r="BY479">
        <v>4</v>
      </c>
    </row>
    <row r="480" spans="1:77" x14ac:dyDescent="0.2">
      <c r="A480">
        <v>481</v>
      </c>
      <c r="B480" t="s">
        <v>1239</v>
      </c>
      <c r="C480" t="s">
        <v>1085</v>
      </c>
      <c r="D480">
        <v>710652</v>
      </c>
      <c r="E480">
        <v>3029416</v>
      </c>
      <c r="F480" t="s">
        <v>1229</v>
      </c>
      <c r="G480" t="s">
        <v>1230</v>
      </c>
      <c r="H480" t="s">
        <v>490</v>
      </c>
      <c r="I480" s="1">
        <v>43968</v>
      </c>
      <c r="J480" s="1">
        <v>43976</v>
      </c>
      <c r="K480" s="1">
        <v>43976</v>
      </c>
      <c r="L480" s="3">
        <v>0.7218</v>
      </c>
      <c r="M480" s="3">
        <v>0.84660000000000002</v>
      </c>
      <c r="N480" t="s">
        <v>1356</v>
      </c>
      <c r="O480" s="1">
        <v>43988</v>
      </c>
      <c r="P480" s="1">
        <v>43988</v>
      </c>
      <c r="Q480" s="4">
        <f t="shared" si="45"/>
        <v>13</v>
      </c>
      <c r="R480" s="4">
        <f t="shared" si="46"/>
        <v>13</v>
      </c>
      <c r="S480" t="s">
        <v>1231</v>
      </c>
      <c r="T480">
        <v>0</v>
      </c>
      <c r="U480" s="1">
        <v>19275</v>
      </c>
      <c r="V480" s="9">
        <f t="shared" si="47"/>
        <v>67.673972602739724</v>
      </c>
      <c r="W480" s="1">
        <v>43969</v>
      </c>
      <c r="X480" s="4">
        <f t="shared" si="48"/>
        <v>8</v>
      </c>
      <c r="Y480" t="s">
        <v>1656</v>
      </c>
      <c r="Z480" t="s">
        <v>1434</v>
      </c>
      <c r="AA480" t="s">
        <v>1231</v>
      </c>
      <c r="AB480" t="s">
        <v>1231</v>
      </c>
      <c r="AC480">
        <v>173</v>
      </c>
      <c r="AD480">
        <v>73</v>
      </c>
      <c r="AE480" s="4">
        <v>106.33333333333333</v>
      </c>
      <c r="AF480">
        <v>101</v>
      </c>
      <c r="AG480">
        <v>20</v>
      </c>
      <c r="AH480">
        <v>36.200000000000003</v>
      </c>
      <c r="AI480" s="4">
        <v>97</v>
      </c>
      <c r="AL480" t="s">
        <v>1626</v>
      </c>
      <c r="AN480" t="s">
        <v>1622</v>
      </c>
      <c r="AQ480" t="s">
        <v>1230</v>
      </c>
      <c r="AR480" t="s">
        <v>1597</v>
      </c>
      <c r="AU480" s="1">
        <v>43970</v>
      </c>
      <c r="AV480" t="s">
        <v>1230</v>
      </c>
      <c r="AW480" s="1">
        <v>44007</v>
      </c>
      <c r="AX480" t="s">
        <v>1230</v>
      </c>
      <c r="AY480" t="s">
        <v>1236</v>
      </c>
      <c r="AZ480" s="1">
        <v>43988</v>
      </c>
      <c r="BA480" t="s">
        <v>1231</v>
      </c>
      <c r="BB480" s="1"/>
      <c r="BD480" s="1"/>
      <c r="BE480" t="s">
        <v>1231</v>
      </c>
      <c r="BF480" t="s">
        <v>1230</v>
      </c>
      <c r="BG480" s="1"/>
      <c r="BH480" s="1"/>
      <c r="BI480" s="1">
        <v>43980</v>
      </c>
      <c r="BJ480" t="s">
        <v>1230</v>
      </c>
      <c r="BK480" s="1">
        <v>43986</v>
      </c>
      <c r="BL480" t="s">
        <v>1350</v>
      </c>
      <c r="BM480" s="1">
        <v>43987</v>
      </c>
      <c r="BN480" t="s">
        <v>1231</v>
      </c>
      <c r="BO480" t="s">
        <v>1231</v>
      </c>
      <c r="BP480" t="s">
        <v>1231</v>
      </c>
      <c r="BQ480" s="1">
        <v>43968</v>
      </c>
      <c r="BR480" t="s">
        <v>76</v>
      </c>
      <c r="BS480" t="s">
        <v>1230</v>
      </c>
      <c r="BT480" t="s">
        <v>1352</v>
      </c>
      <c r="BU480" s="5">
        <v>0.47</v>
      </c>
      <c r="BW480" t="s">
        <v>1230</v>
      </c>
      <c r="BX480" t="s">
        <v>1641</v>
      </c>
      <c r="BY480">
        <v>4</v>
      </c>
    </row>
    <row r="481" spans="1:77" x14ac:dyDescent="0.2">
      <c r="A481">
        <v>482</v>
      </c>
      <c r="B481" t="s">
        <v>1240</v>
      </c>
      <c r="C481" t="s">
        <v>491</v>
      </c>
      <c r="D481">
        <v>420281</v>
      </c>
      <c r="E481">
        <v>8534253</v>
      </c>
      <c r="F481" t="s">
        <v>1229</v>
      </c>
      <c r="G481" t="s">
        <v>1230</v>
      </c>
      <c r="H481" t="s">
        <v>283</v>
      </c>
      <c r="I481" s="1">
        <v>43980</v>
      </c>
      <c r="J481" s="1">
        <v>43981</v>
      </c>
      <c r="K481" s="1">
        <v>43983</v>
      </c>
      <c r="L481" s="3">
        <v>0.50390000000000001</v>
      </c>
      <c r="M481" s="3">
        <v>0.64680000000000004</v>
      </c>
      <c r="N481" t="s">
        <v>1357</v>
      </c>
      <c r="O481" s="1">
        <v>43992</v>
      </c>
      <c r="P481" s="1">
        <v>44003</v>
      </c>
      <c r="Q481" s="4">
        <f t="shared" si="45"/>
        <v>10</v>
      </c>
      <c r="R481" s="4">
        <f t="shared" si="46"/>
        <v>23</v>
      </c>
      <c r="S481" t="s">
        <v>1231</v>
      </c>
      <c r="T481">
        <v>0</v>
      </c>
      <c r="U481" s="1">
        <v>22695</v>
      </c>
      <c r="V481" s="9">
        <f t="shared" si="47"/>
        <v>58.323287671232876</v>
      </c>
      <c r="W481" s="1">
        <v>43976</v>
      </c>
      <c r="X481" s="4">
        <f t="shared" si="48"/>
        <v>8</v>
      </c>
      <c r="Y481" t="s">
        <v>1286</v>
      </c>
      <c r="Z481" t="s">
        <v>1360</v>
      </c>
      <c r="AA481" t="s">
        <v>1231</v>
      </c>
      <c r="AB481" t="s">
        <v>1231</v>
      </c>
      <c r="AC481">
        <v>97</v>
      </c>
      <c r="AD481">
        <v>73</v>
      </c>
      <c r="AE481" s="4">
        <v>81</v>
      </c>
      <c r="AF481">
        <v>84</v>
      </c>
      <c r="AG481">
        <v>22</v>
      </c>
      <c r="AH481">
        <v>36</v>
      </c>
      <c r="AI481" s="4">
        <v>96</v>
      </c>
      <c r="AL481" t="s">
        <v>1626</v>
      </c>
      <c r="AN481" t="s">
        <v>1622</v>
      </c>
      <c r="AQ481" t="s">
        <v>1230</v>
      </c>
      <c r="AR481" t="s">
        <v>1596</v>
      </c>
      <c r="AS481" t="s">
        <v>1600</v>
      </c>
      <c r="AT481" s="1">
        <v>43989</v>
      </c>
      <c r="AU481" s="1">
        <v>43982</v>
      </c>
      <c r="AV481" t="s">
        <v>1230</v>
      </c>
      <c r="AW481" s="1">
        <v>43984</v>
      </c>
      <c r="AX481" t="s">
        <v>1230</v>
      </c>
      <c r="AY481" t="s">
        <v>1237</v>
      </c>
      <c r="AZ481" s="1">
        <v>43989</v>
      </c>
      <c r="BA481" t="s">
        <v>1231</v>
      </c>
      <c r="BB481" s="1"/>
      <c r="BD481" s="1"/>
      <c r="BE481" t="s">
        <v>1231</v>
      </c>
      <c r="BF481" t="s">
        <v>1230</v>
      </c>
      <c r="BG481" s="1"/>
      <c r="BH481" s="1"/>
      <c r="BI481" s="1">
        <v>43983</v>
      </c>
      <c r="BJ481" t="s">
        <v>1231</v>
      </c>
      <c r="BK481" s="1"/>
      <c r="BM481" s="1"/>
      <c r="BO481" t="s">
        <v>1231</v>
      </c>
      <c r="BP481" t="s">
        <v>1231</v>
      </c>
      <c r="BQ481" s="1">
        <v>43980</v>
      </c>
      <c r="BR481" t="s">
        <v>76</v>
      </c>
      <c r="BS481" t="s">
        <v>1231</v>
      </c>
      <c r="BW481" t="s">
        <v>1230</v>
      </c>
      <c r="BX481" t="s">
        <v>1641</v>
      </c>
      <c r="BY481">
        <v>4</v>
      </c>
    </row>
    <row r="482" spans="1:77" x14ac:dyDescent="0.2">
      <c r="A482">
        <v>483</v>
      </c>
      <c r="B482" t="s">
        <v>1242</v>
      </c>
      <c r="C482" t="s">
        <v>492</v>
      </c>
      <c r="D482">
        <v>224130</v>
      </c>
      <c r="E482">
        <v>20130385</v>
      </c>
      <c r="F482" t="s">
        <v>1229</v>
      </c>
      <c r="G482" t="s">
        <v>1231</v>
      </c>
      <c r="J482" s="1">
        <v>43968</v>
      </c>
      <c r="K482" s="1">
        <v>43979</v>
      </c>
      <c r="L482" s="3">
        <v>0.17349999999999999</v>
      </c>
      <c r="M482" s="3">
        <v>0.24349999999999999</v>
      </c>
      <c r="N482" t="s">
        <v>1356</v>
      </c>
      <c r="O482" s="1">
        <v>43987</v>
      </c>
      <c r="P482" s="1">
        <v>43987</v>
      </c>
      <c r="Q482" s="4">
        <f t="shared" si="45"/>
        <v>9</v>
      </c>
      <c r="R482" s="4">
        <f t="shared" si="46"/>
        <v>20</v>
      </c>
      <c r="S482" t="s">
        <v>1231</v>
      </c>
      <c r="T482">
        <v>0</v>
      </c>
      <c r="U482" s="1">
        <v>17955</v>
      </c>
      <c r="V482" s="9">
        <f t="shared" si="47"/>
        <v>71.298630136986304</v>
      </c>
      <c r="W482" s="1">
        <v>43967</v>
      </c>
      <c r="X482" s="4">
        <f t="shared" si="48"/>
        <v>13</v>
      </c>
      <c r="Y482" t="s">
        <v>1274</v>
      </c>
      <c r="Z482" t="s">
        <v>1509</v>
      </c>
      <c r="AA482" t="s">
        <v>1231</v>
      </c>
      <c r="AB482" t="s">
        <v>1231</v>
      </c>
      <c r="AC482">
        <v>152</v>
      </c>
      <c r="AD482">
        <v>89</v>
      </c>
      <c r="AE482" s="4">
        <v>110</v>
      </c>
      <c r="AF482">
        <v>110</v>
      </c>
      <c r="AG482">
        <v>23</v>
      </c>
      <c r="AH482">
        <v>32.6</v>
      </c>
      <c r="AI482" s="4">
        <v>89</v>
      </c>
      <c r="AJ482">
        <v>60</v>
      </c>
      <c r="AK482">
        <v>1.57</v>
      </c>
      <c r="AL482" t="s">
        <v>1625</v>
      </c>
      <c r="AM482">
        <v>14</v>
      </c>
      <c r="AN482" t="s">
        <v>1602</v>
      </c>
      <c r="AQ482" t="s">
        <v>1230</v>
      </c>
      <c r="AR482" t="s">
        <v>1596</v>
      </c>
      <c r="AS482" t="s">
        <v>1615</v>
      </c>
      <c r="AT482" s="1">
        <v>43980</v>
      </c>
      <c r="AU482" s="1">
        <v>43981</v>
      </c>
      <c r="AV482" t="s">
        <v>1231</v>
      </c>
      <c r="AW482" s="1"/>
      <c r="AX482" t="s">
        <v>1231</v>
      </c>
      <c r="AY482" t="s">
        <v>1236</v>
      </c>
      <c r="AZ482" s="1">
        <v>43987</v>
      </c>
      <c r="BA482" t="s">
        <v>1231</v>
      </c>
      <c r="BB482" s="1"/>
      <c r="BD482" s="1"/>
      <c r="BE482" t="s">
        <v>1231</v>
      </c>
      <c r="BF482" t="s">
        <v>1230</v>
      </c>
      <c r="BG482" s="1"/>
      <c r="BH482" s="1"/>
      <c r="BI482" s="1">
        <v>43981</v>
      </c>
      <c r="BJ482" t="s">
        <v>1231</v>
      </c>
      <c r="BK482" s="1"/>
      <c r="BM482" s="1"/>
      <c r="BO482" t="s">
        <v>1231</v>
      </c>
      <c r="BP482" t="s">
        <v>1231</v>
      </c>
      <c r="BQ482" s="1">
        <v>43979</v>
      </c>
      <c r="BR482" t="s">
        <v>76</v>
      </c>
      <c r="BS482" t="s">
        <v>1231</v>
      </c>
      <c r="BU482" s="5">
        <v>0.64</v>
      </c>
      <c r="BV482">
        <v>36</v>
      </c>
      <c r="BW482" t="s">
        <v>1230</v>
      </c>
      <c r="BX482" t="s">
        <v>1641</v>
      </c>
      <c r="BY482">
        <v>2</v>
      </c>
    </row>
    <row r="483" spans="1:77" x14ac:dyDescent="0.2">
      <c r="A483">
        <v>484</v>
      </c>
      <c r="B483" t="s">
        <v>1240</v>
      </c>
      <c r="C483" t="s">
        <v>493</v>
      </c>
      <c r="D483">
        <v>337604</v>
      </c>
      <c r="E483">
        <v>8538904</v>
      </c>
      <c r="F483" t="s">
        <v>1229</v>
      </c>
      <c r="G483" t="s">
        <v>1231</v>
      </c>
      <c r="J483" s="1">
        <v>43988</v>
      </c>
      <c r="K483" s="1">
        <v>43990</v>
      </c>
      <c r="L483" s="3">
        <v>3.1099999999999999E-2</v>
      </c>
      <c r="M483" s="3">
        <v>4.7E-2</v>
      </c>
      <c r="N483" t="s">
        <v>1356</v>
      </c>
      <c r="O483" s="1">
        <v>44001</v>
      </c>
      <c r="P483" s="1">
        <v>44001</v>
      </c>
      <c r="Q483" s="4">
        <f t="shared" si="45"/>
        <v>12</v>
      </c>
      <c r="R483" s="4">
        <f t="shared" si="46"/>
        <v>14</v>
      </c>
      <c r="S483" t="s">
        <v>1231</v>
      </c>
      <c r="T483">
        <v>0</v>
      </c>
      <c r="U483" s="1">
        <v>31394</v>
      </c>
      <c r="V483" s="9">
        <f t="shared" si="47"/>
        <v>34.509589041095893</v>
      </c>
      <c r="W483" s="1">
        <v>43984</v>
      </c>
      <c r="X483" s="4">
        <f t="shared" si="48"/>
        <v>7</v>
      </c>
      <c r="Y483" t="s">
        <v>1246</v>
      </c>
      <c r="Z483" t="s">
        <v>1436</v>
      </c>
      <c r="AA483" t="s">
        <v>1231</v>
      </c>
      <c r="AB483" t="s">
        <v>1231</v>
      </c>
      <c r="AC483">
        <v>134</v>
      </c>
      <c r="AD483">
        <v>82</v>
      </c>
      <c r="AE483" s="4">
        <v>99.333333333333329</v>
      </c>
      <c r="AF483">
        <v>96</v>
      </c>
      <c r="AG483">
        <v>21</v>
      </c>
      <c r="AH483">
        <v>36</v>
      </c>
      <c r="AI483" s="4">
        <v>90</v>
      </c>
      <c r="AL483" t="s">
        <v>1625</v>
      </c>
      <c r="AM483">
        <v>15</v>
      </c>
      <c r="AN483" t="s">
        <v>1602</v>
      </c>
      <c r="AQ483" t="s">
        <v>1230</v>
      </c>
      <c r="AR483" t="s">
        <v>1597</v>
      </c>
      <c r="AU483" s="1">
        <v>43992</v>
      </c>
      <c r="AV483" t="s">
        <v>1230</v>
      </c>
      <c r="AW483" s="1">
        <v>44000</v>
      </c>
      <c r="AX483" t="s">
        <v>1230</v>
      </c>
      <c r="AY483" t="s">
        <v>1236</v>
      </c>
      <c r="AZ483" s="1">
        <v>44001</v>
      </c>
      <c r="BA483" t="s">
        <v>1231</v>
      </c>
      <c r="BB483" s="1"/>
      <c r="BD483" s="1"/>
      <c r="BE483" t="s">
        <v>1231</v>
      </c>
      <c r="BF483" t="s">
        <v>1230</v>
      </c>
      <c r="BG483" s="1"/>
      <c r="BH483" s="1"/>
      <c r="BI483" s="1">
        <v>43995</v>
      </c>
      <c r="BJ483" t="s">
        <v>1230</v>
      </c>
      <c r="BK483" s="1">
        <v>43995</v>
      </c>
      <c r="BL483" t="s">
        <v>1348</v>
      </c>
      <c r="BM483" s="1">
        <v>44001</v>
      </c>
      <c r="BN483" t="s">
        <v>1231</v>
      </c>
      <c r="BO483" t="s">
        <v>1231</v>
      </c>
      <c r="BP483" t="s">
        <v>1231</v>
      </c>
      <c r="BQ483" s="1">
        <v>43991</v>
      </c>
      <c r="BR483" t="s">
        <v>76</v>
      </c>
      <c r="BS483" t="s">
        <v>1231</v>
      </c>
      <c r="BW483" t="s">
        <v>1230</v>
      </c>
      <c r="BX483" t="s">
        <v>1641</v>
      </c>
      <c r="BY483">
        <v>4</v>
      </c>
    </row>
    <row r="484" spans="1:77" x14ac:dyDescent="0.2">
      <c r="A484">
        <v>485</v>
      </c>
      <c r="B484" t="s">
        <v>1239</v>
      </c>
      <c r="C484" t="s">
        <v>211</v>
      </c>
      <c r="D484">
        <v>183747</v>
      </c>
      <c r="E484">
        <v>3028206</v>
      </c>
      <c r="F484" t="s">
        <v>1229</v>
      </c>
      <c r="G484" t="s">
        <v>1230</v>
      </c>
      <c r="H484" t="s">
        <v>494</v>
      </c>
      <c r="I484" s="1">
        <v>43963</v>
      </c>
      <c r="J484" s="1">
        <v>43967</v>
      </c>
      <c r="K484" s="1">
        <v>43976</v>
      </c>
      <c r="L484" s="3">
        <v>0.87849999999999995</v>
      </c>
      <c r="M484" s="3">
        <v>0.95109999999999995</v>
      </c>
      <c r="N484" t="s">
        <v>1356</v>
      </c>
      <c r="O484" s="1">
        <v>43976</v>
      </c>
      <c r="P484" s="1">
        <v>43976</v>
      </c>
      <c r="Q484" s="4">
        <f t="shared" si="45"/>
        <v>1</v>
      </c>
      <c r="R484" s="4">
        <f t="shared" si="46"/>
        <v>10</v>
      </c>
      <c r="S484" t="s">
        <v>1231</v>
      </c>
      <c r="T484">
        <v>0</v>
      </c>
      <c r="U484" s="1">
        <v>14641</v>
      </c>
      <c r="V484" s="9">
        <f t="shared" si="47"/>
        <v>80.369863013698634</v>
      </c>
      <c r="W484" s="1"/>
      <c r="Y484" t="s">
        <v>1269</v>
      </c>
      <c r="Z484" t="s">
        <v>1402</v>
      </c>
      <c r="AA484" t="s">
        <v>1231</v>
      </c>
      <c r="AB484" t="s">
        <v>1231</v>
      </c>
      <c r="AF484">
        <v>35</v>
      </c>
      <c r="AH484">
        <v>36.4</v>
      </c>
      <c r="AJ484">
        <v>60</v>
      </c>
      <c r="AL484" t="s">
        <v>1628</v>
      </c>
      <c r="AM484">
        <v>8</v>
      </c>
      <c r="AN484" t="s">
        <v>1602</v>
      </c>
      <c r="AQ484" t="s">
        <v>1230</v>
      </c>
      <c r="AR484" t="s">
        <v>1597</v>
      </c>
      <c r="AS484" t="s">
        <v>1601</v>
      </c>
      <c r="AT484" s="1">
        <v>43976</v>
      </c>
      <c r="AU484" s="1">
        <v>43976</v>
      </c>
      <c r="AV484" t="s">
        <v>1231</v>
      </c>
      <c r="AW484" s="1"/>
      <c r="AX484" t="s">
        <v>1231</v>
      </c>
      <c r="AY484" t="s">
        <v>1236</v>
      </c>
      <c r="AZ484" s="1">
        <v>43976</v>
      </c>
      <c r="BA484" t="s">
        <v>1231</v>
      </c>
      <c r="BB484" s="1"/>
      <c r="BD484" s="1"/>
      <c r="BE484" t="s">
        <v>1231</v>
      </c>
      <c r="BF484" t="s">
        <v>1230</v>
      </c>
      <c r="BG484" s="1"/>
      <c r="BH484" s="1"/>
      <c r="BI484" s="1">
        <v>43976</v>
      </c>
      <c r="BJ484" t="s">
        <v>1231</v>
      </c>
      <c r="BK484" s="1"/>
      <c r="BM484" s="1"/>
      <c r="BN484" t="s">
        <v>1231</v>
      </c>
      <c r="BO484" t="s">
        <v>1231</v>
      </c>
      <c r="BP484" t="s">
        <v>1231</v>
      </c>
      <c r="BQ484" s="1">
        <v>43965</v>
      </c>
      <c r="BR484" t="s">
        <v>1352</v>
      </c>
      <c r="BW484" t="s">
        <v>1230</v>
      </c>
      <c r="BX484" t="s">
        <v>1641</v>
      </c>
      <c r="BY484">
        <v>2</v>
      </c>
    </row>
    <row r="485" spans="1:77" x14ac:dyDescent="0.2">
      <c r="A485">
        <v>486</v>
      </c>
      <c r="B485" t="s">
        <v>1242</v>
      </c>
      <c r="C485" t="s">
        <v>495</v>
      </c>
      <c r="D485">
        <v>239993</v>
      </c>
      <c r="E485">
        <v>20145372</v>
      </c>
      <c r="F485" t="s">
        <v>1229</v>
      </c>
      <c r="G485" t="s">
        <v>1231</v>
      </c>
      <c r="J485" s="1">
        <v>43978</v>
      </c>
      <c r="K485" s="1">
        <v>43979</v>
      </c>
      <c r="L485" s="3">
        <v>0.2571</v>
      </c>
      <c r="M485" s="3">
        <v>0.3548</v>
      </c>
      <c r="N485" t="s">
        <v>1356</v>
      </c>
      <c r="O485" s="1">
        <v>43987</v>
      </c>
      <c r="P485" s="1">
        <v>43987</v>
      </c>
      <c r="Q485" s="4">
        <f t="shared" si="45"/>
        <v>9</v>
      </c>
      <c r="R485" s="4">
        <f t="shared" si="46"/>
        <v>10</v>
      </c>
      <c r="S485" t="s">
        <v>1231</v>
      </c>
      <c r="T485">
        <v>0</v>
      </c>
      <c r="U485" s="1">
        <v>18180</v>
      </c>
      <c r="V485" s="9">
        <f t="shared" si="47"/>
        <v>70.682191780821924</v>
      </c>
      <c r="W485" s="1">
        <v>43971</v>
      </c>
      <c r="X485" s="4">
        <f t="shared" ref="X485:X509" si="49">(K485-W485)+1</f>
        <v>9</v>
      </c>
      <c r="Y485" t="s">
        <v>1272</v>
      </c>
      <c r="Z485" t="s">
        <v>1411</v>
      </c>
      <c r="AA485" t="s">
        <v>1231</v>
      </c>
      <c r="AB485" t="s">
        <v>1231</v>
      </c>
      <c r="AC485">
        <v>142</v>
      </c>
      <c r="AD485">
        <v>84</v>
      </c>
      <c r="AE485" s="4">
        <v>103.33333333333333</v>
      </c>
      <c r="AF485">
        <v>121</v>
      </c>
      <c r="AG485">
        <v>28</v>
      </c>
      <c r="AH485">
        <v>36</v>
      </c>
      <c r="AI485" s="4">
        <v>78</v>
      </c>
      <c r="AJ485">
        <v>104</v>
      </c>
      <c r="AK485">
        <v>1.59</v>
      </c>
      <c r="AL485" t="s">
        <v>1625</v>
      </c>
      <c r="AM485">
        <v>15</v>
      </c>
      <c r="AN485" t="s">
        <v>1621</v>
      </c>
      <c r="AP485" s="5">
        <v>0.5</v>
      </c>
      <c r="AQ485" t="s">
        <v>1230</v>
      </c>
      <c r="AR485" t="s">
        <v>1596</v>
      </c>
      <c r="AS485" t="s">
        <v>1616</v>
      </c>
      <c r="AT485" s="1">
        <v>43979</v>
      </c>
      <c r="AU485" s="1">
        <v>43981</v>
      </c>
      <c r="AV485" t="s">
        <v>1231</v>
      </c>
      <c r="AW485" s="1"/>
      <c r="AX485" t="s">
        <v>1230</v>
      </c>
      <c r="AY485" t="s">
        <v>1236</v>
      </c>
      <c r="AZ485" s="1">
        <v>43987</v>
      </c>
      <c r="BA485" t="s">
        <v>1231</v>
      </c>
      <c r="BB485" s="1"/>
      <c r="BD485" s="1"/>
      <c r="BE485" t="s">
        <v>1231</v>
      </c>
      <c r="BF485" t="s">
        <v>1230</v>
      </c>
      <c r="BG485" s="1"/>
      <c r="BH485" s="1"/>
      <c r="BI485" s="1">
        <v>43982</v>
      </c>
      <c r="BJ485" t="s">
        <v>1230</v>
      </c>
      <c r="BK485" s="1">
        <v>43985</v>
      </c>
      <c r="BL485" t="s">
        <v>1348</v>
      </c>
      <c r="BM485" s="1">
        <v>43987</v>
      </c>
      <c r="BN485" t="s">
        <v>1231</v>
      </c>
      <c r="BO485" t="s">
        <v>1231</v>
      </c>
      <c r="BP485" t="s">
        <v>1231</v>
      </c>
      <c r="BQ485" s="1">
        <v>43980</v>
      </c>
      <c r="BR485" t="s">
        <v>76</v>
      </c>
      <c r="BS485" t="s">
        <v>1230</v>
      </c>
      <c r="BT485" t="s">
        <v>1352</v>
      </c>
      <c r="BU485" s="5">
        <v>0.64</v>
      </c>
      <c r="BV485">
        <v>31</v>
      </c>
      <c r="BW485" t="s">
        <v>1230</v>
      </c>
      <c r="BX485" t="s">
        <v>1641</v>
      </c>
      <c r="BY485">
        <v>3</v>
      </c>
    </row>
    <row r="486" spans="1:77" x14ac:dyDescent="0.2">
      <c r="A486">
        <v>487</v>
      </c>
      <c r="B486" t="s">
        <v>1239</v>
      </c>
      <c r="C486" t="s">
        <v>1086</v>
      </c>
      <c r="D486">
        <v>171018</v>
      </c>
      <c r="E486">
        <v>3027900</v>
      </c>
      <c r="F486" t="s">
        <v>1229</v>
      </c>
      <c r="G486" t="s">
        <v>1230</v>
      </c>
      <c r="H486" t="s">
        <v>467</v>
      </c>
      <c r="I486" s="1">
        <v>43963</v>
      </c>
      <c r="J486" s="1">
        <v>43964</v>
      </c>
      <c r="K486" s="1">
        <v>43972</v>
      </c>
      <c r="L486" s="3">
        <v>0.58460000000000001</v>
      </c>
      <c r="M486" s="3">
        <v>0.72770000000000001</v>
      </c>
      <c r="N486" t="s">
        <v>1356</v>
      </c>
      <c r="O486" s="1">
        <v>43979</v>
      </c>
      <c r="P486" s="1">
        <v>43979</v>
      </c>
      <c r="Q486" s="4">
        <f t="shared" si="45"/>
        <v>8</v>
      </c>
      <c r="R486" s="4">
        <f t="shared" si="46"/>
        <v>16</v>
      </c>
      <c r="S486" t="s">
        <v>1231</v>
      </c>
      <c r="T486">
        <v>0</v>
      </c>
      <c r="U486" s="1">
        <v>18127</v>
      </c>
      <c r="V486" s="9">
        <f t="shared" si="47"/>
        <v>70.808219178082197</v>
      </c>
      <c r="W486" s="1">
        <v>43961</v>
      </c>
      <c r="X486" s="4">
        <f t="shared" si="49"/>
        <v>12</v>
      </c>
      <c r="Z486" t="s">
        <v>1364</v>
      </c>
      <c r="AA486" t="s">
        <v>1231</v>
      </c>
      <c r="AB486" t="s">
        <v>1231</v>
      </c>
      <c r="AC486">
        <v>110</v>
      </c>
      <c r="AD486">
        <v>70</v>
      </c>
      <c r="AE486" s="4">
        <v>83.333333333333329</v>
      </c>
      <c r="AF486">
        <v>80</v>
      </c>
      <c r="AG486">
        <v>17</v>
      </c>
      <c r="AH486">
        <v>35.700000000000003</v>
      </c>
      <c r="AL486" t="s">
        <v>1626</v>
      </c>
      <c r="AN486" t="s">
        <v>1622</v>
      </c>
      <c r="AQ486" t="s">
        <v>1230</v>
      </c>
      <c r="AR486" t="s">
        <v>1597</v>
      </c>
      <c r="AU486" s="1">
        <v>43972</v>
      </c>
      <c r="AV486" t="s">
        <v>1231</v>
      </c>
      <c r="AW486" s="1"/>
      <c r="AX486" t="s">
        <v>1230</v>
      </c>
      <c r="AY486" t="s">
        <v>1236</v>
      </c>
      <c r="AZ486" s="1">
        <v>43979</v>
      </c>
      <c r="BA486" t="s">
        <v>1231</v>
      </c>
      <c r="BB486" s="1"/>
      <c r="BD486" s="1"/>
      <c r="BE486" t="s">
        <v>1231</v>
      </c>
      <c r="BF486" t="s">
        <v>1230</v>
      </c>
      <c r="BG486" s="1"/>
      <c r="BH486" s="1"/>
      <c r="BI486" s="1">
        <v>43972</v>
      </c>
      <c r="BJ486" t="s">
        <v>1231</v>
      </c>
      <c r="BK486" s="1"/>
      <c r="BM486" s="1"/>
      <c r="BN486" t="s">
        <v>1231</v>
      </c>
      <c r="BO486" t="s">
        <v>1231</v>
      </c>
      <c r="BP486" t="s">
        <v>1231</v>
      </c>
      <c r="BQ486" s="1">
        <v>43964</v>
      </c>
      <c r="BR486" t="s">
        <v>1352</v>
      </c>
      <c r="BS486" t="s">
        <v>1231</v>
      </c>
      <c r="BW486" t="s">
        <v>1230</v>
      </c>
      <c r="BX486" t="s">
        <v>1641</v>
      </c>
      <c r="BY486">
        <v>4</v>
      </c>
    </row>
    <row r="487" spans="1:77" x14ac:dyDescent="0.2">
      <c r="A487">
        <v>488</v>
      </c>
      <c r="B487" t="s">
        <v>1240</v>
      </c>
      <c r="C487" t="s">
        <v>496</v>
      </c>
      <c r="D487">
        <v>77198</v>
      </c>
      <c r="E487">
        <v>8535759</v>
      </c>
      <c r="F487" t="s">
        <v>1228</v>
      </c>
      <c r="G487" t="s">
        <v>1230</v>
      </c>
      <c r="H487" t="s">
        <v>497</v>
      </c>
      <c r="J487" s="1">
        <v>43983</v>
      </c>
      <c r="K487" s="1">
        <v>43990</v>
      </c>
      <c r="L487" s="3">
        <v>4.53E-2</v>
      </c>
      <c r="M487" s="3">
        <v>6.6799999999999998E-2</v>
      </c>
      <c r="N487" t="s">
        <v>1357</v>
      </c>
      <c r="O487" s="1">
        <v>43998</v>
      </c>
      <c r="P487" s="1">
        <v>44003</v>
      </c>
      <c r="Q487" s="4">
        <f t="shared" si="45"/>
        <v>9</v>
      </c>
      <c r="R487" s="4">
        <f t="shared" si="46"/>
        <v>21</v>
      </c>
      <c r="S487" t="s">
        <v>1231</v>
      </c>
      <c r="T487">
        <v>0</v>
      </c>
      <c r="U487" s="1">
        <v>30112</v>
      </c>
      <c r="V487" s="9">
        <f t="shared" si="47"/>
        <v>38.021917808219179</v>
      </c>
      <c r="W487" s="1">
        <v>43975</v>
      </c>
      <c r="X487" s="4">
        <f t="shared" si="49"/>
        <v>16</v>
      </c>
      <c r="Y487" t="s">
        <v>1328</v>
      </c>
      <c r="Z487" t="s">
        <v>1360</v>
      </c>
      <c r="AA487" t="s">
        <v>1231</v>
      </c>
      <c r="AB487" t="s">
        <v>1231</v>
      </c>
      <c r="AC487">
        <v>140</v>
      </c>
      <c r="AD487">
        <v>80</v>
      </c>
      <c r="AE487" s="4">
        <v>100</v>
      </c>
      <c r="AF487">
        <v>91</v>
      </c>
      <c r="AG487">
        <v>28</v>
      </c>
      <c r="AH487">
        <v>36.9</v>
      </c>
      <c r="AI487" s="4">
        <v>94</v>
      </c>
      <c r="AL487" t="s">
        <v>1625</v>
      </c>
      <c r="AM487">
        <v>15</v>
      </c>
      <c r="AN487" t="s">
        <v>1602</v>
      </c>
      <c r="AQ487" t="s">
        <v>1231</v>
      </c>
      <c r="AR487" t="s">
        <v>1592</v>
      </c>
      <c r="AS487" t="s">
        <v>1601</v>
      </c>
      <c r="AT487" s="1">
        <v>43983</v>
      </c>
      <c r="AU487" s="1"/>
      <c r="AV487" t="s">
        <v>1231</v>
      </c>
      <c r="AW487" s="1"/>
      <c r="AX487" t="s">
        <v>1231</v>
      </c>
      <c r="BA487" t="s">
        <v>1231</v>
      </c>
      <c r="BB487" s="1"/>
      <c r="BD487" s="1"/>
      <c r="BE487" t="s">
        <v>1231</v>
      </c>
      <c r="BF487" t="s">
        <v>1231</v>
      </c>
      <c r="BG487" s="1"/>
      <c r="BH487" s="1"/>
      <c r="BI487" s="1"/>
      <c r="BJ487" t="s">
        <v>1231</v>
      </c>
      <c r="BK487" s="1"/>
      <c r="BM487" s="1"/>
      <c r="BO487" t="s">
        <v>1231</v>
      </c>
      <c r="BP487" t="s">
        <v>1231</v>
      </c>
      <c r="BQ487" s="1">
        <v>43985</v>
      </c>
      <c r="BR487" t="s">
        <v>76</v>
      </c>
      <c r="BS487" t="s">
        <v>1231</v>
      </c>
      <c r="BW487" t="s">
        <v>1230</v>
      </c>
      <c r="BX487" t="s">
        <v>1641</v>
      </c>
      <c r="BY487">
        <v>4</v>
      </c>
    </row>
    <row r="488" spans="1:77" x14ac:dyDescent="0.2">
      <c r="A488">
        <v>489</v>
      </c>
      <c r="B488" t="s">
        <v>1242</v>
      </c>
      <c r="C488" t="s">
        <v>100</v>
      </c>
      <c r="D488">
        <v>1267704</v>
      </c>
      <c r="E488">
        <v>20147900</v>
      </c>
      <c r="F488" t="s">
        <v>1228</v>
      </c>
      <c r="G488" t="s">
        <v>1230</v>
      </c>
      <c r="H488" t="s">
        <v>1234</v>
      </c>
      <c r="I488" s="1">
        <v>43965</v>
      </c>
      <c r="J488" s="1">
        <v>43980</v>
      </c>
      <c r="K488" s="1">
        <v>43980</v>
      </c>
      <c r="L488" s="3">
        <v>0.18870000000000001</v>
      </c>
      <c r="M488" s="3">
        <v>0.2641</v>
      </c>
      <c r="N488" t="s">
        <v>1356</v>
      </c>
      <c r="O488" s="1">
        <v>43985</v>
      </c>
      <c r="P488" s="1">
        <v>43985</v>
      </c>
      <c r="Q488" s="4">
        <f t="shared" si="45"/>
        <v>6</v>
      </c>
      <c r="R488" s="4">
        <f t="shared" si="46"/>
        <v>6</v>
      </c>
      <c r="S488" t="s">
        <v>1231</v>
      </c>
      <c r="T488">
        <v>0</v>
      </c>
      <c r="U488" s="1">
        <v>26823</v>
      </c>
      <c r="V488" s="9">
        <f t="shared" si="47"/>
        <v>47.005479452054793</v>
      </c>
      <c r="W488" s="1">
        <v>43978</v>
      </c>
      <c r="X488" s="4">
        <f t="shared" si="49"/>
        <v>3</v>
      </c>
      <c r="Y488" t="s">
        <v>1272</v>
      </c>
      <c r="Z488" t="s">
        <v>1378</v>
      </c>
      <c r="AA488" t="s">
        <v>1231</v>
      </c>
      <c r="AB488" t="s">
        <v>1231</v>
      </c>
      <c r="AC488">
        <v>176</v>
      </c>
      <c r="AD488">
        <v>104</v>
      </c>
      <c r="AE488" s="4">
        <v>128</v>
      </c>
      <c r="AF488">
        <v>90</v>
      </c>
      <c r="AG488">
        <v>20</v>
      </c>
      <c r="AH488">
        <v>36.1</v>
      </c>
      <c r="AI488" s="4">
        <v>95</v>
      </c>
      <c r="AJ488">
        <v>85</v>
      </c>
      <c r="AK488">
        <v>1.77</v>
      </c>
      <c r="AL488" t="s">
        <v>1625</v>
      </c>
      <c r="AM488">
        <v>15</v>
      </c>
      <c r="AN488" t="s">
        <v>1621</v>
      </c>
      <c r="AP488" s="5">
        <v>0.5</v>
      </c>
      <c r="AQ488" t="s">
        <v>1230</v>
      </c>
      <c r="AR488" t="s">
        <v>1596</v>
      </c>
      <c r="AS488" t="s">
        <v>1615</v>
      </c>
      <c r="AT488" s="1">
        <v>43982</v>
      </c>
      <c r="AU488" s="1">
        <v>43984</v>
      </c>
      <c r="AV488" t="s">
        <v>1231</v>
      </c>
      <c r="AW488" s="1"/>
      <c r="AX488" t="s">
        <v>1231</v>
      </c>
      <c r="AY488" t="s">
        <v>1236</v>
      </c>
      <c r="AZ488" s="1">
        <v>43985</v>
      </c>
      <c r="BA488" t="s">
        <v>1231</v>
      </c>
      <c r="BB488" s="1"/>
      <c r="BD488" s="1"/>
      <c r="BE488" t="s">
        <v>1231</v>
      </c>
      <c r="BF488" t="s">
        <v>1230</v>
      </c>
      <c r="BG488" s="1"/>
      <c r="BH488" s="1"/>
      <c r="BI488" s="1">
        <v>43980</v>
      </c>
      <c r="BJ488" t="s">
        <v>1230</v>
      </c>
      <c r="BK488" s="1">
        <v>43981</v>
      </c>
      <c r="BL488" t="s">
        <v>1348</v>
      </c>
      <c r="BM488" s="1">
        <v>43982</v>
      </c>
      <c r="BN488" t="s">
        <v>1231</v>
      </c>
      <c r="BO488" t="s">
        <v>1231</v>
      </c>
      <c r="BP488" t="s">
        <v>1231</v>
      </c>
      <c r="BQ488" s="1">
        <v>43980</v>
      </c>
      <c r="BR488" t="s">
        <v>76</v>
      </c>
      <c r="BS488" t="s">
        <v>1230</v>
      </c>
      <c r="BT488" t="s">
        <v>1352</v>
      </c>
      <c r="BU488" s="5">
        <v>0.52</v>
      </c>
      <c r="BV488">
        <v>52</v>
      </c>
      <c r="BW488" t="s">
        <v>1230</v>
      </c>
      <c r="BX488" t="s">
        <v>1641</v>
      </c>
      <c r="BY488">
        <v>3</v>
      </c>
    </row>
    <row r="489" spans="1:77" x14ac:dyDescent="0.2">
      <c r="A489">
        <v>490</v>
      </c>
      <c r="B489" t="s">
        <v>1239</v>
      </c>
      <c r="C489" t="s">
        <v>1087</v>
      </c>
      <c r="D489">
        <v>710529</v>
      </c>
      <c r="E489">
        <v>3028869</v>
      </c>
      <c r="F489" t="s">
        <v>1228</v>
      </c>
      <c r="G489" t="s">
        <v>1230</v>
      </c>
      <c r="H489" t="s">
        <v>498</v>
      </c>
      <c r="I489" s="1">
        <v>43970</v>
      </c>
      <c r="J489" s="1">
        <v>43971</v>
      </c>
      <c r="K489" s="1">
        <v>43971</v>
      </c>
      <c r="L489" s="3">
        <v>8.5000000000000006E-3</v>
      </c>
      <c r="M489" s="3">
        <v>1.49E-2</v>
      </c>
      <c r="N489" t="s">
        <v>1356</v>
      </c>
      <c r="O489" s="1">
        <v>43973</v>
      </c>
      <c r="P489" s="1">
        <v>43973</v>
      </c>
      <c r="Q489" s="4">
        <f t="shared" si="45"/>
        <v>3</v>
      </c>
      <c r="R489" s="4">
        <f t="shared" si="46"/>
        <v>3</v>
      </c>
      <c r="S489" t="s">
        <v>1231</v>
      </c>
      <c r="T489">
        <v>0</v>
      </c>
      <c r="U489" s="1">
        <v>15368</v>
      </c>
      <c r="V489" s="9">
        <f t="shared" si="47"/>
        <v>78.364383561643834</v>
      </c>
      <c r="W489" s="1">
        <v>43964</v>
      </c>
      <c r="X489" s="4">
        <f t="shared" si="49"/>
        <v>8</v>
      </c>
      <c r="Y489" t="s">
        <v>1273</v>
      </c>
      <c r="Z489" t="s">
        <v>1361</v>
      </c>
      <c r="AA489" t="s">
        <v>1231</v>
      </c>
      <c r="AB489" t="s">
        <v>1231</v>
      </c>
      <c r="AC489">
        <v>160</v>
      </c>
      <c r="AD489">
        <v>110</v>
      </c>
      <c r="AE489" s="4">
        <v>126.66666666666667</v>
      </c>
      <c r="AF489">
        <v>116</v>
      </c>
      <c r="AG489">
        <v>28</v>
      </c>
      <c r="AH489">
        <v>36</v>
      </c>
      <c r="AI489" s="4">
        <v>90</v>
      </c>
      <c r="AL489" t="s">
        <v>1625</v>
      </c>
      <c r="AM489">
        <v>15</v>
      </c>
      <c r="AN489" t="s">
        <v>1602</v>
      </c>
      <c r="AQ489" t="s">
        <v>1230</v>
      </c>
      <c r="AR489" t="s">
        <v>1597</v>
      </c>
      <c r="AS489" t="s">
        <v>1602</v>
      </c>
      <c r="AT489" s="1">
        <v>43971</v>
      </c>
      <c r="AU489" s="1">
        <v>43973</v>
      </c>
      <c r="AV489" t="s">
        <v>1231</v>
      </c>
      <c r="AW489" s="1"/>
      <c r="AX489" t="s">
        <v>1231</v>
      </c>
      <c r="AY489" t="s">
        <v>1236</v>
      </c>
      <c r="AZ489" s="1">
        <v>43973</v>
      </c>
      <c r="BA489" t="s">
        <v>1231</v>
      </c>
      <c r="BB489" s="1"/>
      <c r="BD489" s="1"/>
      <c r="BE489" t="s">
        <v>1231</v>
      </c>
      <c r="BF489" t="s">
        <v>1231</v>
      </c>
      <c r="BG489" s="1"/>
      <c r="BH489" s="1"/>
      <c r="BI489" s="1"/>
      <c r="BJ489" t="s">
        <v>1231</v>
      </c>
      <c r="BK489" s="1"/>
      <c r="BM489" s="1"/>
      <c r="BN489" t="s">
        <v>1231</v>
      </c>
      <c r="BO489" t="s">
        <v>1231</v>
      </c>
      <c r="BP489" t="s">
        <v>1231</v>
      </c>
      <c r="BQ489" s="1">
        <v>43970</v>
      </c>
      <c r="BR489" t="s">
        <v>76</v>
      </c>
      <c r="BS489" t="s">
        <v>1231</v>
      </c>
      <c r="BW489" t="s">
        <v>1230</v>
      </c>
      <c r="BX489" t="s">
        <v>1641</v>
      </c>
      <c r="BY489">
        <v>4</v>
      </c>
    </row>
    <row r="490" spans="1:77" x14ac:dyDescent="0.2">
      <c r="A490">
        <v>491</v>
      </c>
      <c r="B490" t="s">
        <v>1242</v>
      </c>
      <c r="C490" t="s">
        <v>499</v>
      </c>
      <c r="D490">
        <v>939159</v>
      </c>
      <c r="E490">
        <v>20147822</v>
      </c>
      <c r="F490" t="s">
        <v>1229</v>
      </c>
      <c r="G490" t="s">
        <v>1231</v>
      </c>
      <c r="J490" s="1">
        <v>43980</v>
      </c>
      <c r="K490" s="1">
        <v>43980</v>
      </c>
      <c r="L490" s="3">
        <v>0.58460000000000001</v>
      </c>
      <c r="M490" s="3">
        <v>0.72770000000000001</v>
      </c>
      <c r="N490" t="s">
        <v>1357</v>
      </c>
      <c r="O490" s="1">
        <v>43986</v>
      </c>
      <c r="P490" s="1">
        <v>43994</v>
      </c>
      <c r="Q490" s="4">
        <f t="shared" si="45"/>
        <v>7</v>
      </c>
      <c r="R490" s="4">
        <f t="shared" si="46"/>
        <v>15</v>
      </c>
      <c r="S490" t="s">
        <v>1231</v>
      </c>
      <c r="T490">
        <v>0</v>
      </c>
      <c r="U490" s="1">
        <v>17808</v>
      </c>
      <c r="V490" s="9">
        <f t="shared" si="47"/>
        <v>71.704109589041096</v>
      </c>
      <c r="W490" s="1">
        <v>43976</v>
      </c>
      <c r="X490" s="4">
        <f t="shared" si="49"/>
        <v>5</v>
      </c>
      <c r="Y490" t="s">
        <v>1272</v>
      </c>
      <c r="Z490" t="s">
        <v>1384</v>
      </c>
      <c r="AA490" t="s">
        <v>1231</v>
      </c>
      <c r="AB490" t="s">
        <v>1230</v>
      </c>
      <c r="AC490">
        <v>98</v>
      </c>
      <c r="AD490">
        <v>58</v>
      </c>
      <c r="AE490" s="4">
        <v>71.333333333333329</v>
      </c>
      <c r="AF490">
        <v>56</v>
      </c>
      <c r="AG490">
        <v>20</v>
      </c>
      <c r="AH490">
        <v>36.5</v>
      </c>
      <c r="AI490" s="4">
        <v>80</v>
      </c>
      <c r="AJ490">
        <v>81</v>
      </c>
      <c r="AK490">
        <v>1.71</v>
      </c>
      <c r="AL490" t="s">
        <v>1625</v>
      </c>
      <c r="AM490">
        <v>15</v>
      </c>
      <c r="AN490" t="s">
        <v>1599</v>
      </c>
      <c r="AO490">
        <v>4</v>
      </c>
      <c r="AQ490" t="s">
        <v>1231</v>
      </c>
      <c r="AR490" t="s">
        <v>1592</v>
      </c>
      <c r="AS490" t="s">
        <v>1615</v>
      </c>
      <c r="AT490" s="1">
        <v>43981</v>
      </c>
      <c r="AU490" s="1"/>
      <c r="AW490" s="1"/>
      <c r="BB490" s="1"/>
      <c r="BD490" s="1"/>
      <c r="BF490" t="s">
        <v>1231</v>
      </c>
      <c r="BG490" s="1"/>
      <c r="BH490" s="1"/>
      <c r="BI490" s="1"/>
      <c r="BJ490" t="s">
        <v>1231</v>
      </c>
      <c r="BK490" s="1"/>
      <c r="BM490" s="1"/>
      <c r="BO490" t="s">
        <v>1230</v>
      </c>
      <c r="BP490" t="s">
        <v>1231</v>
      </c>
      <c r="BQ490" s="1">
        <v>43980</v>
      </c>
      <c r="BR490" t="s">
        <v>76</v>
      </c>
      <c r="BS490" t="s">
        <v>1230</v>
      </c>
      <c r="BT490" t="s">
        <v>1352</v>
      </c>
      <c r="BU490" s="5">
        <v>0.61</v>
      </c>
      <c r="BV490">
        <v>25</v>
      </c>
      <c r="BW490" t="s">
        <v>1230</v>
      </c>
      <c r="BX490" t="s">
        <v>1641</v>
      </c>
      <c r="BY490">
        <v>2</v>
      </c>
    </row>
    <row r="491" spans="1:77" x14ac:dyDescent="0.2">
      <c r="A491">
        <v>492</v>
      </c>
      <c r="B491" t="s">
        <v>1239</v>
      </c>
      <c r="C491" t="s">
        <v>89</v>
      </c>
      <c r="D491">
        <v>709957</v>
      </c>
      <c r="E491">
        <v>3026202</v>
      </c>
      <c r="F491" t="s">
        <v>1229</v>
      </c>
      <c r="G491" t="s">
        <v>1230</v>
      </c>
      <c r="H491" t="s">
        <v>467</v>
      </c>
      <c r="I491" s="1">
        <v>43948</v>
      </c>
      <c r="J491" s="1">
        <v>43952</v>
      </c>
      <c r="K491" s="1">
        <v>43970</v>
      </c>
      <c r="L491" s="3">
        <v>0.33529999999999999</v>
      </c>
      <c r="M491" s="3">
        <v>0.45400000000000001</v>
      </c>
      <c r="N491" t="s">
        <v>1357</v>
      </c>
      <c r="O491" s="1">
        <v>43975</v>
      </c>
      <c r="P491" s="1">
        <v>43985</v>
      </c>
      <c r="Q491" s="4">
        <f t="shared" si="45"/>
        <v>6</v>
      </c>
      <c r="R491" s="4">
        <f t="shared" si="46"/>
        <v>34</v>
      </c>
      <c r="S491" t="s">
        <v>1231</v>
      </c>
      <c r="T491">
        <v>0</v>
      </c>
      <c r="U491" s="1">
        <v>28591</v>
      </c>
      <c r="V491" s="9">
        <f t="shared" si="47"/>
        <v>42.134246575342466</v>
      </c>
      <c r="W491" s="1">
        <v>43951</v>
      </c>
      <c r="X491" s="4">
        <f t="shared" si="49"/>
        <v>20</v>
      </c>
      <c r="Y491" t="s">
        <v>1280</v>
      </c>
      <c r="Z491" t="s">
        <v>1360</v>
      </c>
      <c r="AA491" t="s">
        <v>1231</v>
      </c>
      <c r="AB491" t="s">
        <v>1231</v>
      </c>
      <c r="AC491">
        <v>150</v>
      </c>
      <c r="AD491">
        <v>90</v>
      </c>
      <c r="AE491" s="4">
        <v>110</v>
      </c>
      <c r="AF491">
        <v>102</v>
      </c>
      <c r="AG491">
        <v>22</v>
      </c>
      <c r="AH491">
        <v>35</v>
      </c>
      <c r="AI491" s="4">
        <v>95</v>
      </c>
      <c r="AJ491">
        <v>65</v>
      </c>
      <c r="AK491">
        <v>1.62</v>
      </c>
      <c r="AL491" t="s">
        <v>1625</v>
      </c>
      <c r="AM491">
        <v>15</v>
      </c>
      <c r="AN491" t="s">
        <v>1599</v>
      </c>
      <c r="AO491">
        <v>2</v>
      </c>
      <c r="AQ491" t="s">
        <v>1231</v>
      </c>
      <c r="AR491" t="s">
        <v>1592</v>
      </c>
      <c r="AS491" t="s">
        <v>1600</v>
      </c>
      <c r="AT491" s="1">
        <v>43969</v>
      </c>
      <c r="AU491" s="1"/>
      <c r="AV491" t="s">
        <v>1231</v>
      </c>
      <c r="AW491" s="1"/>
      <c r="AX491" t="s">
        <v>1231</v>
      </c>
      <c r="BA491" t="s">
        <v>1231</v>
      </c>
      <c r="BB491" s="1"/>
      <c r="BD491" s="1"/>
      <c r="BE491" t="s">
        <v>1231</v>
      </c>
      <c r="BF491" t="s">
        <v>1231</v>
      </c>
      <c r="BG491" s="1"/>
      <c r="BH491" s="1"/>
      <c r="BI491" s="1"/>
      <c r="BJ491" t="s">
        <v>1230</v>
      </c>
      <c r="BK491" s="1">
        <v>43962</v>
      </c>
      <c r="BL491" t="s">
        <v>1348</v>
      </c>
      <c r="BM491" s="1">
        <v>43980</v>
      </c>
      <c r="BN491" t="s">
        <v>1230</v>
      </c>
      <c r="BO491" t="s">
        <v>1231</v>
      </c>
      <c r="BP491" t="s">
        <v>1230</v>
      </c>
      <c r="BQ491" s="1">
        <v>43951</v>
      </c>
      <c r="BR491" t="s">
        <v>1352</v>
      </c>
      <c r="BS491" t="s">
        <v>1231</v>
      </c>
      <c r="BW491" t="s">
        <v>1230</v>
      </c>
      <c r="BX491" t="s">
        <v>1641</v>
      </c>
      <c r="BY491">
        <v>4</v>
      </c>
    </row>
    <row r="492" spans="1:77" x14ac:dyDescent="0.2">
      <c r="A492">
        <v>493</v>
      </c>
      <c r="B492" t="s">
        <v>1242</v>
      </c>
      <c r="C492" t="s">
        <v>500</v>
      </c>
      <c r="D492">
        <v>17773</v>
      </c>
      <c r="E492">
        <v>20150465</v>
      </c>
      <c r="F492" t="s">
        <v>1228</v>
      </c>
      <c r="G492" t="s">
        <v>1230</v>
      </c>
      <c r="H492" t="s">
        <v>501</v>
      </c>
      <c r="I492" s="1">
        <v>43980</v>
      </c>
      <c r="J492" s="1">
        <v>43981</v>
      </c>
      <c r="K492" s="1">
        <v>43981</v>
      </c>
      <c r="L492" s="3">
        <v>7.1900000000000006E-2</v>
      </c>
      <c r="M492" s="3">
        <v>0.1038</v>
      </c>
      <c r="N492" t="s">
        <v>1356</v>
      </c>
      <c r="O492" s="1">
        <v>43992</v>
      </c>
      <c r="P492" s="1">
        <v>43992</v>
      </c>
      <c r="Q492" s="4">
        <f t="shared" si="45"/>
        <v>12</v>
      </c>
      <c r="R492" s="4">
        <f t="shared" si="46"/>
        <v>12</v>
      </c>
      <c r="S492" t="s">
        <v>1231</v>
      </c>
      <c r="T492">
        <v>0</v>
      </c>
      <c r="U492" s="1">
        <v>22722</v>
      </c>
      <c r="V492" s="9">
        <f t="shared" si="47"/>
        <v>58.243835616438353</v>
      </c>
      <c r="W492" s="1">
        <v>43971</v>
      </c>
      <c r="X492" s="4">
        <f t="shared" si="49"/>
        <v>11</v>
      </c>
      <c r="Y492" t="s">
        <v>1272</v>
      </c>
      <c r="Z492" t="s">
        <v>1462</v>
      </c>
      <c r="AA492" t="s">
        <v>1231</v>
      </c>
      <c r="AB492" t="s">
        <v>1231</v>
      </c>
      <c r="AC492">
        <v>144</v>
      </c>
      <c r="AD492">
        <v>81</v>
      </c>
      <c r="AE492" s="4">
        <v>102</v>
      </c>
      <c r="AF492">
        <v>86</v>
      </c>
      <c r="AG492">
        <v>39</v>
      </c>
      <c r="AH492">
        <v>36.4</v>
      </c>
      <c r="AI492" s="4">
        <v>88</v>
      </c>
      <c r="AJ492">
        <v>100</v>
      </c>
      <c r="AK492">
        <v>1.7</v>
      </c>
      <c r="AL492" t="s">
        <v>1625</v>
      </c>
      <c r="AM492">
        <v>15</v>
      </c>
      <c r="AN492" t="s">
        <v>1602</v>
      </c>
      <c r="AQ492" t="s">
        <v>1230</v>
      </c>
      <c r="AR492" t="s">
        <v>1596</v>
      </c>
      <c r="AS492" t="s">
        <v>1610</v>
      </c>
      <c r="AT492" s="1">
        <v>43981</v>
      </c>
      <c r="AU492" s="1">
        <v>43984</v>
      </c>
      <c r="AV492" t="s">
        <v>1231</v>
      </c>
      <c r="AW492" s="1"/>
      <c r="AX492" t="s">
        <v>1230</v>
      </c>
      <c r="AY492" t="s">
        <v>1236</v>
      </c>
      <c r="AZ492" s="1">
        <v>43992</v>
      </c>
      <c r="BA492" t="s">
        <v>1231</v>
      </c>
      <c r="BB492" s="1"/>
      <c r="BD492" s="1"/>
      <c r="BE492" t="s">
        <v>1231</v>
      </c>
      <c r="BF492" t="s">
        <v>1230</v>
      </c>
      <c r="BG492" s="1"/>
      <c r="BH492" s="1"/>
      <c r="BI492" s="1">
        <v>43984</v>
      </c>
      <c r="BJ492" t="s">
        <v>1231</v>
      </c>
      <c r="BK492" s="1"/>
      <c r="BM492" s="1"/>
      <c r="BO492" t="s">
        <v>1231</v>
      </c>
      <c r="BP492" t="s">
        <v>1231</v>
      </c>
      <c r="BQ492" s="1">
        <v>43981</v>
      </c>
      <c r="BR492" t="s">
        <v>76</v>
      </c>
      <c r="BS492" t="s">
        <v>1230</v>
      </c>
      <c r="BT492" t="s">
        <v>1352</v>
      </c>
      <c r="BU492" s="5">
        <v>0.7</v>
      </c>
      <c r="BW492" t="s">
        <v>1230</v>
      </c>
      <c r="BX492" t="s">
        <v>1641</v>
      </c>
      <c r="BY492">
        <v>3</v>
      </c>
    </row>
    <row r="493" spans="1:77" x14ac:dyDescent="0.2">
      <c r="A493">
        <v>494</v>
      </c>
      <c r="B493" t="s">
        <v>1242</v>
      </c>
      <c r="C493" t="s">
        <v>502</v>
      </c>
      <c r="D493">
        <v>1267681</v>
      </c>
      <c r="E493">
        <v>20148236</v>
      </c>
      <c r="F493" t="s">
        <v>1228</v>
      </c>
      <c r="G493" t="s">
        <v>1231</v>
      </c>
      <c r="J493" s="1">
        <v>43980</v>
      </c>
      <c r="K493" s="1">
        <v>43981</v>
      </c>
      <c r="L493" s="3">
        <v>0.18870000000000001</v>
      </c>
      <c r="M493" s="3">
        <v>0.2641</v>
      </c>
      <c r="N493" t="s">
        <v>1357</v>
      </c>
      <c r="O493" s="1">
        <v>43982</v>
      </c>
      <c r="P493" s="1">
        <v>43991</v>
      </c>
      <c r="Q493" s="4">
        <f t="shared" si="45"/>
        <v>2</v>
      </c>
      <c r="R493" s="4">
        <f t="shared" si="46"/>
        <v>12</v>
      </c>
      <c r="S493" t="s">
        <v>1231</v>
      </c>
      <c r="T493">
        <v>0</v>
      </c>
      <c r="U493" s="1">
        <v>20532</v>
      </c>
      <c r="V493" s="9">
        <f t="shared" si="47"/>
        <v>64.243835616438361</v>
      </c>
      <c r="W493" s="1">
        <v>43975</v>
      </c>
      <c r="X493" s="4">
        <f t="shared" si="49"/>
        <v>7</v>
      </c>
      <c r="Y493" t="s">
        <v>1251</v>
      </c>
      <c r="Z493" t="s">
        <v>1362</v>
      </c>
      <c r="AA493" t="s">
        <v>1231</v>
      </c>
      <c r="AB493" t="s">
        <v>1231</v>
      </c>
      <c r="AC493">
        <v>110</v>
      </c>
      <c r="AD493">
        <v>78</v>
      </c>
      <c r="AE493" s="4">
        <v>88.666666666666671</v>
      </c>
      <c r="AF493">
        <v>78</v>
      </c>
      <c r="AG493">
        <v>24</v>
      </c>
      <c r="AH493">
        <v>37.299999999999997</v>
      </c>
      <c r="AI493" s="4">
        <v>86</v>
      </c>
      <c r="AJ493">
        <v>90</v>
      </c>
      <c r="AK493">
        <v>1.82</v>
      </c>
      <c r="AL493" t="s">
        <v>1625</v>
      </c>
      <c r="AM493">
        <v>15</v>
      </c>
      <c r="AN493" t="s">
        <v>1599</v>
      </c>
      <c r="AO493">
        <v>5</v>
      </c>
      <c r="AQ493" t="s">
        <v>1231</v>
      </c>
      <c r="AR493" t="s">
        <v>1592</v>
      </c>
      <c r="AS493" t="s">
        <v>1609</v>
      </c>
      <c r="AT493" s="1">
        <v>43982</v>
      </c>
      <c r="AU493" s="1"/>
      <c r="AW493" s="1"/>
      <c r="BB493" s="1"/>
      <c r="BD493" s="1"/>
      <c r="BF493" t="s">
        <v>1231</v>
      </c>
      <c r="BG493" s="1"/>
      <c r="BH493" s="1"/>
      <c r="BI493" s="1"/>
      <c r="BJ493" t="s">
        <v>1231</v>
      </c>
      <c r="BK493" s="1"/>
      <c r="BM493" s="1"/>
      <c r="BO493" t="s">
        <v>1230</v>
      </c>
      <c r="BP493" t="s">
        <v>1231</v>
      </c>
      <c r="BQ493" s="1"/>
      <c r="BR493" t="s">
        <v>1353</v>
      </c>
      <c r="BS493" t="s">
        <v>1231</v>
      </c>
      <c r="BW493" t="s">
        <v>1230</v>
      </c>
      <c r="BX493" t="s">
        <v>1641</v>
      </c>
      <c r="BY493">
        <v>3</v>
      </c>
    </row>
    <row r="494" spans="1:77" x14ac:dyDescent="0.2">
      <c r="A494">
        <v>495</v>
      </c>
      <c r="B494" t="s">
        <v>1240</v>
      </c>
      <c r="C494" t="s">
        <v>31</v>
      </c>
      <c r="D494">
        <v>1291018</v>
      </c>
      <c r="E494">
        <v>8533173</v>
      </c>
      <c r="F494" t="s">
        <v>1228</v>
      </c>
      <c r="G494" t="s">
        <v>1230</v>
      </c>
      <c r="H494" t="s">
        <v>503</v>
      </c>
      <c r="J494" s="1">
        <v>43979</v>
      </c>
      <c r="K494" s="1">
        <v>43990</v>
      </c>
      <c r="L494" s="3">
        <v>0.33529999999999999</v>
      </c>
      <c r="M494" s="3">
        <v>0.45400000000000001</v>
      </c>
      <c r="N494" t="s">
        <v>1359</v>
      </c>
      <c r="O494" s="1">
        <v>43997</v>
      </c>
      <c r="P494" s="1">
        <v>44002</v>
      </c>
      <c r="Q494" s="4">
        <f t="shared" si="45"/>
        <v>8</v>
      </c>
      <c r="R494" s="4">
        <f t="shared" si="46"/>
        <v>24</v>
      </c>
      <c r="S494" t="s">
        <v>1231</v>
      </c>
      <c r="T494">
        <v>0</v>
      </c>
      <c r="U494" s="1">
        <v>13715</v>
      </c>
      <c r="V494" s="9">
        <f t="shared" si="47"/>
        <v>82.945205479452056</v>
      </c>
      <c r="W494" s="1">
        <v>43973</v>
      </c>
      <c r="X494" s="4">
        <f t="shared" si="49"/>
        <v>18</v>
      </c>
      <c r="Y494" t="s">
        <v>1273</v>
      </c>
      <c r="Z494" t="s">
        <v>1378</v>
      </c>
      <c r="AA494" t="s">
        <v>1231</v>
      </c>
      <c r="AB494" t="s">
        <v>1231</v>
      </c>
      <c r="AC494">
        <v>161</v>
      </c>
      <c r="AD494">
        <v>70</v>
      </c>
      <c r="AE494" s="4">
        <v>100.33333333333333</v>
      </c>
      <c r="AF494">
        <v>84</v>
      </c>
      <c r="AG494">
        <v>24</v>
      </c>
      <c r="AH494">
        <v>34.799999999999997</v>
      </c>
      <c r="AI494" s="4">
        <v>95</v>
      </c>
      <c r="AL494" t="s">
        <v>1625</v>
      </c>
      <c r="AM494">
        <v>15</v>
      </c>
      <c r="AN494" t="s">
        <v>1602</v>
      </c>
      <c r="AQ494" t="s">
        <v>1231</v>
      </c>
      <c r="AR494" t="s">
        <v>1592</v>
      </c>
      <c r="AS494" t="s">
        <v>1601</v>
      </c>
      <c r="AT494" s="1">
        <v>43979</v>
      </c>
      <c r="AU494" s="1"/>
      <c r="AV494" t="s">
        <v>1231</v>
      </c>
      <c r="AW494" s="1"/>
      <c r="AX494" t="s">
        <v>1231</v>
      </c>
      <c r="BA494" t="s">
        <v>1231</v>
      </c>
      <c r="BB494" s="1"/>
      <c r="BD494" s="1"/>
      <c r="BE494" t="s">
        <v>1231</v>
      </c>
      <c r="BF494" t="s">
        <v>1231</v>
      </c>
      <c r="BG494" s="1"/>
      <c r="BH494" s="1"/>
      <c r="BI494" s="1"/>
      <c r="BJ494" t="s">
        <v>1231</v>
      </c>
      <c r="BK494" s="1"/>
      <c r="BM494" s="1"/>
      <c r="BO494" t="s">
        <v>1231</v>
      </c>
      <c r="BP494" t="s">
        <v>1231</v>
      </c>
      <c r="BQ494" s="1">
        <v>43986</v>
      </c>
      <c r="BR494" t="s">
        <v>1352</v>
      </c>
      <c r="BS494" t="s">
        <v>1231</v>
      </c>
      <c r="BU494" s="5">
        <v>0.38</v>
      </c>
      <c r="BW494" t="s">
        <v>1230</v>
      </c>
      <c r="BX494" t="s">
        <v>1641</v>
      </c>
      <c r="BY494">
        <v>4</v>
      </c>
    </row>
    <row r="495" spans="1:77" x14ac:dyDescent="0.2">
      <c r="A495">
        <v>496</v>
      </c>
      <c r="B495" t="s">
        <v>1240</v>
      </c>
      <c r="C495" t="s">
        <v>504</v>
      </c>
      <c r="D495">
        <v>101978</v>
      </c>
      <c r="E495">
        <v>8541074</v>
      </c>
      <c r="F495" t="s">
        <v>1228</v>
      </c>
      <c r="G495" t="s">
        <v>1230</v>
      </c>
      <c r="H495" t="s">
        <v>141</v>
      </c>
      <c r="J495" s="1">
        <v>43992</v>
      </c>
      <c r="K495" s="1">
        <v>43992</v>
      </c>
      <c r="L495" s="3">
        <v>0.60370000000000001</v>
      </c>
      <c r="M495" s="3">
        <v>0.74570000000000003</v>
      </c>
      <c r="N495" t="s">
        <v>1356</v>
      </c>
      <c r="O495" s="1">
        <v>43996</v>
      </c>
      <c r="P495" s="1">
        <v>43996</v>
      </c>
      <c r="Q495" s="4">
        <f t="shared" si="45"/>
        <v>5</v>
      </c>
      <c r="R495" s="4">
        <f t="shared" si="46"/>
        <v>5</v>
      </c>
      <c r="S495" t="s">
        <v>1231</v>
      </c>
      <c r="T495">
        <v>0</v>
      </c>
      <c r="U495" s="1">
        <v>15649</v>
      </c>
      <c r="V495" s="9">
        <f t="shared" si="47"/>
        <v>77.652054794520552</v>
      </c>
      <c r="W495" s="1">
        <v>43986</v>
      </c>
      <c r="X495" s="4">
        <f t="shared" si="49"/>
        <v>7</v>
      </c>
      <c r="Y495" t="s">
        <v>1272</v>
      </c>
      <c r="Z495" t="s">
        <v>1360</v>
      </c>
      <c r="AA495" t="s">
        <v>1231</v>
      </c>
      <c r="AB495" t="s">
        <v>1231</v>
      </c>
      <c r="AC495">
        <v>101</v>
      </c>
      <c r="AD495">
        <v>68</v>
      </c>
      <c r="AE495" s="4">
        <v>79</v>
      </c>
      <c r="AF495">
        <v>68</v>
      </c>
      <c r="AG495">
        <v>22</v>
      </c>
      <c r="AH495">
        <v>36.6</v>
      </c>
      <c r="AI495" s="4">
        <v>93</v>
      </c>
      <c r="AL495" t="s">
        <v>1626</v>
      </c>
      <c r="AN495" t="s">
        <v>1622</v>
      </c>
      <c r="AQ495" t="s">
        <v>1230</v>
      </c>
      <c r="AR495" t="s">
        <v>1597</v>
      </c>
      <c r="AU495" s="1">
        <v>43992</v>
      </c>
      <c r="AV495" t="s">
        <v>1230</v>
      </c>
      <c r="AW495" s="1">
        <v>43995</v>
      </c>
      <c r="AX495" t="s">
        <v>1230</v>
      </c>
      <c r="AY495" t="s">
        <v>1236</v>
      </c>
      <c r="AZ495" s="1">
        <v>43996</v>
      </c>
      <c r="BA495" t="s">
        <v>1231</v>
      </c>
      <c r="BB495" s="1"/>
      <c r="BD495" s="1"/>
      <c r="BE495" t="s">
        <v>1231</v>
      </c>
      <c r="BF495" t="s">
        <v>1230</v>
      </c>
      <c r="BG495" s="1"/>
      <c r="BH495" s="1"/>
      <c r="BI495" s="1">
        <v>43994</v>
      </c>
      <c r="BJ495" t="s">
        <v>1230</v>
      </c>
      <c r="BK495" s="1">
        <v>43996</v>
      </c>
      <c r="BL495" t="s">
        <v>1348</v>
      </c>
      <c r="BM495" s="1">
        <v>43996</v>
      </c>
      <c r="BN495" t="s">
        <v>1231</v>
      </c>
      <c r="BO495" t="s">
        <v>1231</v>
      </c>
      <c r="BP495" t="s">
        <v>1231</v>
      </c>
      <c r="BQ495" s="1">
        <v>43927</v>
      </c>
      <c r="BR495" t="s">
        <v>1352</v>
      </c>
      <c r="BS495" t="s">
        <v>1231</v>
      </c>
      <c r="BW495" t="s">
        <v>1230</v>
      </c>
      <c r="BX495" t="s">
        <v>1641</v>
      </c>
      <c r="BY495">
        <v>4</v>
      </c>
    </row>
    <row r="496" spans="1:77" x14ac:dyDescent="0.2">
      <c r="A496">
        <v>497</v>
      </c>
      <c r="B496" t="s">
        <v>1239</v>
      </c>
      <c r="C496" t="s">
        <v>1088</v>
      </c>
      <c r="D496">
        <v>339625</v>
      </c>
      <c r="E496">
        <v>3028032</v>
      </c>
      <c r="F496" t="s">
        <v>1229</v>
      </c>
      <c r="G496" t="s">
        <v>1230</v>
      </c>
      <c r="H496" t="s">
        <v>467</v>
      </c>
      <c r="I496" s="1">
        <v>43964</v>
      </c>
      <c r="J496" s="1">
        <v>43965</v>
      </c>
      <c r="K496" s="1">
        <v>43968</v>
      </c>
      <c r="L496" s="3">
        <v>0.39800000000000002</v>
      </c>
      <c r="M496" s="3">
        <v>0.5292</v>
      </c>
      <c r="N496" t="s">
        <v>1356</v>
      </c>
      <c r="O496" s="1">
        <v>43992</v>
      </c>
      <c r="P496" s="1">
        <v>43992</v>
      </c>
      <c r="Q496" s="4">
        <f t="shared" si="45"/>
        <v>25</v>
      </c>
      <c r="R496" s="4">
        <f t="shared" si="46"/>
        <v>28</v>
      </c>
      <c r="S496" t="s">
        <v>1231</v>
      </c>
      <c r="T496">
        <v>0</v>
      </c>
      <c r="U496" s="1">
        <v>28540</v>
      </c>
      <c r="V496" s="9">
        <f t="shared" si="47"/>
        <v>42.268493150684932</v>
      </c>
      <c r="W496" s="1">
        <v>43961</v>
      </c>
      <c r="X496" s="4">
        <f t="shared" si="49"/>
        <v>8</v>
      </c>
      <c r="Y496" t="s">
        <v>1246</v>
      </c>
      <c r="Z496" t="s">
        <v>1360</v>
      </c>
      <c r="AA496" t="s">
        <v>1231</v>
      </c>
      <c r="AB496" t="s">
        <v>1231</v>
      </c>
      <c r="AC496">
        <v>120</v>
      </c>
      <c r="AD496">
        <v>70</v>
      </c>
      <c r="AE496" s="4">
        <v>86.666666666666671</v>
      </c>
      <c r="AF496">
        <v>79</v>
      </c>
      <c r="AG496">
        <v>23</v>
      </c>
      <c r="AH496">
        <v>36.1</v>
      </c>
      <c r="AI496" s="4">
        <v>81</v>
      </c>
      <c r="AJ496">
        <v>70</v>
      </c>
      <c r="AK496">
        <v>1.66</v>
      </c>
      <c r="AL496" t="s">
        <v>1625</v>
      </c>
      <c r="AM496">
        <v>15</v>
      </c>
      <c r="AN496" t="s">
        <v>1602</v>
      </c>
      <c r="AQ496" t="s">
        <v>1230</v>
      </c>
      <c r="AR496" t="s">
        <v>1597</v>
      </c>
      <c r="AS496" t="s">
        <v>1602</v>
      </c>
      <c r="AT496" s="1">
        <v>43968</v>
      </c>
      <c r="AU496" s="1">
        <v>43968</v>
      </c>
      <c r="AV496" t="s">
        <v>1231</v>
      </c>
      <c r="AW496" s="1"/>
      <c r="AX496" t="s">
        <v>1230</v>
      </c>
      <c r="AY496" t="s">
        <v>1236</v>
      </c>
      <c r="AZ496" s="1">
        <v>43992</v>
      </c>
      <c r="BA496" t="s">
        <v>1231</v>
      </c>
      <c r="BB496" s="1"/>
      <c r="BD496" s="1"/>
      <c r="BE496" t="s">
        <v>1231</v>
      </c>
      <c r="BF496" t="s">
        <v>1230</v>
      </c>
      <c r="BG496" s="1"/>
      <c r="BH496" s="1"/>
      <c r="BI496" s="1">
        <v>43975</v>
      </c>
      <c r="BJ496" t="s">
        <v>1230</v>
      </c>
      <c r="BK496" s="1">
        <v>43983</v>
      </c>
      <c r="BL496" t="s">
        <v>1350</v>
      </c>
      <c r="BM496" s="1">
        <v>43991</v>
      </c>
      <c r="BN496" t="s">
        <v>1231</v>
      </c>
      <c r="BO496" t="s">
        <v>1231</v>
      </c>
      <c r="BP496" t="s">
        <v>1231</v>
      </c>
      <c r="BQ496" s="1">
        <v>43964</v>
      </c>
      <c r="BR496" t="s">
        <v>1352</v>
      </c>
      <c r="BS496" t="s">
        <v>1231</v>
      </c>
      <c r="BW496" t="s">
        <v>1230</v>
      </c>
      <c r="BX496" t="s">
        <v>1641</v>
      </c>
      <c r="BY496">
        <v>4</v>
      </c>
    </row>
    <row r="497" spans="1:77" x14ac:dyDescent="0.2">
      <c r="A497">
        <v>498</v>
      </c>
      <c r="B497" t="s">
        <v>1240</v>
      </c>
      <c r="C497" t="s">
        <v>505</v>
      </c>
      <c r="D497">
        <v>287108</v>
      </c>
      <c r="E497">
        <v>8538672</v>
      </c>
      <c r="F497" t="s">
        <v>1229</v>
      </c>
      <c r="G497" t="s">
        <v>1231</v>
      </c>
      <c r="J497" s="1">
        <v>43988</v>
      </c>
      <c r="K497" s="1">
        <v>43994</v>
      </c>
      <c r="L497" s="3">
        <v>0.29520000000000002</v>
      </c>
      <c r="M497" s="3">
        <v>0.40379999999999999</v>
      </c>
      <c r="N497" t="s">
        <v>1356</v>
      </c>
      <c r="O497" s="1">
        <v>44002</v>
      </c>
      <c r="P497" s="1">
        <v>44002</v>
      </c>
      <c r="Q497" s="4">
        <f t="shared" si="45"/>
        <v>9</v>
      </c>
      <c r="R497" s="4">
        <f t="shared" si="46"/>
        <v>15</v>
      </c>
      <c r="S497" t="s">
        <v>1231</v>
      </c>
      <c r="T497">
        <v>0</v>
      </c>
      <c r="U497" s="1">
        <v>11688</v>
      </c>
      <c r="V497" s="9">
        <f t="shared" si="47"/>
        <v>88.509589041095893</v>
      </c>
      <c r="W497" s="1">
        <v>43985</v>
      </c>
      <c r="X497" s="4">
        <f t="shared" si="49"/>
        <v>10</v>
      </c>
      <c r="Y497" t="s">
        <v>1345</v>
      </c>
      <c r="Z497" t="s">
        <v>1360</v>
      </c>
      <c r="AA497" t="s">
        <v>1231</v>
      </c>
      <c r="AB497" t="s">
        <v>1231</v>
      </c>
      <c r="AC497">
        <v>117</v>
      </c>
      <c r="AD497">
        <v>56</v>
      </c>
      <c r="AE497" s="4">
        <v>76.333333333333329</v>
      </c>
      <c r="AF497">
        <v>44</v>
      </c>
      <c r="AG497">
        <v>19</v>
      </c>
      <c r="AH497">
        <v>35.299999999999997</v>
      </c>
      <c r="AI497" s="4">
        <v>98</v>
      </c>
      <c r="AL497" t="s">
        <v>1627</v>
      </c>
      <c r="AM497">
        <v>14</v>
      </c>
      <c r="AN497" t="s">
        <v>1623</v>
      </c>
      <c r="AQ497" t="s">
        <v>1230</v>
      </c>
      <c r="AR497" t="s">
        <v>1596</v>
      </c>
      <c r="AS497" t="s">
        <v>1600</v>
      </c>
      <c r="AT497" s="1">
        <v>43995</v>
      </c>
      <c r="AU497" s="1">
        <v>43999</v>
      </c>
      <c r="AV497" t="s">
        <v>1231</v>
      </c>
      <c r="AW497" s="1"/>
      <c r="AX497" t="s">
        <v>1231</v>
      </c>
      <c r="AY497" t="s">
        <v>1236</v>
      </c>
      <c r="AZ497" s="1">
        <v>44002</v>
      </c>
      <c r="BA497" t="s">
        <v>1231</v>
      </c>
      <c r="BB497" s="1"/>
      <c r="BD497" s="1"/>
      <c r="BE497" t="s">
        <v>1231</v>
      </c>
      <c r="BF497" t="s">
        <v>1230</v>
      </c>
      <c r="BG497" s="1"/>
      <c r="BH497" s="1"/>
      <c r="BI497" s="1">
        <v>43999</v>
      </c>
      <c r="BJ497" t="s">
        <v>1230</v>
      </c>
      <c r="BK497" s="1">
        <v>44000</v>
      </c>
      <c r="BL497" t="s">
        <v>1348</v>
      </c>
      <c r="BM497" s="1">
        <v>44001</v>
      </c>
      <c r="BN497" t="s">
        <v>1231</v>
      </c>
      <c r="BO497" t="s">
        <v>1231</v>
      </c>
      <c r="BP497" t="s">
        <v>1231</v>
      </c>
      <c r="BQ497" s="1">
        <v>43994</v>
      </c>
      <c r="BR497" t="s">
        <v>76</v>
      </c>
      <c r="BS497" t="s">
        <v>1231</v>
      </c>
      <c r="BW497" t="s">
        <v>1230</v>
      </c>
      <c r="BX497" t="s">
        <v>1641</v>
      </c>
      <c r="BY497">
        <v>4</v>
      </c>
    </row>
    <row r="498" spans="1:77" x14ac:dyDescent="0.2">
      <c r="A498">
        <v>499</v>
      </c>
      <c r="B498" t="s">
        <v>1239</v>
      </c>
      <c r="C498" t="s">
        <v>780</v>
      </c>
      <c r="D498">
        <v>557210</v>
      </c>
      <c r="E498">
        <v>3028062</v>
      </c>
      <c r="F498" t="s">
        <v>1229</v>
      </c>
      <c r="G498" t="s">
        <v>1231</v>
      </c>
      <c r="J498" s="1">
        <v>43966</v>
      </c>
      <c r="K498" s="1">
        <v>43968</v>
      </c>
      <c r="L498" s="3">
        <v>2.0799999999999999E-2</v>
      </c>
      <c r="M498" s="3">
        <v>3.2500000000000001E-2</v>
      </c>
      <c r="N498" t="s">
        <v>1356</v>
      </c>
      <c r="O498" s="1">
        <v>43977</v>
      </c>
      <c r="P498" s="1">
        <v>43977</v>
      </c>
      <c r="Q498" s="4">
        <f t="shared" si="45"/>
        <v>10</v>
      </c>
      <c r="R498" s="4">
        <f t="shared" si="46"/>
        <v>12</v>
      </c>
      <c r="S498" t="s">
        <v>1231</v>
      </c>
      <c r="T498">
        <v>0</v>
      </c>
      <c r="U498" s="1">
        <v>29818</v>
      </c>
      <c r="V498" s="9">
        <f t="shared" si="47"/>
        <v>38.767123287671232</v>
      </c>
      <c r="W498" s="1">
        <v>43961</v>
      </c>
      <c r="X498" s="4">
        <f t="shared" si="49"/>
        <v>8</v>
      </c>
      <c r="Y498" t="s">
        <v>1657</v>
      </c>
      <c r="Z498" t="s">
        <v>1434</v>
      </c>
      <c r="AA498" t="s">
        <v>1231</v>
      </c>
      <c r="AB498" t="s">
        <v>1231</v>
      </c>
      <c r="AC498">
        <v>83</v>
      </c>
      <c r="AD498">
        <v>42</v>
      </c>
      <c r="AE498" s="4">
        <v>55.666666666666664</v>
      </c>
      <c r="AF498">
        <v>97</v>
      </c>
      <c r="AI498" s="4">
        <v>91</v>
      </c>
      <c r="AL498" t="s">
        <v>1625</v>
      </c>
      <c r="AM498">
        <v>15</v>
      </c>
      <c r="AN498" t="s">
        <v>1602</v>
      </c>
      <c r="AQ498" t="s">
        <v>1230</v>
      </c>
      <c r="AR498" t="s">
        <v>1597</v>
      </c>
      <c r="AS498" t="s">
        <v>1602</v>
      </c>
      <c r="AT498" s="1">
        <v>43968</v>
      </c>
      <c r="AU498" s="1">
        <v>43969</v>
      </c>
      <c r="AV498" t="s">
        <v>1231</v>
      </c>
      <c r="AW498" s="1"/>
      <c r="AX498" t="s">
        <v>1230</v>
      </c>
      <c r="AY498" t="s">
        <v>1236</v>
      </c>
      <c r="AZ498" s="1">
        <v>43977</v>
      </c>
      <c r="BA498" t="s">
        <v>1231</v>
      </c>
      <c r="BB498" s="1"/>
      <c r="BD498" s="1"/>
      <c r="BE498" t="s">
        <v>1231</v>
      </c>
      <c r="BF498" t="s">
        <v>1230</v>
      </c>
      <c r="BG498" s="1"/>
      <c r="BH498" s="1"/>
      <c r="BI498" s="1">
        <v>43971</v>
      </c>
      <c r="BJ498" t="s">
        <v>1231</v>
      </c>
      <c r="BK498" s="1"/>
      <c r="BM498" s="1"/>
      <c r="BN498" t="s">
        <v>1231</v>
      </c>
      <c r="BO498" t="s">
        <v>1231</v>
      </c>
      <c r="BP498" t="s">
        <v>1231</v>
      </c>
      <c r="BQ498" s="1">
        <v>43966</v>
      </c>
      <c r="BR498" t="s">
        <v>76</v>
      </c>
      <c r="BS498" t="s">
        <v>1230</v>
      </c>
      <c r="BT498" t="s">
        <v>1352</v>
      </c>
      <c r="BW498" t="s">
        <v>1230</v>
      </c>
      <c r="BX498" t="s">
        <v>1641</v>
      </c>
      <c r="BY498">
        <v>4</v>
      </c>
    </row>
    <row r="499" spans="1:77" x14ac:dyDescent="0.2">
      <c r="A499">
        <v>500</v>
      </c>
      <c r="B499" t="s">
        <v>1239</v>
      </c>
      <c r="C499" t="s">
        <v>1089</v>
      </c>
      <c r="D499">
        <v>590795</v>
      </c>
      <c r="E499">
        <v>3028571</v>
      </c>
      <c r="F499" t="s">
        <v>1228</v>
      </c>
      <c r="G499" t="s">
        <v>1230</v>
      </c>
      <c r="H499" t="s">
        <v>506</v>
      </c>
      <c r="I499" s="1">
        <v>43968</v>
      </c>
      <c r="J499" s="1">
        <v>43969</v>
      </c>
      <c r="K499" s="1">
        <v>43969</v>
      </c>
      <c r="L499" s="3">
        <v>7.1900000000000006E-2</v>
      </c>
      <c r="M499" s="3">
        <v>0.1038</v>
      </c>
      <c r="N499" t="s">
        <v>1357</v>
      </c>
      <c r="O499" s="1">
        <v>43973</v>
      </c>
      <c r="P499" s="1">
        <v>43977</v>
      </c>
      <c r="Q499" s="4">
        <f t="shared" si="45"/>
        <v>5</v>
      </c>
      <c r="R499" s="4">
        <f t="shared" si="46"/>
        <v>9</v>
      </c>
      <c r="S499" t="s">
        <v>1231</v>
      </c>
      <c r="T499">
        <v>0</v>
      </c>
      <c r="U499" s="1">
        <v>20211</v>
      </c>
      <c r="V499" s="9">
        <f t="shared" si="47"/>
        <v>65.090410958904116</v>
      </c>
      <c r="W499" s="1">
        <v>43958</v>
      </c>
      <c r="X499" s="4">
        <f t="shared" si="49"/>
        <v>12</v>
      </c>
      <c r="Y499" t="s">
        <v>1259</v>
      </c>
      <c r="Z499" t="s">
        <v>1361</v>
      </c>
      <c r="AA499" t="s">
        <v>1231</v>
      </c>
      <c r="AB499" t="s">
        <v>1231</v>
      </c>
      <c r="AC499">
        <v>112</v>
      </c>
      <c r="AD499">
        <v>70</v>
      </c>
      <c r="AE499" s="4">
        <v>84</v>
      </c>
      <c r="AF499">
        <v>82</v>
      </c>
      <c r="AG499">
        <v>24</v>
      </c>
      <c r="AH499">
        <v>36</v>
      </c>
      <c r="AI499" s="4">
        <v>36</v>
      </c>
      <c r="AL499" t="s">
        <v>1625</v>
      </c>
      <c r="AM499">
        <v>15</v>
      </c>
      <c r="AN499" t="s">
        <v>1602</v>
      </c>
      <c r="AQ499" t="s">
        <v>1231</v>
      </c>
      <c r="AR499" t="s">
        <v>1592</v>
      </c>
      <c r="AS499" t="s">
        <v>1620</v>
      </c>
      <c r="AT499" s="1">
        <v>43969</v>
      </c>
      <c r="AU499" s="1"/>
      <c r="AV499" t="s">
        <v>1231</v>
      </c>
      <c r="AW499" s="1"/>
      <c r="AX499" t="s">
        <v>1231</v>
      </c>
      <c r="BA499" t="s">
        <v>1231</v>
      </c>
      <c r="BB499" s="1"/>
      <c r="BD499" s="1"/>
      <c r="BE499" t="s">
        <v>1231</v>
      </c>
      <c r="BF499" t="s">
        <v>1231</v>
      </c>
      <c r="BG499" s="1"/>
      <c r="BH499" s="1"/>
      <c r="BI499" s="1"/>
      <c r="BJ499" t="s">
        <v>1231</v>
      </c>
      <c r="BK499" s="1"/>
      <c r="BM499" s="1"/>
      <c r="BN499" t="s">
        <v>1231</v>
      </c>
      <c r="BO499" t="s">
        <v>1231</v>
      </c>
      <c r="BP499" t="s">
        <v>1231</v>
      </c>
      <c r="BQ499" s="1">
        <v>43968</v>
      </c>
      <c r="BR499" t="s">
        <v>1352</v>
      </c>
      <c r="BS499" t="s">
        <v>1231</v>
      </c>
      <c r="BW499" t="s">
        <v>1230</v>
      </c>
    </row>
    <row r="500" spans="1:77" x14ac:dyDescent="0.2">
      <c r="A500">
        <v>501</v>
      </c>
      <c r="B500" t="s">
        <v>1242</v>
      </c>
      <c r="C500" t="s">
        <v>507</v>
      </c>
      <c r="D500">
        <v>505834</v>
      </c>
      <c r="E500">
        <v>20144748</v>
      </c>
      <c r="F500" t="s">
        <v>1229</v>
      </c>
      <c r="G500" t="s">
        <v>1230</v>
      </c>
      <c r="H500" t="s">
        <v>508</v>
      </c>
      <c r="J500" s="1">
        <v>43978</v>
      </c>
      <c r="K500" s="1">
        <v>43981</v>
      </c>
      <c r="L500" s="3">
        <v>0.17349999999999999</v>
      </c>
      <c r="M500" s="3">
        <v>0.24349999999999999</v>
      </c>
      <c r="N500" t="s">
        <v>1357</v>
      </c>
      <c r="O500" s="1">
        <v>43982</v>
      </c>
      <c r="P500" s="1">
        <v>43990</v>
      </c>
      <c r="Q500" s="4">
        <f t="shared" si="45"/>
        <v>2</v>
      </c>
      <c r="R500" s="4">
        <f t="shared" si="46"/>
        <v>13</v>
      </c>
      <c r="S500" t="s">
        <v>1230</v>
      </c>
      <c r="T500">
        <v>1</v>
      </c>
      <c r="U500" s="1">
        <v>18275</v>
      </c>
      <c r="V500" s="9">
        <f t="shared" si="47"/>
        <v>70.427397260273978</v>
      </c>
      <c r="W500" s="1">
        <v>43969</v>
      </c>
      <c r="X500" s="4">
        <f t="shared" si="49"/>
        <v>13</v>
      </c>
      <c r="Y500" t="s">
        <v>1316</v>
      </c>
      <c r="Z500" t="s">
        <v>1510</v>
      </c>
      <c r="AA500" t="s">
        <v>1231</v>
      </c>
      <c r="AB500" t="s">
        <v>1231</v>
      </c>
      <c r="AC500">
        <v>118</v>
      </c>
      <c r="AD500">
        <v>71</v>
      </c>
      <c r="AE500" s="4">
        <v>86.666666666666671</v>
      </c>
      <c r="AF500">
        <v>82</v>
      </c>
      <c r="AG500">
        <v>20</v>
      </c>
      <c r="AH500">
        <v>35</v>
      </c>
      <c r="AI500" s="4">
        <v>80</v>
      </c>
      <c r="AJ500">
        <v>85</v>
      </c>
      <c r="AK500">
        <v>1.55</v>
      </c>
      <c r="AL500" t="s">
        <v>1625</v>
      </c>
      <c r="AM500">
        <v>15</v>
      </c>
      <c r="AN500" t="s">
        <v>1621</v>
      </c>
      <c r="AP500" s="5">
        <v>0.5</v>
      </c>
      <c r="AQ500" t="s">
        <v>1231</v>
      </c>
      <c r="AR500" t="s">
        <v>1592</v>
      </c>
      <c r="AS500" t="s">
        <v>1615</v>
      </c>
      <c r="AT500" s="1">
        <v>43981</v>
      </c>
      <c r="AU500" s="1"/>
      <c r="AW500" s="1"/>
      <c r="BB500" s="1"/>
      <c r="BD500" s="1"/>
      <c r="BF500" t="s">
        <v>1231</v>
      </c>
      <c r="BG500" s="1"/>
      <c r="BH500" s="1"/>
      <c r="BI500" s="1"/>
      <c r="BJ500" t="s">
        <v>1231</v>
      </c>
      <c r="BK500" s="1"/>
      <c r="BM500" s="1"/>
      <c r="BO500" t="s">
        <v>1231</v>
      </c>
      <c r="BP500" t="s">
        <v>1231</v>
      </c>
      <c r="BQ500" s="1">
        <v>43978</v>
      </c>
      <c r="BR500" t="s">
        <v>76</v>
      </c>
      <c r="BS500" t="s">
        <v>1230</v>
      </c>
      <c r="BT500" t="s">
        <v>1352</v>
      </c>
      <c r="BW500" t="s">
        <v>1230</v>
      </c>
      <c r="BX500" t="s">
        <v>1641</v>
      </c>
      <c r="BY500">
        <v>2</v>
      </c>
    </row>
    <row r="501" spans="1:77" x14ac:dyDescent="0.2">
      <c r="A501">
        <v>502</v>
      </c>
      <c r="B501" t="s">
        <v>1240</v>
      </c>
      <c r="C501" t="s">
        <v>509</v>
      </c>
      <c r="D501">
        <v>1292008</v>
      </c>
      <c r="E501">
        <v>8544772</v>
      </c>
      <c r="F501" t="s">
        <v>1228</v>
      </c>
      <c r="G501" t="s">
        <v>1230</v>
      </c>
      <c r="H501" t="s">
        <v>141</v>
      </c>
      <c r="J501" s="1">
        <v>43997</v>
      </c>
      <c r="K501" s="1">
        <v>43997</v>
      </c>
      <c r="L501" s="3">
        <v>5.74E-2</v>
      </c>
      <c r="M501" s="3">
        <v>8.3599999999999994E-2</v>
      </c>
      <c r="N501" t="s">
        <v>1356</v>
      </c>
      <c r="O501" s="1">
        <v>44003</v>
      </c>
      <c r="P501" s="1">
        <v>44003</v>
      </c>
      <c r="Q501" s="4">
        <f t="shared" si="45"/>
        <v>7</v>
      </c>
      <c r="R501" s="4">
        <f t="shared" si="46"/>
        <v>7</v>
      </c>
      <c r="S501" t="s">
        <v>1231</v>
      </c>
      <c r="T501">
        <v>0</v>
      </c>
      <c r="U501" s="1">
        <v>24062</v>
      </c>
      <c r="V501" s="9">
        <f t="shared" si="47"/>
        <v>54.61643835616438</v>
      </c>
      <c r="W501" s="1">
        <v>43995</v>
      </c>
      <c r="X501" s="4">
        <f t="shared" si="49"/>
        <v>3</v>
      </c>
      <c r="Y501" t="s">
        <v>1249</v>
      </c>
      <c r="Z501" t="s">
        <v>1360</v>
      </c>
      <c r="AA501" t="s">
        <v>1231</v>
      </c>
      <c r="AB501" t="s">
        <v>1231</v>
      </c>
      <c r="AC501">
        <v>165</v>
      </c>
      <c r="AD501">
        <v>108</v>
      </c>
      <c r="AE501" s="4">
        <v>127</v>
      </c>
      <c r="AF501">
        <v>87</v>
      </c>
      <c r="AG501">
        <v>22</v>
      </c>
      <c r="AH501">
        <v>36.299999999999997</v>
      </c>
      <c r="AI501" s="4">
        <v>86</v>
      </c>
      <c r="AL501" t="s">
        <v>1625</v>
      </c>
      <c r="AM501">
        <v>15</v>
      </c>
      <c r="AN501" t="s">
        <v>1602</v>
      </c>
      <c r="AQ501" t="s">
        <v>1230</v>
      </c>
      <c r="AR501" t="s">
        <v>1596</v>
      </c>
      <c r="AS501" t="s">
        <v>1601</v>
      </c>
      <c r="AT501" s="1">
        <v>43997</v>
      </c>
      <c r="AU501" s="1">
        <v>43999</v>
      </c>
      <c r="AV501" t="s">
        <v>1231</v>
      </c>
      <c r="AW501" s="1"/>
      <c r="AX501" t="s">
        <v>1230</v>
      </c>
      <c r="AY501" t="s">
        <v>1236</v>
      </c>
      <c r="AZ501" s="1">
        <v>44003</v>
      </c>
      <c r="BA501" t="s">
        <v>1231</v>
      </c>
      <c r="BB501" s="1"/>
      <c r="BD501" s="1"/>
      <c r="BE501" t="s">
        <v>1231</v>
      </c>
      <c r="BF501" t="s">
        <v>1230</v>
      </c>
      <c r="BG501" s="1"/>
      <c r="BH501" s="1"/>
      <c r="BI501" s="1">
        <v>44000</v>
      </c>
      <c r="BJ501" t="s">
        <v>1231</v>
      </c>
      <c r="BK501" s="1"/>
      <c r="BM501" s="1"/>
      <c r="BO501" t="s">
        <v>1231</v>
      </c>
      <c r="BP501" t="s">
        <v>1231</v>
      </c>
      <c r="BQ501" s="1">
        <v>43997</v>
      </c>
      <c r="BR501" t="s">
        <v>1352</v>
      </c>
      <c r="BS501" t="s">
        <v>1231</v>
      </c>
      <c r="BW501" t="s">
        <v>1230</v>
      </c>
      <c r="BX501" t="s">
        <v>1641</v>
      </c>
      <c r="BY501">
        <v>4</v>
      </c>
    </row>
    <row r="502" spans="1:77" x14ac:dyDescent="0.2">
      <c r="A502">
        <v>503</v>
      </c>
      <c r="B502" t="s">
        <v>1239</v>
      </c>
      <c r="C502" t="s">
        <v>1042</v>
      </c>
      <c r="D502">
        <v>336323</v>
      </c>
      <c r="E502">
        <v>3028494</v>
      </c>
      <c r="F502" t="s">
        <v>1228</v>
      </c>
      <c r="G502" t="s">
        <v>1230</v>
      </c>
      <c r="H502" t="s">
        <v>510</v>
      </c>
      <c r="I502" s="1">
        <v>43969</v>
      </c>
      <c r="J502" s="1">
        <v>43969</v>
      </c>
      <c r="K502" s="1">
        <v>43969</v>
      </c>
      <c r="L502" s="3">
        <v>2.7300000000000001E-2</v>
      </c>
      <c r="M502" s="3">
        <v>4.1700000000000001E-2</v>
      </c>
      <c r="N502" t="s">
        <v>1357</v>
      </c>
      <c r="O502" s="1">
        <v>43975</v>
      </c>
      <c r="P502" s="1">
        <v>43988</v>
      </c>
      <c r="Q502" s="4">
        <f t="shared" si="45"/>
        <v>7</v>
      </c>
      <c r="R502" s="4">
        <f t="shared" si="46"/>
        <v>20</v>
      </c>
      <c r="S502" t="s">
        <v>1231</v>
      </c>
      <c r="T502">
        <v>0</v>
      </c>
      <c r="U502" s="1">
        <v>20681</v>
      </c>
      <c r="V502" s="9">
        <f t="shared" si="47"/>
        <v>63.802739726027397</v>
      </c>
      <c r="W502" s="1">
        <v>43959</v>
      </c>
      <c r="X502" s="4">
        <f t="shared" si="49"/>
        <v>11</v>
      </c>
      <c r="Y502" t="s">
        <v>1247</v>
      </c>
      <c r="Z502" t="s">
        <v>1361</v>
      </c>
      <c r="AA502" t="s">
        <v>1231</v>
      </c>
      <c r="AB502" t="s">
        <v>1231</v>
      </c>
      <c r="AC502">
        <v>129</v>
      </c>
      <c r="AD502">
        <v>68</v>
      </c>
      <c r="AE502" s="4">
        <v>88.333333333333329</v>
      </c>
      <c r="AF502">
        <v>74</v>
      </c>
      <c r="AG502">
        <v>26</v>
      </c>
      <c r="AH502">
        <v>36</v>
      </c>
      <c r="AI502" s="4">
        <v>90</v>
      </c>
      <c r="AJ502">
        <v>64</v>
      </c>
      <c r="AK502">
        <v>1.68</v>
      </c>
      <c r="AL502" t="s">
        <v>1625</v>
      </c>
      <c r="AM502">
        <v>15</v>
      </c>
      <c r="AN502" t="s">
        <v>1599</v>
      </c>
      <c r="AO502">
        <v>6</v>
      </c>
      <c r="AQ502" t="s">
        <v>1231</v>
      </c>
      <c r="AR502" t="s">
        <v>1592</v>
      </c>
      <c r="AS502" t="s">
        <v>1600</v>
      </c>
      <c r="AT502" s="1">
        <v>43969</v>
      </c>
      <c r="AU502" s="1"/>
      <c r="AV502" t="s">
        <v>1231</v>
      </c>
      <c r="AW502" s="1"/>
      <c r="AX502" t="s">
        <v>1231</v>
      </c>
      <c r="BA502" t="s">
        <v>1231</v>
      </c>
      <c r="BB502" s="1"/>
      <c r="BD502" s="1"/>
      <c r="BE502" t="s">
        <v>1231</v>
      </c>
      <c r="BF502" t="s">
        <v>1231</v>
      </c>
      <c r="BG502" s="1"/>
      <c r="BH502" s="1"/>
      <c r="BI502" s="1"/>
      <c r="BJ502" t="s">
        <v>1231</v>
      </c>
      <c r="BK502" s="1"/>
      <c r="BM502" s="1"/>
      <c r="BN502" t="s">
        <v>1231</v>
      </c>
      <c r="BO502" t="s">
        <v>1231</v>
      </c>
      <c r="BP502" t="s">
        <v>1231</v>
      </c>
      <c r="BQ502" s="1">
        <v>43962</v>
      </c>
      <c r="BR502" t="s">
        <v>76</v>
      </c>
      <c r="BS502" t="s">
        <v>1231</v>
      </c>
      <c r="BW502" t="s">
        <v>1230</v>
      </c>
      <c r="BX502" t="s">
        <v>1641</v>
      </c>
      <c r="BY502">
        <v>4</v>
      </c>
    </row>
    <row r="503" spans="1:77" x14ac:dyDescent="0.2">
      <c r="A503">
        <v>504</v>
      </c>
      <c r="B503" t="s">
        <v>1240</v>
      </c>
      <c r="C503" t="s">
        <v>511</v>
      </c>
      <c r="D503">
        <v>1292013</v>
      </c>
      <c r="E503">
        <v>8544904</v>
      </c>
      <c r="F503" t="s">
        <v>1229</v>
      </c>
      <c r="G503" t="s">
        <v>1230</v>
      </c>
      <c r="H503" t="s">
        <v>512</v>
      </c>
      <c r="J503" s="1">
        <v>43997</v>
      </c>
      <c r="K503" s="1">
        <v>44000</v>
      </c>
      <c r="L503" s="3">
        <v>0.20469999999999999</v>
      </c>
      <c r="M503" s="3">
        <v>0.28460000000000002</v>
      </c>
      <c r="N503" t="s">
        <v>1356</v>
      </c>
      <c r="O503" s="1">
        <v>44001</v>
      </c>
      <c r="P503" s="1">
        <v>44001</v>
      </c>
      <c r="Q503" s="4">
        <f t="shared" si="45"/>
        <v>2</v>
      </c>
      <c r="R503" s="4">
        <f t="shared" si="46"/>
        <v>5</v>
      </c>
      <c r="S503" t="s">
        <v>1231</v>
      </c>
      <c r="T503">
        <v>0</v>
      </c>
      <c r="U503" s="1">
        <v>16853</v>
      </c>
      <c r="V503" s="9">
        <f t="shared" si="47"/>
        <v>74.37534246575342</v>
      </c>
      <c r="W503" s="1">
        <v>43987</v>
      </c>
      <c r="X503" s="4">
        <f t="shared" si="49"/>
        <v>14</v>
      </c>
      <c r="Y503" t="s">
        <v>1250</v>
      </c>
      <c r="Z503" t="s">
        <v>1362</v>
      </c>
      <c r="AA503" t="s">
        <v>1231</v>
      </c>
      <c r="AB503" t="s">
        <v>1231</v>
      </c>
      <c r="AC503">
        <v>138</v>
      </c>
      <c r="AD503">
        <v>69</v>
      </c>
      <c r="AE503" s="4">
        <v>92</v>
      </c>
      <c r="AF503">
        <v>109</v>
      </c>
      <c r="AG503">
        <v>18</v>
      </c>
      <c r="AH503">
        <v>35.4</v>
      </c>
      <c r="AI503" s="4">
        <v>96</v>
      </c>
      <c r="AL503" t="s">
        <v>1625</v>
      </c>
      <c r="AM503">
        <v>15</v>
      </c>
      <c r="AN503" t="s">
        <v>1602</v>
      </c>
      <c r="AQ503" t="s">
        <v>1230</v>
      </c>
      <c r="AR503" t="s">
        <v>1597</v>
      </c>
      <c r="AU503" s="1">
        <v>44000</v>
      </c>
      <c r="AV503" t="s">
        <v>1231</v>
      </c>
      <c r="AW503" s="1"/>
      <c r="AX503" t="s">
        <v>1231</v>
      </c>
      <c r="AY503" t="s">
        <v>1236</v>
      </c>
      <c r="AZ503" s="1">
        <v>44003</v>
      </c>
      <c r="BA503" t="s">
        <v>1231</v>
      </c>
      <c r="BB503" s="1"/>
      <c r="BD503" s="1"/>
      <c r="BE503" t="s">
        <v>1231</v>
      </c>
      <c r="BF503" t="s">
        <v>1230</v>
      </c>
      <c r="BG503" s="1"/>
      <c r="BH503" s="1"/>
      <c r="BI503" s="1">
        <v>44000</v>
      </c>
      <c r="BJ503" t="s">
        <v>1231</v>
      </c>
      <c r="BK503" s="1"/>
      <c r="BM503" s="1"/>
      <c r="BO503" t="s">
        <v>1231</v>
      </c>
      <c r="BP503" t="s">
        <v>1231</v>
      </c>
      <c r="BQ503" s="1">
        <v>43996</v>
      </c>
      <c r="BR503" t="s">
        <v>76</v>
      </c>
      <c r="BS503" t="s">
        <v>1231</v>
      </c>
      <c r="BW503" t="s">
        <v>1230</v>
      </c>
      <c r="BX503" t="s">
        <v>1641</v>
      </c>
      <c r="BY503">
        <v>3</v>
      </c>
    </row>
    <row r="504" spans="1:77" x14ac:dyDescent="0.2">
      <c r="A504">
        <v>505</v>
      </c>
      <c r="B504" t="s">
        <v>1242</v>
      </c>
      <c r="C504" t="s">
        <v>513</v>
      </c>
      <c r="D504">
        <v>225463</v>
      </c>
      <c r="E504">
        <v>20149607</v>
      </c>
      <c r="F504" t="s">
        <v>1228</v>
      </c>
      <c r="G504" t="s">
        <v>1231</v>
      </c>
      <c r="J504" s="1">
        <v>43980</v>
      </c>
      <c r="K504" s="1">
        <v>43982</v>
      </c>
      <c r="L504" s="3">
        <v>0.58460000000000001</v>
      </c>
      <c r="M504" s="3">
        <v>0.72770000000000001</v>
      </c>
      <c r="N504" t="s">
        <v>1356</v>
      </c>
      <c r="O504" s="1">
        <v>43984</v>
      </c>
      <c r="P504" s="1">
        <v>43984</v>
      </c>
      <c r="Q504" s="4">
        <f t="shared" si="45"/>
        <v>3</v>
      </c>
      <c r="R504" s="4">
        <f t="shared" si="46"/>
        <v>5</v>
      </c>
      <c r="S504" t="s">
        <v>1231</v>
      </c>
      <c r="T504">
        <v>0</v>
      </c>
      <c r="U504" s="1">
        <v>10851</v>
      </c>
      <c r="V504" s="9">
        <f t="shared" si="47"/>
        <v>90.769863013698625</v>
      </c>
      <c r="W504" s="1">
        <v>43982</v>
      </c>
      <c r="X504" s="4">
        <f t="shared" si="49"/>
        <v>1</v>
      </c>
      <c r="Y504" t="s">
        <v>1243</v>
      </c>
      <c r="Z504" t="s">
        <v>1386</v>
      </c>
      <c r="AA504" t="s">
        <v>1231</v>
      </c>
      <c r="AB504" t="s">
        <v>1231</v>
      </c>
      <c r="AC504">
        <v>102</v>
      </c>
      <c r="AD504">
        <v>60</v>
      </c>
      <c r="AE504" s="4">
        <v>74</v>
      </c>
      <c r="AF504">
        <v>97</v>
      </c>
      <c r="AG504">
        <v>25</v>
      </c>
      <c r="AH504">
        <v>34.700000000000003</v>
      </c>
      <c r="AI504" s="4">
        <v>93</v>
      </c>
      <c r="AJ504">
        <v>68</v>
      </c>
      <c r="AK504">
        <v>1.66</v>
      </c>
      <c r="AL504" t="s">
        <v>1626</v>
      </c>
      <c r="AN504" t="s">
        <v>1622</v>
      </c>
      <c r="AQ504" t="s">
        <v>1230</v>
      </c>
      <c r="AR504" t="s">
        <v>1597</v>
      </c>
      <c r="AU504" s="1">
        <v>43982</v>
      </c>
      <c r="AV504" t="s">
        <v>1231</v>
      </c>
      <c r="AW504" s="1"/>
      <c r="AX504" t="s">
        <v>1231</v>
      </c>
      <c r="AY504" t="s">
        <v>1236</v>
      </c>
      <c r="AZ504" s="1">
        <v>43984</v>
      </c>
      <c r="BA504" t="s">
        <v>1231</v>
      </c>
      <c r="BB504" s="1"/>
      <c r="BD504" s="1"/>
      <c r="BE504" t="s">
        <v>1231</v>
      </c>
      <c r="BF504" t="s">
        <v>1230</v>
      </c>
      <c r="BG504" s="1"/>
      <c r="BH504" s="1"/>
      <c r="BI504" s="1">
        <v>43982</v>
      </c>
      <c r="BJ504" t="s">
        <v>1231</v>
      </c>
      <c r="BK504" s="1"/>
      <c r="BM504" s="1"/>
      <c r="BO504" t="s">
        <v>1231</v>
      </c>
      <c r="BP504" t="s">
        <v>1231</v>
      </c>
      <c r="BQ504" s="1">
        <v>43983</v>
      </c>
      <c r="BR504" t="s">
        <v>1352</v>
      </c>
      <c r="BS504" t="s">
        <v>1230</v>
      </c>
      <c r="BT504" t="s">
        <v>1352</v>
      </c>
      <c r="BU504" s="5">
        <v>0.65</v>
      </c>
      <c r="BW504" t="s">
        <v>1230</v>
      </c>
      <c r="BX504" t="s">
        <v>1640</v>
      </c>
      <c r="BY504">
        <v>0</v>
      </c>
    </row>
    <row r="505" spans="1:77" x14ac:dyDescent="0.2">
      <c r="A505">
        <v>506</v>
      </c>
      <c r="B505" t="s">
        <v>1240</v>
      </c>
      <c r="C505" t="s">
        <v>514</v>
      </c>
      <c r="D505">
        <v>28543</v>
      </c>
      <c r="E505">
        <v>8238305</v>
      </c>
      <c r="F505" t="s">
        <v>1229</v>
      </c>
      <c r="G505" t="s">
        <v>1231</v>
      </c>
      <c r="J505" s="1">
        <v>43987</v>
      </c>
      <c r="K505" s="1">
        <v>43990</v>
      </c>
      <c r="L505" s="3">
        <v>0.23899999999999999</v>
      </c>
      <c r="M505" s="3">
        <v>0.33100000000000002</v>
      </c>
      <c r="N505" t="s">
        <v>1356</v>
      </c>
      <c r="O505" s="1">
        <v>43993</v>
      </c>
      <c r="P505" s="1">
        <v>43993</v>
      </c>
      <c r="Q505" s="4">
        <f t="shared" si="45"/>
        <v>4</v>
      </c>
      <c r="R505" s="4">
        <f t="shared" si="46"/>
        <v>7</v>
      </c>
      <c r="S505" t="s">
        <v>1231</v>
      </c>
      <c r="T505">
        <v>0</v>
      </c>
      <c r="U505" s="1">
        <v>14464</v>
      </c>
      <c r="V505" s="9">
        <f t="shared" si="47"/>
        <v>80.893150684931513</v>
      </c>
      <c r="W505" s="1">
        <v>43980</v>
      </c>
      <c r="X505" s="4">
        <f t="shared" si="49"/>
        <v>11</v>
      </c>
      <c r="Y505" t="s">
        <v>1250</v>
      </c>
      <c r="Z505" t="s">
        <v>1360</v>
      </c>
      <c r="AA505" t="s">
        <v>1231</v>
      </c>
      <c r="AB505" t="s">
        <v>1231</v>
      </c>
      <c r="AC505">
        <v>169</v>
      </c>
      <c r="AD505">
        <v>110</v>
      </c>
      <c r="AE505" s="4">
        <v>129.66666666666666</v>
      </c>
      <c r="AF505">
        <v>111</v>
      </c>
      <c r="AG505">
        <v>18</v>
      </c>
      <c r="AH505">
        <v>36.5</v>
      </c>
      <c r="AI505" s="4">
        <v>96</v>
      </c>
      <c r="AJ505">
        <v>65</v>
      </c>
      <c r="AL505" t="s">
        <v>1625</v>
      </c>
      <c r="AM505">
        <v>15</v>
      </c>
      <c r="AN505" t="s">
        <v>1602</v>
      </c>
      <c r="AQ505" t="s">
        <v>1230</v>
      </c>
      <c r="AR505" t="s">
        <v>1596</v>
      </c>
      <c r="AS505" t="s">
        <v>1601</v>
      </c>
      <c r="AT505" s="1">
        <v>43987</v>
      </c>
      <c r="AU505" s="1">
        <v>43991</v>
      </c>
      <c r="AV505" t="s">
        <v>1231</v>
      </c>
      <c r="AW505" s="1"/>
      <c r="AX505" t="s">
        <v>1231</v>
      </c>
      <c r="AY505" t="s">
        <v>1236</v>
      </c>
      <c r="AZ505" s="1">
        <v>43993</v>
      </c>
      <c r="BA505" t="s">
        <v>1231</v>
      </c>
      <c r="BB505" s="1"/>
      <c r="BD505" s="1"/>
      <c r="BE505" t="s">
        <v>1231</v>
      </c>
      <c r="BF505" t="s">
        <v>1230</v>
      </c>
      <c r="BG505" s="1"/>
      <c r="BH505" s="1"/>
      <c r="BI505" s="1">
        <v>43991</v>
      </c>
      <c r="BJ505" t="s">
        <v>1231</v>
      </c>
      <c r="BK505" s="1"/>
      <c r="BM505" s="1"/>
      <c r="BO505" t="s">
        <v>1231</v>
      </c>
      <c r="BP505" t="s">
        <v>1231</v>
      </c>
      <c r="BQ505" s="1"/>
      <c r="BR505" t="s">
        <v>1353</v>
      </c>
      <c r="BS505" t="s">
        <v>1231</v>
      </c>
      <c r="BW505" t="s">
        <v>1230</v>
      </c>
      <c r="BX505" t="s">
        <v>1641</v>
      </c>
      <c r="BY505">
        <v>4</v>
      </c>
    </row>
    <row r="506" spans="1:77" x14ac:dyDescent="0.2">
      <c r="A506">
        <v>507</v>
      </c>
      <c r="B506" t="s">
        <v>1242</v>
      </c>
      <c r="C506" t="s">
        <v>515</v>
      </c>
      <c r="D506">
        <v>209049</v>
      </c>
      <c r="E506">
        <v>20151251</v>
      </c>
      <c r="F506" t="s">
        <v>1228</v>
      </c>
      <c r="G506" t="s">
        <v>1230</v>
      </c>
      <c r="H506" t="s">
        <v>147</v>
      </c>
      <c r="J506" s="1">
        <v>43982</v>
      </c>
      <c r="K506" s="1">
        <v>43982</v>
      </c>
      <c r="L506" s="3">
        <v>4.0099999999999997E-2</v>
      </c>
      <c r="M506" s="3">
        <v>5.9499999999999997E-2</v>
      </c>
      <c r="N506" t="s">
        <v>1357</v>
      </c>
      <c r="O506" s="1">
        <v>43985</v>
      </c>
      <c r="P506" s="1">
        <v>43987</v>
      </c>
      <c r="Q506" s="4">
        <f t="shared" si="45"/>
        <v>4</v>
      </c>
      <c r="R506" s="4">
        <f t="shared" si="46"/>
        <v>6</v>
      </c>
      <c r="S506" t="s">
        <v>1231</v>
      </c>
      <c r="T506">
        <v>0</v>
      </c>
      <c r="U506" s="1">
        <v>31605</v>
      </c>
      <c r="V506" s="9">
        <f t="shared" si="47"/>
        <v>33.909589041095892</v>
      </c>
      <c r="W506" s="1">
        <v>43975</v>
      </c>
      <c r="X506" s="4">
        <f t="shared" si="49"/>
        <v>8</v>
      </c>
      <c r="Y506" t="s">
        <v>1283</v>
      </c>
      <c r="AA506" t="s">
        <v>1231</v>
      </c>
      <c r="AB506" t="s">
        <v>1231</v>
      </c>
      <c r="AC506">
        <v>123</v>
      </c>
      <c r="AD506">
        <v>74</v>
      </c>
      <c r="AE506" s="4">
        <v>90.333333333333329</v>
      </c>
      <c r="AF506">
        <v>86</v>
      </c>
      <c r="AG506">
        <v>28</v>
      </c>
      <c r="AH506">
        <v>37.1</v>
      </c>
      <c r="AI506" s="4">
        <v>89</v>
      </c>
      <c r="AJ506">
        <v>76</v>
      </c>
      <c r="AK506">
        <v>1.74</v>
      </c>
      <c r="AL506" t="s">
        <v>1625</v>
      </c>
      <c r="AM506">
        <v>15</v>
      </c>
      <c r="AN506" t="s">
        <v>1599</v>
      </c>
      <c r="AO506">
        <v>4</v>
      </c>
      <c r="AQ506" t="s">
        <v>1231</v>
      </c>
      <c r="AR506" t="s">
        <v>1592</v>
      </c>
      <c r="AS506" t="s">
        <v>1610</v>
      </c>
      <c r="AT506" s="1">
        <v>43982</v>
      </c>
      <c r="AU506" s="1"/>
      <c r="AW506" s="1"/>
      <c r="BB506" s="1"/>
      <c r="BD506" s="1"/>
      <c r="BF506" t="s">
        <v>1231</v>
      </c>
      <c r="BG506" s="1"/>
      <c r="BH506" s="1"/>
      <c r="BI506" s="1"/>
      <c r="BJ506" t="s">
        <v>1231</v>
      </c>
      <c r="BK506" s="1"/>
      <c r="BM506" s="1"/>
      <c r="BO506" t="s">
        <v>1231</v>
      </c>
      <c r="BP506" t="s">
        <v>1231</v>
      </c>
      <c r="BQ506" s="1">
        <v>43982</v>
      </c>
      <c r="BR506" t="s">
        <v>76</v>
      </c>
      <c r="BS506" t="s">
        <v>1230</v>
      </c>
      <c r="BT506" t="s">
        <v>1352</v>
      </c>
      <c r="BU506" s="5">
        <v>0.7</v>
      </c>
      <c r="BW506" t="s">
        <v>1230</v>
      </c>
      <c r="BX506" t="s">
        <v>1641</v>
      </c>
      <c r="BY506">
        <v>2</v>
      </c>
    </row>
    <row r="507" spans="1:77" x14ac:dyDescent="0.2">
      <c r="A507">
        <v>508</v>
      </c>
      <c r="B507" t="s">
        <v>1240</v>
      </c>
      <c r="C507" t="s">
        <v>138</v>
      </c>
      <c r="D507">
        <v>431748</v>
      </c>
      <c r="E507">
        <v>8545893</v>
      </c>
      <c r="F507" t="s">
        <v>1229</v>
      </c>
      <c r="G507" t="s">
        <v>1230</v>
      </c>
      <c r="H507" t="s">
        <v>516</v>
      </c>
      <c r="J507" s="1">
        <v>43999</v>
      </c>
      <c r="K507" s="1">
        <v>43999</v>
      </c>
      <c r="L507" s="3">
        <v>0.50390000000000001</v>
      </c>
      <c r="M507" s="3">
        <v>0.64680000000000004</v>
      </c>
      <c r="N507" t="s">
        <v>1356</v>
      </c>
      <c r="O507" s="1">
        <v>44004</v>
      </c>
      <c r="P507" s="1">
        <v>44004</v>
      </c>
      <c r="Q507" s="4">
        <f t="shared" si="45"/>
        <v>6</v>
      </c>
      <c r="R507" s="4">
        <f t="shared" si="46"/>
        <v>6</v>
      </c>
      <c r="S507" t="s">
        <v>1231</v>
      </c>
      <c r="T507">
        <v>0</v>
      </c>
      <c r="U507" s="1">
        <v>17622</v>
      </c>
      <c r="V507" s="9">
        <f t="shared" si="47"/>
        <v>72.265753424657532</v>
      </c>
      <c r="W507" s="1">
        <v>43998</v>
      </c>
      <c r="X507" s="4">
        <f t="shared" si="49"/>
        <v>2</v>
      </c>
      <c r="Y507" t="s">
        <v>1243</v>
      </c>
      <c r="AA507" t="s">
        <v>1231</v>
      </c>
      <c r="AB507" t="s">
        <v>1231</v>
      </c>
      <c r="AC507">
        <v>123</v>
      </c>
      <c r="AD507">
        <v>77</v>
      </c>
      <c r="AE507" s="4">
        <v>92.333333333333329</v>
      </c>
      <c r="AF507">
        <v>61</v>
      </c>
      <c r="AG507">
        <v>28</v>
      </c>
      <c r="AH507">
        <v>36.4</v>
      </c>
      <c r="AI507" s="4">
        <v>100</v>
      </c>
      <c r="AL507" t="s">
        <v>1626</v>
      </c>
      <c r="AN507" t="s">
        <v>1622</v>
      </c>
      <c r="AQ507" t="s">
        <v>1230</v>
      </c>
      <c r="AR507" t="s">
        <v>1597</v>
      </c>
      <c r="AU507" s="1">
        <v>43999</v>
      </c>
      <c r="AV507" t="s">
        <v>1231</v>
      </c>
      <c r="AW507" s="1"/>
      <c r="AX507" t="s">
        <v>1230</v>
      </c>
      <c r="AY507" t="s">
        <v>1236</v>
      </c>
      <c r="AZ507" s="1">
        <v>44004</v>
      </c>
      <c r="BA507" t="s">
        <v>1231</v>
      </c>
      <c r="BB507" s="1"/>
      <c r="BD507" s="1"/>
      <c r="BE507" t="s">
        <v>1231</v>
      </c>
      <c r="BF507" t="s">
        <v>1230</v>
      </c>
      <c r="BG507" s="1"/>
      <c r="BH507" s="1"/>
      <c r="BI507" s="1">
        <v>43999</v>
      </c>
      <c r="BJ507" t="s">
        <v>1230</v>
      </c>
      <c r="BK507" s="1">
        <v>44004</v>
      </c>
      <c r="BL507" t="s">
        <v>1348</v>
      </c>
      <c r="BM507" s="1">
        <v>44004</v>
      </c>
      <c r="BN507" t="s">
        <v>1231</v>
      </c>
      <c r="BO507" t="s">
        <v>1231</v>
      </c>
      <c r="BP507" t="s">
        <v>1231</v>
      </c>
      <c r="BQ507" s="1">
        <v>44001</v>
      </c>
      <c r="BR507" t="s">
        <v>76</v>
      </c>
      <c r="BS507" t="s">
        <v>1231</v>
      </c>
      <c r="BW507" t="s">
        <v>1230</v>
      </c>
      <c r="BX507" t="s">
        <v>1641</v>
      </c>
      <c r="BY507">
        <v>4</v>
      </c>
    </row>
    <row r="508" spans="1:77" x14ac:dyDescent="0.2">
      <c r="A508">
        <v>509</v>
      </c>
      <c r="B508" t="s">
        <v>1240</v>
      </c>
      <c r="C508" t="s">
        <v>517</v>
      </c>
      <c r="D508">
        <v>54337</v>
      </c>
      <c r="E508">
        <v>8542817</v>
      </c>
      <c r="F508" t="s">
        <v>1229</v>
      </c>
      <c r="G508" t="s">
        <v>1231</v>
      </c>
      <c r="J508" s="1">
        <v>43994</v>
      </c>
      <c r="K508" s="1">
        <v>43998</v>
      </c>
      <c r="L508" s="3">
        <v>0.1454</v>
      </c>
      <c r="M508" s="3">
        <v>0.20519999999999999</v>
      </c>
      <c r="N508" t="s">
        <v>1356</v>
      </c>
      <c r="O508" s="1">
        <v>44005</v>
      </c>
      <c r="P508" s="1">
        <v>44005</v>
      </c>
      <c r="Q508" s="4">
        <f t="shared" si="45"/>
        <v>8</v>
      </c>
      <c r="R508" s="4">
        <f t="shared" si="46"/>
        <v>12</v>
      </c>
      <c r="S508" t="s">
        <v>1231</v>
      </c>
      <c r="T508">
        <v>0</v>
      </c>
      <c r="U508" s="1">
        <v>21939</v>
      </c>
      <c r="V508" s="9">
        <f t="shared" si="47"/>
        <v>60.435616438356163</v>
      </c>
      <c r="W508" s="1">
        <v>43991</v>
      </c>
      <c r="X508" s="4">
        <f t="shared" si="49"/>
        <v>8</v>
      </c>
      <c r="Y508" t="s">
        <v>1246</v>
      </c>
      <c r="Z508" t="s">
        <v>1403</v>
      </c>
      <c r="AA508" t="s">
        <v>1231</v>
      </c>
      <c r="AB508" t="s">
        <v>1231</v>
      </c>
      <c r="AC508">
        <v>106</v>
      </c>
      <c r="AD508">
        <v>79</v>
      </c>
      <c r="AE508" s="4">
        <v>88</v>
      </c>
      <c r="AF508">
        <v>99</v>
      </c>
      <c r="AG508">
        <v>25</v>
      </c>
      <c r="AH508">
        <v>36</v>
      </c>
      <c r="AI508" s="4">
        <v>66</v>
      </c>
      <c r="AL508" t="s">
        <v>1625</v>
      </c>
      <c r="AM508">
        <v>15</v>
      </c>
      <c r="AN508" t="s">
        <v>1602</v>
      </c>
      <c r="AQ508" t="s">
        <v>1230</v>
      </c>
      <c r="AR508" t="s">
        <v>1597</v>
      </c>
      <c r="AU508" s="1">
        <v>43998</v>
      </c>
      <c r="AV508" t="s">
        <v>1230</v>
      </c>
      <c r="AW508" s="1">
        <v>43999</v>
      </c>
      <c r="AX508" t="s">
        <v>1230</v>
      </c>
      <c r="AY508" t="s">
        <v>1236</v>
      </c>
      <c r="AZ508" s="1">
        <v>44005</v>
      </c>
      <c r="BA508" t="s">
        <v>1231</v>
      </c>
      <c r="BB508" s="1"/>
      <c r="BD508" s="1"/>
      <c r="BE508" t="s">
        <v>1231</v>
      </c>
      <c r="BF508" t="s">
        <v>1230</v>
      </c>
      <c r="BG508" s="1"/>
      <c r="BH508" s="1"/>
      <c r="BI508" s="1">
        <v>43998</v>
      </c>
      <c r="BJ508" t="s">
        <v>1230</v>
      </c>
      <c r="BK508" s="1">
        <v>44001</v>
      </c>
      <c r="BL508" t="s">
        <v>1348</v>
      </c>
      <c r="BM508" s="1">
        <v>44004</v>
      </c>
      <c r="BN508" t="s">
        <v>1231</v>
      </c>
      <c r="BO508" t="s">
        <v>1231</v>
      </c>
      <c r="BP508" t="s">
        <v>1231</v>
      </c>
      <c r="BQ508" s="1">
        <v>43997</v>
      </c>
      <c r="BR508" t="s">
        <v>1352</v>
      </c>
      <c r="BS508" t="s">
        <v>1231</v>
      </c>
      <c r="BW508" t="s">
        <v>1230</v>
      </c>
      <c r="BX508" t="s">
        <v>1641</v>
      </c>
      <c r="BY508">
        <v>3</v>
      </c>
    </row>
    <row r="509" spans="1:77" x14ac:dyDescent="0.2">
      <c r="A509">
        <v>510</v>
      </c>
      <c r="B509" t="s">
        <v>1240</v>
      </c>
      <c r="C509" t="s">
        <v>518</v>
      </c>
      <c r="D509">
        <v>280350</v>
      </c>
      <c r="E509">
        <v>8536306</v>
      </c>
      <c r="F509" t="s">
        <v>1229</v>
      </c>
      <c r="G509" t="s">
        <v>1231</v>
      </c>
      <c r="J509" s="1">
        <v>43984</v>
      </c>
      <c r="K509" s="1">
        <v>43988</v>
      </c>
      <c r="L509" s="3">
        <v>0.69110000000000005</v>
      </c>
      <c r="M509" s="3">
        <v>0.82210000000000005</v>
      </c>
      <c r="N509" t="s">
        <v>1356</v>
      </c>
      <c r="O509" s="1">
        <v>44004</v>
      </c>
      <c r="P509" s="1">
        <v>44004</v>
      </c>
      <c r="Q509" s="4">
        <f t="shared" si="45"/>
        <v>17</v>
      </c>
      <c r="R509" s="4">
        <f t="shared" si="46"/>
        <v>21</v>
      </c>
      <c r="S509" t="s">
        <v>1231</v>
      </c>
      <c r="T509">
        <v>0</v>
      </c>
      <c r="U509" s="1">
        <v>20068</v>
      </c>
      <c r="V509" s="9">
        <f t="shared" si="47"/>
        <v>65.534246575342465</v>
      </c>
      <c r="W509" s="1">
        <v>43977</v>
      </c>
      <c r="X509" s="4">
        <f t="shared" si="49"/>
        <v>12</v>
      </c>
      <c r="Y509" t="s">
        <v>1269</v>
      </c>
      <c r="Z509" t="s">
        <v>1462</v>
      </c>
      <c r="AA509" t="s">
        <v>1231</v>
      </c>
      <c r="AB509" t="s">
        <v>1231</v>
      </c>
      <c r="AC509">
        <v>95</v>
      </c>
      <c r="AD509">
        <v>53</v>
      </c>
      <c r="AE509" s="4">
        <v>67</v>
      </c>
      <c r="AF509">
        <v>67</v>
      </c>
      <c r="AG509">
        <v>22</v>
      </c>
      <c r="AH509">
        <v>36.6</v>
      </c>
      <c r="AI509" s="4">
        <v>78</v>
      </c>
      <c r="AL509" t="s">
        <v>1627</v>
      </c>
      <c r="AM509">
        <v>13</v>
      </c>
      <c r="AN509" t="s">
        <v>1602</v>
      </c>
      <c r="AQ509" t="s">
        <v>1230</v>
      </c>
      <c r="AR509" t="s">
        <v>1597</v>
      </c>
      <c r="AU509" s="1">
        <v>43988</v>
      </c>
      <c r="AV509" t="s">
        <v>1230</v>
      </c>
      <c r="AW509" s="1">
        <v>43992</v>
      </c>
      <c r="AX509" t="s">
        <v>1230</v>
      </c>
      <c r="AY509" t="s">
        <v>1236</v>
      </c>
      <c r="AZ509" s="1">
        <v>44004</v>
      </c>
      <c r="BA509" t="s">
        <v>1231</v>
      </c>
      <c r="BB509" s="1"/>
      <c r="BD509" s="1"/>
      <c r="BE509" t="s">
        <v>1231</v>
      </c>
      <c r="BF509" t="s">
        <v>1230</v>
      </c>
      <c r="BG509" s="1"/>
      <c r="BH509" s="1"/>
      <c r="BI509" s="1">
        <v>43988</v>
      </c>
      <c r="BJ509" t="s">
        <v>1230</v>
      </c>
      <c r="BK509" s="1">
        <v>43993</v>
      </c>
      <c r="BL509" t="s">
        <v>1348</v>
      </c>
      <c r="BM509" s="1">
        <v>44003</v>
      </c>
      <c r="BN509" t="s">
        <v>1231</v>
      </c>
      <c r="BO509" t="s">
        <v>1231</v>
      </c>
      <c r="BP509" t="s">
        <v>1231</v>
      </c>
      <c r="BQ509" s="1">
        <v>43985</v>
      </c>
      <c r="BR509" t="s">
        <v>76</v>
      </c>
      <c r="BS509" t="s">
        <v>1231</v>
      </c>
      <c r="BW509" t="s">
        <v>1230</v>
      </c>
      <c r="BX509" t="s">
        <v>1641</v>
      </c>
      <c r="BY509">
        <v>4</v>
      </c>
    </row>
    <row r="510" spans="1:77" x14ac:dyDescent="0.2">
      <c r="A510">
        <v>511</v>
      </c>
      <c r="B510" t="s">
        <v>1239</v>
      </c>
      <c r="C510" t="s">
        <v>1090</v>
      </c>
      <c r="D510">
        <v>409917</v>
      </c>
      <c r="E510">
        <v>3028577</v>
      </c>
      <c r="F510" t="s">
        <v>1228</v>
      </c>
      <c r="G510" t="s">
        <v>1230</v>
      </c>
      <c r="H510" t="s">
        <v>467</v>
      </c>
      <c r="I510" s="1">
        <v>43965</v>
      </c>
      <c r="J510" s="1">
        <v>43969</v>
      </c>
      <c r="K510" s="1">
        <v>43969</v>
      </c>
      <c r="L510" s="3">
        <v>0.60040000000000004</v>
      </c>
      <c r="M510" s="3">
        <v>0.77900000000000003</v>
      </c>
      <c r="N510" t="s">
        <v>1356</v>
      </c>
      <c r="O510" s="1">
        <v>43971</v>
      </c>
      <c r="P510" s="1">
        <v>43971</v>
      </c>
      <c r="Q510" s="4">
        <f t="shared" si="45"/>
        <v>3</v>
      </c>
      <c r="R510" s="4">
        <f t="shared" si="46"/>
        <v>3</v>
      </c>
      <c r="S510" t="s">
        <v>1231</v>
      </c>
      <c r="T510">
        <v>0</v>
      </c>
      <c r="U510" s="1">
        <v>20665</v>
      </c>
      <c r="V510" s="9">
        <f t="shared" si="47"/>
        <v>63.846575342465755</v>
      </c>
      <c r="W510" s="1"/>
      <c r="Y510" t="s">
        <v>1274</v>
      </c>
      <c r="Z510" t="s">
        <v>1360</v>
      </c>
      <c r="AA510" t="s">
        <v>1231</v>
      </c>
      <c r="AB510" t="s">
        <v>1231</v>
      </c>
      <c r="AC510">
        <v>170</v>
      </c>
      <c r="AD510">
        <v>110</v>
      </c>
      <c r="AE510" s="4">
        <v>130</v>
      </c>
      <c r="AF510">
        <v>94</v>
      </c>
      <c r="AG510">
        <v>20</v>
      </c>
      <c r="AH510">
        <v>36.299999999999997</v>
      </c>
      <c r="AL510" t="s">
        <v>1626</v>
      </c>
      <c r="AN510" t="s">
        <v>1622</v>
      </c>
      <c r="AQ510" t="s">
        <v>1230</v>
      </c>
      <c r="AR510" t="s">
        <v>1597</v>
      </c>
      <c r="AU510" s="1"/>
      <c r="AV510" t="s">
        <v>1231</v>
      </c>
      <c r="AW510" s="1"/>
      <c r="AX510" t="s">
        <v>1230</v>
      </c>
      <c r="AY510" t="s">
        <v>1236</v>
      </c>
      <c r="AZ510" s="1">
        <v>43971</v>
      </c>
      <c r="BA510" t="s">
        <v>1231</v>
      </c>
      <c r="BB510" s="1"/>
      <c r="BD510" s="1"/>
      <c r="BE510" t="s">
        <v>1231</v>
      </c>
      <c r="BF510" t="s">
        <v>1230</v>
      </c>
      <c r="BG510" s="1"/>
      <c r="BH510" s="1"/>
      <c r="BI510" s="1">
        <v>43965</v>
      </c>
      <c r="BJ510" t="s">
        <v>1231</v>
      </c>
      <c r="BK510" s="1"/>
      <c r="BM510" s="1"/>
      <c r="BN510" t="s">
        <v>1231</v>
      </c>
      <c r="BO510" t="s">
        <v>1231</v>
      </c>
      <c r="BP510" t="s">
        <v>1231</v>
      </c>
      <c r="BQ510" s="1">
        <v>43964</v>
      </c>
      <c r="BR510" t="s">
        <v>1352</v>
      </c>
      <c r="BS510" t="s">
        <v>1231</v>
      </c>
      <c r="BW510" t="s">
        <v>1230</v>
      </c>
      <c r="BX510" t="s">
        <v>1641</v>
      </c>
      <c r="BY510">
        <v>4</v>
      </c>
    </row>
    <row r="511" spans="1:77" x14ac:dyDescent="0.2">
      <c r="A511">
        <v>512</v>
      </c>
      <c r="B511" t="s">
        <v>1240</v>
      </c>
      <c r="C511" t="s">
        <v>519</v>
      </c>
      <c r="D511">
        <v>1291536</v>
      </c>
      <c r="E511">
        <v>8539489</v>
      </c>
      <c r="F511" t="s">
        <v>1228</v>
      </c>
      <c r="G511" t="s">
        <v>1230</v>
      </c>
      <c r="H511" t="s">
        <v>520</v>
      </c>
      <c r="I511" s="1">
        <v>43989</v>
      </c>
      <c r="J511" s="1">
        <v>43989</v>
      </c>
      <c r="K511" s="1">
        <v>43999</v>
      </c>
      <c r="L511" s="3">
        <v>9.8900000000000002E-2</v>
      </c>
      <c r="M511" s="3">
        <v>0.1411</v>
      </c>
      <c r="N511" t="s">
        <v>1356</v>
      </c>
      <c r="O511" s="1">
        <v>44004</v>
      </c>
      <c r="P511" s="1">
        <v>44004</v>
      </c>
      <c r="Q511" s="4">
        <f t="shared" si="45"/>
        <v>6</v>
      </c>
      <c r="R511" s="4">
        <f t="shared" si="46"/>
        <v>16</v>
      </c>
      <c r="S511" t="s">
        <v>1231</v>
      </c>
      <c r="T511">
        <v>0</v>
      </c>
      <c r="U511" s="1">
        <v>24396</v>
      </c>
      <c r="V511" s="9">
        <f t="shared" si="47"/>
        <v>53.706849315068496</v>
      </c>
      <c r="W511" s="1">
        <v>43982</v>
      </c>
      <c r="X511" s="4">
        <f t="shared" ref="X511:X535" si="50">(K511-W511)+1</f>
        <v>18</v>
      </c>
      <c r="Y511" t="s">
        <v>1273</v>
      </c>
      <c r="Z511" t="s">
        <v>1427</v>
      </c>
      <c r="AA511" t="s">
        <v>1231</v>
      </c>
      <c r="AB511" t="s">
        <v>1231</v>
      </c>
      <c r="AC511">
        <v>131</v>
      </c>
      <c r="AD511">
        <v>81</v>
      </c>
      <c r="AE511" s="4">
        <v>97.666666666666671</v>
      </c>
      <c r="AF511">
        <v>124</v>
      </c>
      <c r="AG511">
        <v>26</v>
      </c>
      <c r="AH511">
        <v>36.4</v>
      </c>
      <c r="AI511" s="4">
        <v>93</v>
      </c>
      <c r="AJ511">
        <v>100</v>
      </c>
      <c r="AL511" t="s">
        <v>1625</v>
      </c>
      <c r="AM511">
        <v>15</v>
      </c>
      <c r="AN511" t="s">
        <v>1602</v>
      </c>
      <c r="AQ511" t="s">
        <v>1230</v>
      </c>
      <c r="AR511" t="s">
        <v>1597</v>
      </c>
      <c r="AU511" s="1">
        <v>44001</v>
      </c>
      <c r="AV511" t="s">
        <v>1230</v>
      </c>
      <c r="AW511" s="1">
        <v>44002</v>
      </c>
      <c r="AX511" t="s">
        <v>1230</v>
      </c>
      <c r="AY511" t="s">
        <v>1236</v>
      </c>
      <c r="AZ511" s="1">
        <v>44004</v>
      </c>
      <c r="BA511" t="s">
        <v>1231</v>
      </c>
      <c r="BB511" s="1"/>
      <c r="BD511" s="1"/>
      <c r="BE511" t="s">
        <v>1231</v>
      </c>
      <c r="BF511" t="s">
        <v>1230</v>
      </c>
      <c r="BG511" s="1"/>
      <c r="BH511" s="1"/>
      <c r="BI511" s="1">
        <v>44001</v>
      </c>
      <c r="BJ511" t="s">
        <v>1231</v>
      </c>
      <c r="BK511" s="1"/>
      <c r="BM511" s="1"/>
      <c r="BO511" t="s">
        <v>1231</v>
      </c>
      <c r="BP511" t="s">
        <v>1231</v>
      </c>
      <c r="BQ511" s="1">
        <v>43988</v>
      </c>
      <c r="BR511" t="s">
        <v>76</v>
      </c>
      <c r="BS511" t="s">
        <v>1231</v>
      </c>
      <c r="BW511" t="s">
        <v>1230</v>
      </c>
      <c r="BX511" t="s">
        <v>1641</v>
      </c>
      <c r="BY511">
        <v>4</v>
      </c>
    </row>
    <row r="512" spans="1:77" x14ac:dyDescent="0.2">
      <c r="A512">
        <v>513</v>
      </c>
      <c r="B512" t="s">
        <v>1240</v>
      </c>
      <c r="C512" t="s">
        <v>521</v>
      </c>
      <c r="D512">
        <v>1291570</v>
      </c>
      <c r="E512">
        <v>8539851</v>
      </c>
      <c r="F512" t="s">
        <v>1228</v>
      </c>
      <c r="G512" t="s">
        <v>1231</v>
      </c>
      <c r="J512" s="1">
        <v>43990</v>
      </c>
      <c r="K512" s="1">
        <v>43990</v>
      </c>
      <c r="L512" s="3">
        <v>0.35589999999999999</v>
      </c>
      <c r="M512" s="3">
        <v>0.47920000000000001</v>
      </c>
      <c r="N512" t="s">
        <v>1356</v>
      </c>
      <c r="O512" s="1">
        <v>43999</v>
      </c>
      <c r="P512" s="1">
        <v>43999</v>
      </c>
      <c r="Q512" s="4">
        <f t="shared" si="45"/>
        <v>10</v>
      </c>
      <c r="R512" s="4">
        <f t="shared" si="46"/>
        <v>10</v>
      </c>
      <c r="S512" t="s">
        <v>1231</v>
      </c>
      <c r="T512">
        <v>0</v>
      </c>
      <c r="U512" s="1">
        <v>26985</v>
      </c>
      <c r="V512" s="9">
        <f t="shared" si="47"/>
        <v>46.589041095890408</v>
      </c>
      <c r="W512" s="1">
        <v>43987</v>
      </c>
      <c r="X512" s="4">
        <f t="shared" si="50"/>
        <v>4</v>
      </c>
      <c r="Y512" t="s">
        <v>1273</v>
      </c>
      <c r="Z512" t="s">
        <v>1511</v>
      </c>
      <c r="AA512" t="s">
        <v>1231</v>
      </c>
      <c r="AB512" t="s">
        <v>1231</v>
      </c>
      <c r="AC512">
        <v>108</v>
      </c>
      <c r="AD512">
        <v>73</v>
      </c>
      <c r="AE512" s="4">
        <v>84.666666666666671</v>
      </c>
      <c r="AF512">
        <v>95</v>
      </c>
      <c r="AG512">
        <v>21</v>
      </c>
      <c r="AH512">
        <v>36</v>
      </c>
      <c r="AI512" s="4">
        <v>87</v>
      </c>
      <c r="AL512" t="s">
        <v>1625</v>
      </c>
      <c r="AM512">
        <v>15</v>
      </c>
      <c r="AN512" t="s">
        <v>1602</v>
      </c>
      <c r="AQ512" t="s">
        <v>1230</v>
      </c>
      <c r="AR512" t="s">
        <v>1596</v>
      </c>
      <c r="AS512" t="s">
        <v>1601</v>
      </c>
      <c r="AT512" s="1">
        <v>43990</v>
      </c>
      <c r="AU512" s="1">
        <v>43991</v>
      </c>
      <c r="AV512" t="s">
        <v>1230</v>
      </c>
      <c r="AW512" s="1">
        <v>43992</v>
      </c>
      <c r="AX512" t="s">
        <v>1230</v>
      </c>
      <c r="AY512" t="s">
        <v>1236</v>
      </c>
      <c r="AZ512" s="1">
        <v>43999</v>
      </c>
      <c r="BA512" t="s">
        <v>1231</v>
      </c>
      <c r="BB512" s="1"/>
      <c r="BD512" s="1"/>
      <c r="BE512" t="s">
        <v>1231</v>
      </c>
      <c r="BF512" t="s">
        <v>1230</v>
      </c>
      <c r="BG512" s="1"/>
      <c r="BH512" s="1"/>
      <c r="BI512" s="1">
        <v>43992</v>
      </c>
      <c r="BJ512" t="s">
        <v>1231</v>
      </c>
      <c r="BK512" s="1"/>
      <c r="BM512" s="1"/>
      <c r="BO512" t="s">
        <v>1231</v>
      </c>
      <c r="BP512" t="s">
        <v>1231</v>
      </c>
      <c r="BQ512" s="1">
        <v>43990</v>
      </c>
      <c r="BR512" t="s">
        <v>76</v>
      </c>
      <c r="BS512" t="s">
        <v>1231</v>
      </c>
      <c r="BW512" t="s">
        <v>1230</v>
      </c>
      <c r="BX512" t="s">
        <v>1641</v>
      </c>
      <c r="BY512">
        <v>4</v>
      </c>
    </row>
    <row r="513" spans="1:77" x14ac:dyDescent="0.2">
      <c r="A513">
        <v>514</v>
      </c>
      <c r="B513" t="s">
        <v>1239</v>
      </c>
      <c r="C513" t="s">
        <v>1091</v>
      </c>
      <c r="D513">
        <v>710730</v>
      </c>
      <c r="E513">
        <v>3029894</v>
      </c>
      <c r="F513" t="s">
        <v>1228</v>
      </c>
      <c r="G513" t="s">
        <v>1230</v>
      </c>
      <c r="H513" t="s">
        <v>522</v>
      </c>
      <c r="I513" s="1">
        <v>43975</v>
      </c>
      <c r="J513" s="1">
        <v>43979</v>
      </c>
      <c r="K513" s="1">
        <v>43979</v>
      </c>
      <c r="L513" s="3">
        <v>0.18870000000000001</v>
      </c>
      <c r="M513" s="3">
        <v>0.2641</v>
      </c>
      <c r="N513" t="s">
        <v>1356</v>
      </c>
      <c r="O513" s="1">
        <v>43979</v>
      </c>
      <c r="P513" s="1">
        <v>43988</v>
      </c>
      <c r="Q513" s="4">
        <f t="shared" si="45"/>
        <v>1</v>
      </c>
      <c r="R513" s="4">
        <f t="shared" si="46"/>
        <v>10</v>
      </c>
      <c r="S513" t="s">
        <v>1231</v>
      </c>
      <c r="T513">
        <v>0</v>
      </c>
      <c r="U513" s="1">
        <v>21417</v>
      </c>
      <c r="V513" s="9">
        <f t="shared" si="47"/>
        <v>61.813698630136983</v>
      </c>
      <c r="W513" s="1">
        <v>43972</v>
      </c>
      <c r="X513" s="4">
        <f t="shared" si="50"/>
        <v>8</v>
      </c>
      <c r="Y513" t="s">
        <v>1243</v>
      </c>
      <c r="AA513" t="s">
        <v>1231</v>
      </c>
      <c r="AB513" t="s">
        <v>1231</v>
      </c>
      <c r="AF513">
        <v>110</v>
      </c>
      <c r="AI513" s="4">
        <v>85</v>
      </c>
      <c r="AL513" t="s">
        <v>1628</v>
      </c>
      <c r="AM513">
        <v>8</v>
      </c>
      <c r="AN513" t="s">
        <v>1602</v>
      </c>
      <c r="AQ513" t="s">
        <v>1230</v>
      </c>
      <c r="AR513" t="s">
        <v>1597</v>
      </c>
      <c r="AS513" t="s">
        <v>1601</v>
      </c>
      <c r="AT513" s="1">
        <v>43979</v>
      </c>
      <c r="AU513" s="1">
        <v>43981</v>
      </c>
      <c r="AV513" t="s">
        <v>1230</v>
      </c>
      <c r="AW513" s="1">
        <v>43982</v>
      </c>
      <c r="AX513" t="s">
        <v>1231</v>
      </c>
      <c r="AY513" t="s">
        <v>1236</v>
      </c>
      <c r="AZ513" s="1">
        <v>43988</v>
      </c>
      <c r="BA513" t="s">
        <v>1231</v>
      </c>
      <c r="BB513" s="1"/>
      <c r="BD513" s="1"/>
      <c r="BE513" t="s">
        <v>1231</v>
      </c>
      <c r="BF513" t="s">
        <v>1230</v>
      </c>
      <c r="BG513" s="1"/>
      <c r="BH513" s="1"/>
      <c r="BI513" s="1">
        <v>43981</v>
      </c>
      <c r="BJ513" t="s">
        <v>1231</v>
      </c>
      <c r="BK513" s="1"/>
      <c r="BM513" s="1"/>
      <c r="BN513" t="s">
        <v>1231</v>
      </c>
      <c r="BO513" t="s">
        <v>1231</v>
      </c>
      <c r="BP513" t="s">
        <v>1231</v>
      </c>
      <c r="BQ513" s="1">
        <v>43983</v>
      </c>
      <c r="BR513" t="s">
        <v>76</v>
      </c>
      <c r="BS513" t="s">
        <v>1231</v>
      </c>
      <c r="BW513" t="s">
        <v>1230</v>
      </c>
      <c r="BX513" t="s">
        <v>1641</v>
      </c>
      <c r="BY513">
        <v>4</v>
      </c>
    </row>
    <row r="514" spans="1:77" x14ac:dyDescent="0.2">
      <c r="A514">
        <v>515</v>
      </c>
      <c r="B514" t="s">
        <v>1240</v>
      </c>
      <c r="C514" t="s">
        <v>523</v>
      </c>
      <c r="D514">
        <v>1291803</v>
      </c>
      <c r="E514">
        <v>8542309</v>
      </c>
      <c r="F514" t="s">
        <v>1229</v>
      </c>
      <c r="G514" t="s">
        <v>1230</v>
      </c>
      <c r="H514" t="s">
        <v>524</v>
      </c>
      <c r="J514" s="1">
        <v>43993</v>
      </c>
      <c r="K514" s="1">
        <v>43993</v>
      </c>
      <c r="L514" s="3">
        <v>0.52459999999999996</v>
      </c>
      <c r="M514" s="3">
        <v>0.66830000000000001</v>
      </c>
      <c r="N514" t="s">
        <v>1356</v>
      </c>
      <c r="O514" s="1">
        <v>43997</v>
      </c>
      <c r="P514" s="1">
        <v>43997</v>
      </c>
      <c r="Q514" s="4">
        <f t="shared" si="45"/>
        <v>5</v>
      </c>
      <c r="R514" s="4">
        <f t="shared" si="46"/>
        <v>5</v>
      </c>
      <c r="S514" t="s">
        <v>1231</v>
      </c>
      <c r="T514">
        <v>0</v>
      </c>
      <c r="U514" s="1">
        <v>26315</v>
      </c>
      <c r="V514" s="9">
        <f t="shared" si="47"/>
        <v>48.43287671232877</v>
      </c>
      <c r="W514" s="1">
        <v>43982</v>
      </c>
      <c r="X514" s="4">
        <f t="shared" si="50"/>
        <v>12</v>
      </c>
      <c r="Y514" t="s">
        <v>1319</v>
      </c>
      <c r="Z514" t="s">
        <v>1427</v>
      </c>
      <c r="AA514" t="s">
        <v>1231</v>
      </c>
      <c r="AB514" t="s">
        <v>1231</v>
      </c>
      <c r="AC514">
        <v>117</v>
      </c>
      <c r="AD514">
        <v>68</v>
      </c>
      <c r="AE514" s="4">
        <v>84.333333333333329</v>
      </c>
      <c r="AF514">
        <v>99</v>
      </c>
      <c r="AG514">
        <v>24</v>
      </c>
      <c r="AH514">
        <v>38.1</v>
      </c>
      <c r="AI514" s="4">
        <v>96</v>
      </c>
      <c r="AL514" t="s">
        <v>1626</v>
      </c>
      <c r="AN514" t="s">
        <v>1622</v>
      </c>
      <c r="AQ514" t="s">
        <v>1230</v>
      </c>
      <c r="AR514" t="s">
        <v>1596</v>
      </c>
      <c r="AS514" t="s">
        <v>1601</v>
      </c>
      <c r="AT514" s="1">
        <v>43995</v>
      </c>
      <c r="AU514" s="1">
        <v>43993</v>
      </c>
      <c r="AV514" t="s">
        <v>1231</v>
      </c>
      <c r="AW514" s="1"/>
      <c r="AX514" t="s">
        <v>1231</v>
      </c>
      <c r="AY514" t="s">
        <v>1237</v>
      </c>
      <c r="AZ514" s="1">
        <v>43995</v>
      </c>
      <c r="BA514" t="s">
        <v>1230</v>
      </c>
      <c r="BB514" s="1">
        <v>43997</v>
      </c>
      <c r="BC514" t="s">
        <v>1236</v>
      </c>
      <c r="BD514" s="1">
        <v>43997</v>
      </c>
      <c r="BE514" t="s">
        <v>1231</v>
      </c>
      <c r="BF514" t="s">
        <v>1230</v>
      </c>
      <c r="BG514" s="1"/>
      <c r="BH514" s="1"/>
      <c r="BI514" s="1">
        <v>43993</v>
      </c>
      <c r="BJ514" t="s">
        <v>1231</v>
      </c>
      <c r="BK514" s="1"/>
      <c r="BM514" s="1"/>
      <c r="BO514" t="s">
        <v>1231</v>
      </c>
      <c r="BP514" t="s">
        <v>1231</v>
      </c>
      <c r="BQ514" s="1">
        <v>43990</v>
      </c>
      <c r="BR514" t="s">
        <v>76</v>
      </c>
      <c r="BS514" t="s">
        <v>1231</v>
      </c>
      <c r="BW514" t="s">
        <v>1230</v>
      </c>
      <c r="BX514" t="s">
        <v>1641</v>
      </c>
      <c r="BY514">
        <v>4</v>
      </c>
    </row>
    <row r="515" spans="1:77" x14ac:dyDescent="0.2">
      <c r="A515">
        <v>516</v>
      </c>
      <c r="B515" t="s">
        <v>1239</v>
      </c>
      <c r="C515" t="s">
        <v>1092</v>
      </c>
      <c r="D515">
        <v>158817</v>
      </c>
      <c r="E515">
        <v>3030134</v>
      </c>
      <c r="F515" t="s">
        <v>1229</v>
      </c>
      <c r="G515" t="s">
        <v>1230</v>
      </c>
      <c r="H515" t="s">
        <v>467</v>
      </c>
      <c r="I515" s="1">
        <v>43979</v>
      </c>
      <c r="J515" s="1">
        <v>43980</v>
      </c>
      <c r="K515" s="1">
        <v>43980</v>
      </c>
      <c r="L515" s="3">
        <v>4.0099999999999997E-2</v>
      </c>
      <c r="M515" s="3">
        <v>5.9499999999999997E-2</v>
      </c>
      <c r="N515" t="s">
        <v>1357</v>
      </c>
      <c r="O515" s="1">
        <v>43981</v>
      </c>
      <c r="P515" s="1">
        <v>43987</v>
      </c>
      <c r="Q515" s="4">
        <f t="shared" ref="Q515:Q578" si="51">(O515-K515)+1</f>
        <v>2</v>
      </c>
      <c r="R515" s="4">
        <f t="shared" ref="R515:R578" si="52">(P515-J515)+1</f>
        <v>8</v>
      </c>
      <c r="S515" t="s">
        <v>1231</v>
      </c>
      <c r="T515">
        <v>0</v>
      </c>
      <c r="U515" s="1">
        <v>24479</v>
      </c>
      <c r="V515" s="9">
        <f t="shared" ref="V515:V578" si="53">(K515-U515)/365</f>
        <v>53.42739726027397</v>
      </c>
      <c r="W515" s="1">
        <v>43972</v>
      </c>
      <c r="X515" s="4">
        <f t="shared" si="50"/>
        <v>9</v>
      </c>
      <c r="Y515" t="s">
        <v>1272</v>
      </c>
      <c r="Z515" t="s">
        <v>1403</v>
      </c>
      <c r="AA515" t="s">
        <v>1231</v>
      </c>
      <c r="AB515" t="s">
        <v>1231</v>
      </c>
      <c r="AC515">
        <v>147</v>
      </c>
      <c r="AD515">
        <v>87</v>
      </c>
      <c r="AE515" s="4">
        <v>107</v>
      </c>
      <c r="AF515">
        <v>122</v>
      </c>
      <c r="AG515">
        <v>25</v>
      </c>
      <c r="AJ515">
        <v>110</v>
      </c>
      <c r="AL515" t="s">
        <v>1625</v>
      </c>
      <c r="AM515">
        <v>15</v>
      </c>
      <c r="AN515" t="s">
        <v>1599</v>
      </c>
      <c r="AO515">
        <v>3</v>
      </c>
      <c r="AQ515" t="s">
        <v>1231</v>
      </c>
      <c r="AR515" t="s">
        <v>1592</v>
      </c>
      <c r="AS515" t="s">
        <v>1600</v>
      </c>
      <c r="AT515" s="1">
        <v>43980</v>
      </c>
      <c r="AU515" s="1"/>
      <c r="AV515" t="s">
        <v>1231</v>
      </c>
      <c r="AW515" s="1"/>
      <c r="AX515" t="s">
        <v>1231</v>
      </c>
      <c r="BA515" t="s">
        <v>1231</v>
      </c>
      <c r="BB515" s="1"/>
      <c r="BD515" s="1"/>
      <c r="BE515" t="s">
        <v>1231</v>
      </c>
      <c r="BF515" t="s">
        <v>1231</v>
      </c>
      <c r="BG515" s="1"/>
      <c r="BH515" s="1"/>
      <c r="BI515" s="1"/>
      <c r="BJ515" t="s">
        <v>1231</v>
      </c>
      <c r="BK515" s="1"/>
      <c r="BM515" s="1"/>
      <c r="BN515" t="s">
        <v>1231</v>
      </c>
      <c r="BO515" t="s">
        <v>1231</v>
      </c>
      <c r="BP515" t="s">
        <v>1231</v>
      </c>
      <c r="BQ515" s="1">
        <v>43980</v>
      </c>
      <c r="BR515" t="s">
        <v>1352</v>
      </c>
      <c r="BS515" t="s">
        <v>1231</v>
      </c>
      <c r="BW515" t="s">
        <v>1230</v>
      </c>
      <c r="BX515" t="s">
        <v>1641</v>
      </c>
      <c r="BY515">
        <v>4</v>
      </c>
    </row>
    <row r="516" spans="1:77" x14ac:dyDescent="0.2">
      <c r="A516">
        <v>517</v>
      </c>
      <c r="B516" t="s">
        <v>1239</v>
      </c>
      <c r="C516" t="s">
        <v>1093</v>
      </c>
      <c r="D516">
        <v>520219</v>
      </c>
      <c r="E516">
        <v>3028125</v>
      </c>
      <c r="F516" t="s">
        <v>1228</v>
      </c>
      <c r="G516" t="s">
        <v>1230</v>
      </c>
      <c r="H516" t="s">
        <v>73</v>
      </c>
      <c r="I516" s="1">
        <v>43960</v>
      </c>
      <c r="J516" s="1">
        <v>43966</v>
      </c>
      <c r="K516" s="1">
        <v>43966</v>
      </c>
      <c r="L516" s="3">
        <v>0.46179999999999999</v>
      </c>
      <c r="M516" s="3">
        <v>0.60160000000000002</v>
      </c>
      <c r="N516" t="s">
        <v>1356</v>
      </c>
      <c r="O516" s="1">
        <v>43970</v>
      </c>
      <c r="P516" s="1">
        <v>43970</v>
      </c>
      <c r="Q516" s="4">
        <f t="shared" si="51"/>
        <v>5</v>
      </c>
      <c r="R516" s="4">
        <f t="shared" si="52"/>
        <v>5</v>
      </c>
      <c r="S516" t="s">
        <v>1231</v>
      </c>
      <c r="T516">
        <v>0</v>
      </c>
      <c r="U516" s="1">
        <v>23088</v>
      </c>
      <c r="V516" s="9">
        <f t="shared" si="53"/>
        <v>57.2</v>
      </c>
      <c r="W516" s="1">
        <v>43954</v>
      </c>
      <c r="X516" s="4">
        <f t="shared" si="50"/>
        <v>13</v>
      </c>
      <c r="Y516" t="s">
        <v>1274</v>
      </c>
      <c r="Z516" t="s">
        <v>1434</v>
      </c>
      <c r="AA516" t="s">
        <v>1231</v>
      </c>
      <c r="AB516" t="s">
        <v>1231</v>
      </c>
      <c r="AC516">
        <v>140</v>
      </c>
      <c r="AD516">
        <v>68</v>
      </c>
      <c r="AE516" s="4">
        <v>92</v>
      </c>
      <c r="AF516">
        <v>79</v>
      </c>
      <c r="AG516">
        <v>15</v>
      </c>
      <c r="AH516">
        <v>37.200000000000003</v>
      </c>
      <c r="AL516" t="s">
        <v>1626</v>
      </c>
      <c r="AN516" t="s">
        <v>1622</v>
      </c>
      <c r="AQ516" t="s">
        <v>1230</v>
      </c>
      <c r="AR516" t="s">
        <v>1597</v>
      </c>
      <c r="AU516" s="1">
        <v>43966</v>
      </c>
      <c r="AV516" t="s">
        <v>1230</v>
      </c>
      <c r="AW516" s="1">
        <v>43969</v>
      </c>
      <c r="AX516" t="s">
        <v>1230</v>
      </c>
      <c r="AY516" t="s">
        <v>1236</v>
      </c>
      <c r="AZ516" s="1">
        <v>43970</v>
      </c>
      <c r="BA516" t="s">
        <v>1231</v>
      </c>
      <c r="BB516" s="1"/>
      <c r="BD516" s="1"/>
      <c r="BE516" t="s">
        <v>1231</v>
      </c>
      <c r="BF516" t="s">
        <v>1230</v>
      </c>
      <c r="BG516" s="1"/>
      <c r="BH516" s="1"/>
      <c r="BI516" s="1">
        <v>43967</v>
      </c>
      <c r="BJ516" t="s">
        <v>1230</v>
      </c>
      <c r="BK516" s="1">
        <v>43969</v>
      </c>
      <c r="BL516" t="s">
        <v>1348</v>
      </c>
      <c r="BM516" s="1">
        <v>43969</v>
      </c>
      <c r="BN516" t="s">
        <v>1231</v>
      </c>
      <c r="BO516" t="s">
        <v>1231</v>
      </c>
      <c r="BP516" t="s">
        <v>1231</v>
      </c>
      <c r="BQ516" s="1">
        <v>43960</v>
      </c>
      <c r="BR516" t="s">
        <v>76</v>
      </c>
      <c r="BS516" t="s">
        <v>1230</v>
      </c>
      <c r="BT516" t="s">
        <v>1352</v>
      </c>
      <c r="BW516" t="s">
        <v>1230</v>
      </c>
      <c r="BX516" t="s">
        <v>1641</v>
      </c>
      <c r="BY516">
        <v>4</v>
      </c>
    </row>
    <row r="517" spans="1:77" x14ac:dyDescent="0.2">
      <c r="A517">
        <v>518</v>
      </c>
      <c r="B517" t="s">
        <v>1240</v>
      </c>
      <c r="C517" t="s">
        <v>525</v>
      </c>
      <c r="D517">
        <v>1037418</v>
      </c>
      <c r="E517">
        <v>8546850</v>
      </c>
      <c r="F517" t="s">
        <v>1228</v>
      </c>
      <c r="G517" t="s">
        <v>1231</v>
      </c>
      <c r="J517" s="1">
        <v>44000</v>
      </c>
      <c r="K517" s="1">
        <v>44000</v>
      </c>
      <c r="L517" s="3">
        <v>0.33529999999999999</v>
      </c>
      <c r="M517" s="3">
        <v>0.45400000000000001</v>
      </c>
      <c r="N517" t="s">
        <v>1356</v>
      </c>
      <c r="O517" s="1">
        <v>44004</v>
      </c>
      <c r="P517" s="1">
        <v>44004</v>
      </c>
      <c r="Q517" s="4">
        <f t="shared" si="51"/>
        <v>5</v>
      </c>
      <c r="R517" s="4">
        <f t="shared" si="52"/>
        <v>5</v>
      </c>
      <c r="S517" t="s">
        <v>1231</v>
      </c>
      <c r="T517">
        <v>0</v>
      </c>
      <c r="U517" s="1">
        <v>21338</v>
      </c>
      <c r="V517" s="9">
        <f t="shared" si="53"/>
        <v>62.087671232876716</v>
      </c>
      <c r="W517" s="1">
        <v>43969</v>
      </c>
      <c r="X517" s="4">
        <f t="shared" si="50"/>
        <v>32</v>
      </c>
      <c r="Y517" t="s">
        <v>1243</v>
      </c>
      <c r="Z517" t="s">
        <v>1512</v>
      </c>
      <c r="AA517" t="s">
        <v>1231</v>
      </c>
      <c r="AB517" t="s">
        <v>1231</v>
      </c>
      <c r="AC517">
        <v>122</v>
      </c>
      <c r="AD517">
        <v>92</v>
      </c>
      <c r="AE517" s="4">
        <v>102</v>
      </c>
      <c r="AF517">
        <v>94</v>
      </c>
      <c r="AG517">
        <v>20</v>
      </c>
      <c r="AH517">
        <v>37.4</v>
      </c>
      <c r="AI517" s="4">
        <v>92</v>
      </c>
      <c r="AL517" t="s">
        <v>1625</v>
      </c>
      <c r="AM517">
        <v>15</v>
      </c>
      <c r="AN517" t="s">
        <v>1602</v>
      </c>
      <c r="AQ517" t="s">
        <v>1230</v>
      </c>
      <c r="AR517" t="s">
        <v>1596</v>
      </c>
      <c r="AS517" t="s">
        <v>1610</v>
      </c>
      <c r="AT517" s="1">
        <v>44000</v>
      </c>
      <c r="AU517" s="1">
        <v>44003</v>
      </c>
      <c r="AV517" t="s">
        <v>1231</v>
      </c>
      <c r="AW517" s="1"/>
      <c r="AX517" t="s">
        <v>1231</v>
      </c>
      <c r="AY517" t="s">
        <v>1236</v>
      </c>
      <c r="AZ517" s="1">
        <v>44004</v>
      </c>
      <c r="BA517" t="s">
        <v>1231</v>
      </c>
      <c r="BB517" s="1"/>
      <c r="BD517" s="1"/>
      <c r="BE517" t="s">
        <v>1231</v>
      </c>
      <c r="BF517" t="s">
        <v>1230</v>
      </c>
      <c r="BG517" s="1"/>
      <c r="BH517" s="1"/>
      <c r="BI517" s="1">
        <v>44004</v>
      </c>
      <c r="BJ517" t="s">
        <v>1230</v>
      </c>
      <c r="BK517" s="1">
        <v>44004</v>
      </c>
      <c r="BL517" t="s">
        <v>1348</v>
      </c>
      <c r="BM517" s="1">
        <v>44004</v>
      </c>
      <c r="BN517" t="s">
        <v>1231</v>
      </c>
      <c r="BO517" t="s">
        <v>1231</v>
      </c>
      <c r="BP517" t="s">
        <v>1231</v>
      </c>
      <c r="BQ517" s="1">
        <v>44001</v>
      </c>
      <c r="BR517" t="s">
        <v>76</v>
      </c>
      <c r="BS517" t="s">
        <v>1231</v>
      </c>
      <c r="BW517" t="s">
        <v>1230</v>
      </c>
      <c r="BX517" t="s">
        <v>1641</v>
      </c>
      <c r="BY517">
        <v>4</v>
      </c>
    </row>
    <row r="518" spans="1:77" x14ac:dyDescent="0.2">
      <c r="A518">
        <v>519</v>
      </c>
      <c r="B518" t="s">
        <v>1242</v>
      </c>
      <c r="C518" t="s">
        <v>526</v>
      </c>
      <c r="D518">
        <v>1060766</v>
      </c>
      <c r="E518">
        <v>20147452</v>
      </c>
      <c r="F518" t="s">
        <v>1228</v>
      </c>
      <c r="G518" t="s">
        <v>1230</v>
      </c>
      <c r="H518" t="s">
        <v>246</v>
      </c>
      <c r="J518" s="1">
        <v>43979</v>
      </c>
      <c r="K518" s="1">
        <v>43979</v>
      </c>
      <c r="L518" s="3">
        <v>0.4829</v>
      </c>
      <c r="M518" s="3">
        <v>0.62460000000000004</v>
      </c>
      <c r="N518" t="s">
        <v>1357</v>
      </c>
      <c r="O518" s="1">
        <v>43985</v>
      </c>
      <c r="P518" s="1">
        <v>44001</v>
      </c>
      <c r="Q518" s="4">
        <f t="shared" si="51"/>
        <v>7</v>
      </c>
      <c r="R518" s="4">
        <f t="shared" si="52"/>
        <v>23</v>
      </c>
      <c r="S518" t="s">
        <v>1231</v>
      </c>
      <c r="T518">
        <v>0</v>
      </c>
      <c r="U518" s="1">
        <v>14705</v>
      </c>
      <c r="V518" s="9">
        <f t="shared" si="53"/>
        <v>80.202739726027403</v>
      </c>
      <c r="W518" s="1">
        <v>43959</v>
      </c>
      <c r="X518" s="4">
        <f t="shared" si="50"/>
        <v>21</v>
      </c>
      <c r="Y518" t="s">
        <v>1246</v>
      </c>
      <c r="Z518" t="s">
        <v>1513</v>
      </c>
      <c r="AA518" t="s">
        <v>1231</v>
      </c>
      <c r="AB518" t="s">
        <v>1231</v>
      </c>
      <c r="AC518">
        <v>139</v>
      </c>
      <c r="AD518">
        <v>81</v>
      </c>
      <c r="AE518" s="4">
        <v>100.33333333333333</v>
      </c>
      <c r="AF518">
        <v>90</v>
      </c>
      <c r="AG518">
        <v>20</v>
      </c>
      <c r="AH518">
        <v>37.299999999999997</v>
      </c>
      <c r="AI518" s="4">
        <v>92</v>
      </c>
      <c r="AJ518">
        <v>71</v>
      </c>
      <c r="AK518">
        <v>1.62</v>
      </c>
      <c r="AL518" t="s">
        <v>1625</v>
      </c>
      <c r="AM518">
        <v>14</v>
      </c>
      <c r="AN518" t="s">
        <v>1602</v>
      </c>
      <c r="AQ518" t="s">
        <v>1231</v>
      </c>
      <c r="AR518" t="s">
        <v>1592</v>
      </c>
      <c r="AS518" t="s">
        <v>1611</v>
      </c>
      <c r="AT518" s="1">
        <v>43979</v>
      </c>
      <c r="AU518" s="1"/>
      <c r="AW518" s="1"/>
      <c r="BB518" s="1"/>
      <c r="BD518" s="1"/>
      <c r="BF518" t="s">
        <v>1231</v>
      </c>
      <c r="BG518" s="1"/>
      <c r="BH518" s="1"/>
      <c r="BI518" s="1"/>
      <c r="BJ518" t="s">
        <v>1231</v>
      </c>
      <c r="BK518" s="1"/>
      <c r="BM518" s="1"/>
      <c r="BO518" t="s">
        <v>1231</v>
      </c>
      <c r="BP518" t="s">
        <v>1231</v>
      </c>
      <c r="BQ518" s="1">
        <v>43979</v>
      </c>
      <c r="BR518" t="s">
        <v>76</v>
      </c>
      <c r="BS518" t="s">
        <v>1230</v>
      </c>
      <c r="BT518" t="s">
        <v>1352</v>
      </c>
      <c r="BU518" s="5">
        <v>0.63</v>
      </c>
      <c r="BW518" t="s">
        <v>1230</v>
      </c>
      <c r="BX518" t="s">
        <v>1641</v>
      </c>
      <c r="BY518">
        <v>2</v>
      </c>
    </row>
    <row r="519" spans="1:77" x14ac:dyDescent="0.2">
      <c r="A519">
        <v>520</v>
      </c>
      <c r="B519" t="s">
        <v>1240</v>
      </c>
      <c r="C519" t="s">
        <v>527</v>
      </c>
      <c r="D519">
        <v>102062</v>
      </c>
      <c r="E519">
        <v>8543552</v>
      </c>
      <c r="F519" t="s">
        <v>1229</v>
      </c>
      <c r="G519" t="s">
        <v>1230</v>
      </c>
      <c r="H519" t="s">
        <v>528</v>
      </c>
      <c r="J519" s="1">
        <v>43995</v>
      </c>
      <c r="K519" s="1">
        <v>43999</v>
      </c>
      <c r="L519" s="3">
        <v>0.4405</v>
      </c>
      <c r="M519" s="3">
        <v>0.57799999999999996</v>
      </c>
      <c r="N519" t="s">
        <v>1356</v>
      </c>
      <c r="O519" s="1">
        <v>44005</v>
      </c>
      <c r="P519" s="1">
        <v>44005</v>
      </c>
      <c r="Q519" s="4">
        <f t="shared" si="51"/>
        <v>7</v>
      </c>
      <c r="R519" s="4">
        <f t="shared" si="52"/>
        <v>11</v>
      </c>
      <c r="S519" t="s">
        <v>1231</v>
      </c>
      <c r="T519">
        <v>0</v>
      </c>
      <c r="U519" s="1">
        <v>13499</v>
      </c>
      <c r="V519" s="9">
        <f t="shared" si="53"/>
        <v>83.561643835616437</v>
      </c>
      <c r="W519" s="1">
        <v>43991</v>
      </c>
      <c r="X519" s="4">
        <f t="shared" si="50"/>
        <v>9</v>
      </c>
      <c r="Y519" t="s">
        <v>1243</v>
      </c>
      <c r="AA519" t="s">
        <v>1231</v>
      </c>
      <c r="AB519" t="s">
        <v>1231</v>
      </c>
      <c r="AC519">
        <v>122</v>
      </c>
      <c r="AD519">
        <v>89</v>
      </c>
      <c r="AE519" s="4">
        <v>100</v>
      </c>
      <c r="AF519">
        <v>109</v>
      </c>
      <c r="AG519">
        <v>25</v>
      </c>
      <c r="AH519">
        <v>37.5</v>
      </c>
      <c r="AI519" s="4">
        <v>91</v>
      </c>
      <c r="AL519" t="s">
        <v>1625</v>
      </c>
      <c r="AM519">
        <v>15</v>
      </c>
      <c r="AN519" t="s">
        <v>1602</v>
      </c>
      <c r="AQ519" t="s">
        <v>1230</v>
      </c>
      <c r="AR519" t="s">
        <v>1596</v>
      </c>
      <c r="AS519" t="s">
        <v>1601</v>
      </c>
      <c r="AT519" s="1">
        <v>43995</v>
      </c>
      <c r="AU519" s="1">
        <v>44000</v>
      </c>
      <c r="AV519" t="s">
        <v>1231</v>
      </c>
      <c r="AW519" s="1"/>
      <c r="AX519" t="s">
        <v>1231</v>
      </c>
      <c r="AY519" t="s">
        <v>1236</v>
      </c>
      <c r="AZ519" s="1">
        <v>44005</v>
      </c>
      <c r="BA519" t="s">
        <v>1231</v>
      </c>
      <c r="BB519" s="1"/>
      <c r="BD519" s="1"/>
      <c r="BE519" t="s">
        <v>1231</v>
      </c>
      <c r="BF519" t="s">
        <v>1230</v>
      </c>
      <c r="BG519" s="1"/>
      <c r="BH519" s="1"/>
      <c r="BI519" s="1">
        <v>44000</v>
      </c>
      <c r="BJ519" t="s">
        <v>1230</v>
      </c>
      <c r="BK519" s="1">
        <v>44004</v>
      </c>
      <c r="BL519" t="s">
        <v>1348</v>
      </c>
      <c r="BM519" s="1">
        <v>44005</v>
      </c>
      <c r="BN519" t="s">
        <v>1231</v>
      </c>
      <c r="BO519" t="s">
        <v>1231</v>
      </c>
      <c r="BP519" t="s">
        <v>1231</v>
      </c>
      <c r="BQ519" s="1">
        <v>43998</v>
      </c>
      <c r="BR519" t="s">
        <v>76</v>
      </c>
      <c r="BS519" t="s">
        <v>1231</v>
      </c>
      <c r="BW519" t="s">
        <v>1230</v>
      </c>
      <c r="BX519" t="s">
        <v>1641</v>
      </c>
      <c r="BY519">
        <v>3</v>
      </c>
    </row>
    <row r="520" spans="1:77" x14ac:dyDescent="0.2">
      <c r="A520">
        <v>521</v>
      </c>
      <c r="B520" t="s">
        <v>1242</v>
      </c>
      <c r="C520" t="s">
        <v>529</v>
      </c>
      <c r="D520">
        <v>364566</v>
      </c>
      <c r="E520">
        <v>20144160</v>
      </c>
      <c r="F520" t="s">
        <v>1229</v>
      </c>
      <c r="G520" t="s">
        <v>1231</v>
      </c>
      <c r="J520" s="1">
        <v>43978</v>
      </c>
      <c r="K520" s="1">
        <v>43981</v>
      </c>
      <c r="L520" s="3">
        <v>0.1205</v>
      </c>
      <c r="M520" s="3">
        <v>0.1711</v>
      </c>
      <c r="N520" t="s">
        <v>1357</v>
      </c>
      <c r="O520" s="1">
        <v>43995</v>
      </c>
      <c r="P520" s="1">
        <v>43998</v>
      </c>
      <c r="Q520" s="4">
        <f t="shared" si="51"/>
        <v>15</v>
      </c>
      <c r="R520" s="4">
        <f t="shared" si="52"/>
        <v>21</v>
      </c>
      <c r="S520" t="s">
        <v>1231</v>
      </c>
      <c r="T520">
        <v>0</v>
      </c>
      <c r="U520" s="1">
        <v>19419</v>
      </c>
      <c r="V520" s="9">
        <f t="shared" si="53"/>
        <v>67.293150684931504</v>
      </c>
      <c r="W520" s="1">
        <v>43977</v>
      </c>
      <c r="X520" s="4">
        <f t="shared" si="50"/>
        <v>5</v>
      </c>
      <c r="Y520" t="s">
        <v>1246</v>
      </c>
      <c r="Z520" t="s">
        <v>1362</v>
      </c>
      <c r="AA520" t="s">
        <v>1231</v>
      </c>
      <c r="AB520" t="s">
        <v>1231</v>
      </c>
      <c r="AC520">
        <v>111</v>
      </c>
      <c r="AD520">
        <v>55</v>
      </c>
      <c r="AE520" s="4">
        <v>73.666666666666671</v>
      </c>
      <c r="AF520">
        <v>83</v>
      </c>
      <c r="AG520">
        <v>24</v>
      </c>
      <c r="AH520">
        <v>36.1</v>
      </c>
      <c r="AI520" s="4">
        <v>91</v>
      </c>
      <c r="AJ520">
        <v>89</v>
      </c>
      <c r="AK520">
        <v>1.68</v>
      </c>
      <c r="AL520" t="s">
        <v>1625</v>
      </c>
      <c r="AM520">
        <v>15</v>
      </c>
      <c r="AN520" t="s">
        <v>1602</v>
      </c>
      <c r="AQ520" t="s">
        <v>1231</v>
      </c>
      <c r="AR520" t="s">
        <v>1592</v>
      </c>
      <c r="AS520" t="s">
        <v>1611</v>
      </c>
      <c r="AT520" s="1">
        <v>43981</v>
      </c>
      <c r="AU520" s="1"/>
      <c r="AW520" s="1"/>
      <c r="BB520" s="1"/>
      <c r="BD520" s="1"/>
      <c r="BF520" t="s">
        <v>1231</v>
      </c>
      <c r="BG520" s="1"/>
      <c r="BH520" s="1"/>
      <c r="BI520" s="1"/>
      <c r="BJ520" t="s">
        <v>1231</v>
      </c>
      <c r="BK520" s="1"/>
      <c r="BM520" s="1"/>
      <c r="BO520" t="s">
        <v>1230</v>
      </c>
      <c r="BP520" t="s">
        <v>1231</v>
      </c>
      <c r="BQ520" s="1">
        <v>43978</v>
      </c>
      <c r="BR520" t="s">
        <v>76</v>
      </c>
      <c r="BS520" t="s">
        <v>1230</v>
      </c>
      <c r="BT520" t="s">
        <v>1352</v>
      </c>
      <c r="BU520" s="5">
        <v>0.6</v>
      </c>
      <c r="BW520" t="s">
        <v>1230</v>
      </c>
      <c r="BX520" t="s">
        <v>1638</v>
      </c>
      <c r="BY520">
        <v>1</v>
      </c>
    </row>
    <row r="521" spans="1:77" x14ac:dyDescent="0.2">
      <c r="A521">
        <v>522</v>
      </c>
      <c r="B521" t="s">
        <v>1240</v>
      </c>
      <c r="C521" t="s">
        <v>315</v>
      </c>
      <c r="D521">
        <v>1291769</v>
      </c>
      <c r="E521">
        <v>8542016</v>
      </c>
      <c r="F521" t="s">
        <v>1228</v>
      </c>
      <c r="G521" t="s">
        <v>1230</v>
      </c>
      <c r="H521" t="s">
        <v>530</v>
      </c>
      <c r="J521" s="1">
        <v>43993</v>
      </c>
      <c r="K521" s="1">
        <v>43994</v>
      </c>
      <c r="L521" s="3">
        <v>3.1099999999999999E-2</v>
      </c>
      <c r="M521" s="3">
        <v>4.7E-2</v>
      </c>
      <c r="N521" t="s">
        <v>1357</v>
      </c>
      <c r="O521" s="1">
        <v>43997</v>
      </c>
      <c r="P521" s="1">
        <v>44002</v>
      </c>
      <c r="Q521" s="4">
        <f t="shared" si="51"/>
        <v>4</v>
      </c>
      <c r="R521" s="4">
        <f t="shared" si="52"/>
        <v>10</v>
      </c>
      <c r="S521" t="s">
        <v>1231</v>
      </c>
      <c r="T521">
        <v>0</v>
      </c>
      <c r="U521" s="1">
        <v>31479</v>
      </c>
      <c r="V521" s="9">
        <f t="shared" si="53"/>
        <v>34.287671232876711</v>
      </c>
      <c r="W521" s="1">
        <v>43992</v>
      </c>
      <c r="X521" s="4">
        <f t="shared" si="50"/>
        <v>3</v>
      </c>
      <c r="Y521" t="s">
        <v>1243</v>
      </c>
      <c r="Z521" t="s">
        <v>1361</v>
      </c>
      <c r="AA521" t="s">
        <v>1231</v>
      </c>
      <c r="AB521" t="s">
        <v>1231</v>
      </c>
      <c r="AC521">
        <v>118</v>
      </c>
      <c r="AD521">
        <v>67</v>
      </c>
      <c r="AE521" s="4">
        <v>84</v>
      </c>
      <c r="AF521">
        <v>103</v>
      </c>
      <c r="AG521">
        <v>20</v>
      </c>
      <c r="AH521">
        <v>36</v>
      </c>
      <c r="AI521" s="4">
        <v>92</v>
      </c>
      <c r="AL521" t="s">
        <v>1625</v>
      </c>
      <c r="AM521">
        <v>15</v>
      </c>
      <c r="AN521" t="s">
        <v>1599</v>
      </c>
      <c r="AO521">
        <v>1</v>
      </c>
      <c r="AQ521" t="s">
        <v>1231</v>
      </c>
      <c r="AR521" t="s">
        <v>1592</v>
      </c>
      <c r="AS521" t="s">
        <v>1600</v>
      </c>
      <c r="AT521" s="1">
        <v>43993</v>
      </c>
      <c r="AU521" s="1"/>
      <c r="AV521" t="s">
        <v>1231</v>
      </c>
      <c r="AW521" s="1"/>
      <c r="AX521" t="s">
        <v>1231</v>
      </c>
      <c r="BA521" t="s">
        <v>1231</v>
      </c>
      <c r="BB521" s="1"/>
      <c r="BD521" s="1"/>
      <c r="BE521" t="s">
        <v>1231</v>
      </c>
      <c r="BF521" t="s">
        <v>1231</v>
      </c>
      <c r="BG521" s="1"/>
      <c r="BH521" s="1"/>
      <c r="BI521" s="1"/>
      <c r="BJ521" t="s">
        <v>1231</v>
      </c>
      <c r="BK521" s="1"/>
      <c r="BM521" s="1"/>
      <c r="BO521" t="s">
        <v>1231</v>
      </c>
      <c r="BP521" t="s">
        <v>1231</v>
      </c>
      <c r="BQ521" s="1">
        <v>43997</v>
      </c>
      <c r="BR521" t="s">
        <v>1352</v>
      </c>
      <c r="BS521" t="s">
        <v>1230</v>
      </c>
      <c r="BW521" t="s">
        <v>1230</v>
      </c>
      <c r="BX521" t="s">
        <v>1641</v>
      </c>
      <c r="BY521">
        <v>4</v>
      </c>
    </row>
    <row r="522" spans="1:77" x14ac:dyDescent="0.2">
      <c r="A522">
        <v>523</v>
      </c>
      <c r="B522" t="s">
        <v>1242</v>
      </c>
      <c r="C522" t="s">
        <v>531</v>
      </c>
      <c r="D522">
        <v>1268158</v>
      </c>
      <c r="E522">
        <v>20151220</v>
      </c>
      <c r="F522" t="s">
        <v>1228</v>
      </c>
      <c r="G522" t="s">
        <v>1231</v>
      </c>
      <c r="J522" s="1">
        <v>43982</v>
      </c>
      <c r="K522" s="1">
        <v>43982</v>
      </c>
      <c r="L522" s="3">
        <v>5.74E-2</v>
      </c>
      <c r="M522" s="3">
        <v>8.3599999999999994E-2</v>
      </c>
      <c r="N522" t="s">
        <v>1357</v>
      </c>
      <c r="O522" s="1">
        <v>43987</v>
      </c>
      <c r="P522" s="1">
        <v>43992</v>
      </c>
      <c r="Q522" s="4">
        <f t="shared" si="51"/>
        <v>6</v>
      </c>
      <c r="R522" s="4">
        <f t="shared" si="52"/>
        <v>11</v>
      </c>
      <c r="S522" t="s">
        <v>1231</v>
      </c>
      <c r="T522">
        <v>0</v>
      </c>
      <c r="U522" s="1">
        <v>22574</v>
      </c>
      <c r="V522" s="9">
        <f t="shared" si="53"/>
        <v>58.652054794520545</v>
      </c>
      <c r="W522" s="1">
        <v>43975</v>
      </c>
      <c r="X522" s="4">
        <f t="shared" si="50"/>
        <v>8</v>
      </c>
      <c r="Y522" t="s">
        <v>1286</v>
      </c>
      <c r="Z522" t="s">
        <v>1362</v>
      </c>
      <c r="AA522" t="s">
        <v>1231</v>
      </c>
      <c r="AB522" t="s">
        <v>1231</v>
      </c>
      <c r="AC522">
        <v>133</v>
      </c>
      <c r="AD522">
        <v>82</v>
      </c>
      <c r="AE522" s="4">
        <v>99</v>
      </c>
      <c r="AF522">
        <v>95</v>
      </c>
      <c r="AG522">
        <v>25</v>
      </c>
      <c r="AH522">
        <v>36.5</v>
      </c>
      <c r="AI522" s="4">
        <v>93</v>
      </c>
      <c r="AJ522">
        <v>87</v>
      </c>
      <c r="AK522">
        <v>1.63</v>
      </c>
      <c r="AL522" t="s">
        <v>1625</v>
      </c>
      <c r="AM522">
        <v>15</v>
      </c>
      <c r="AN522" t="s">
        <v>1602</v>
      </c>
      <c r="AQ522" t="s">
        <v>1231</v>
      </c>
      <c r="AR522" t="s">
        <v>1592</v>
      </c>
      <c r="AS522" t="s">
        <v>1611</v>
      </c>
      <c r="AT522" s="1">
        <v>43982</v>
      </c>
      <c r="AU522" s="1"/>
      <c r="AW522" s="1"/>
      <c r="BB522" s="1"/>
      <c r="BD522" s="1"/>
      <c r="BF522" t="s">
        <v>1231</v>
      </c>
      <c r="BG522" s="1"/>
      <c r="BH522" s="1"/>
      <c r="BI522" s="1"/>
      <c r="BJ522" t="s">
        <v>1231</v>
      </c>
      <c r="BK522" s="1"/>
      <c r="BM522" s="1"/>
      <c r="BO522" t="s">
        <v>1231</v>
      </c>
      <c r="BP522" t="s">
        <v>1231</v>
      </c>
      <c r="BQ522" s="1">
        <v>43982</v>
      </c>
      <c r="BR522" t="s">
        <v>1352</v>
      </c>
      <c r="BS522" t="s">
        <v>1230</v>
      </c>
      <c r="BT522" t="s">
        <v>1352</v>
      </c>
      <c r="BW522" t="s">
        <v>1230</v>
      </c>
      <c r="BX522" t="s">
        <v>1641</v>
      </c>
      <c r="BY522">
        <v>2</v>
      </c>
    </row>
    <row r="523" spans="1:77" x14ac:dyDescent="0.2">
      <c r="A523">
        <v>524</v>
      </c>
      <c r="B523" t="s">
        <v>1242</v>
      </c>
      <c r="C523" t="s">
        <v>148</v>
      </c>
      <c r="D523">
        <v>1263340</v>
      </c>
      <c r="E523">
        <v>20151286</v>
      </c>
      <c r="F523" t="s">
        <v>1228</v>
      </c>
      <c r="G523" t="s">
        <v>1230</v>
      </c>
      <c r="H523" t="s">
        <v>70</v>
      </c>
      <c r="J523" s="1">
        <v>43982</v>
      </c>
      <c r="K523" s="1">
        <v>43982</v>
      </c>
      <c r="L523" s="3">
        <v>5.74E-2</v>
      </c>
      <c r="M523" s="3">
        <v>8.3599999999999994E-2</v>
      </c>
      <c r="N523" t="s">
        <v>1357</v>
      </c>
      <c r="O523" s="1">
        <v>43984</v>
      </c>
      <c r="P523" s="1">
        <v>43985</v>
      </c>
      <c r="Q523" s="4">
        <f t="shared" si="51"/>
        <v>3</v>
      </c>
      <c r="R523" s="4">
        <f t="shared" si="52"/>
        <v>4</v>
      </c>
      <c r="S523" t="s">
        <v>1231</v>
      </c>
      <c r="T523">
        <v>0</v>
      </c>
      <c r="U523" s="1">
        <v>23961</v>
      </c>
      <c r="V523" s="9">
        <f t="shared" si="53"/>
        <v>54.852054794520548</v>
      </c>
      <c r="W523" s="1">
        <v>43950</v>
      </c>
      <c r="X523" s="4">
        <f t="shared" si="50"/>
        <v>33</v>
      </c>
      <c r="Y523" t="s">
        <v>1251</v>
      </c>
      <c r="AA523" t="s">
        <v>1231</v>
      </c>
      <c r="AB523" t="s">
        <v>1231</v>
      </c>
      <c r="AC523">
        <v>140</v>
      </c>
      <c r="AD523">
        <v>90</v>
      </c>
      <c r="AE523" s="4">
        <v>106.66666666666667</v>
      </c>
      <c r="AF523">
        <v>89</v>
      </c>
      <c r="AG523">
        <v>18</v>
      </c>
      <c r="AH523">
        <v>36.1</v>
      </c>
      <c r="AI523" s="4">
        <v>95</v>
      </c>
      <c r="AJ523">
        <v>93</v>
      </c>
      <c r="AK523">
        <v>1.8</v>
      </c>
      <c r="AL523" t="s">
        <v>1625</v>
      </c>
      <c r="AM523">
        <v>15</v>
      </c>
      <c r="AN523" t="s">
        <v>1623</v>
      </c>
      <c r="AQ523" t="s">
        <v>1231</v>
      </c>
      <c r="AU523" s="1"/>
      <c r="AW523" s="1"/>
      <c r="BB523" s="1"/>
      <c r="BD523" s="1"/>
      <c r="BF523" t="s">
        <v>1231</v>
      </c>
      <c r="BG523" s="1"/>
      <c r="BH523" s="1"/>
      <c r="BI523" s="1"/>
      <c r="BJ523" t="s">
        <v>1231</v>
      </c>
      <c r="BK523" s="1"/>
      <c r="BM523" s="1"/>
      <c r="BO523" t="s">
        <v>1231</v>
      </c>
      <c r="BP523" t="s">
        <v>1231</v>
      </c>
      <c r="BQ523" s="1">
        <v>43982</v>
      </c>
      <c r="BR523" t="s">
        <v>1352</v>
      </c>
      <c r="BS523" t="s">
        <v>1230</v>
      </c>
      <c r="BT523" t="s">
        <v>1352</v>
      </c>
      <c r="BU523" s="5">
        <v>0.65</v>
      </c>
      <c r="BW523" t="s">
        <v>1230</v>
      </c>
      <c r="BX523" t="s">
        <v>1641</v>
      </c>
      <c r="BY523">
        <v>2</v>
      </c>
    </row>
    <row r="524" spans="1:77" x14ac:dyDescent="0.2">
      <c r="A524">
        <v>525</v>
      </c>
      <c r="B524" t="s">
        <v>1242</v>
      </c>
      <c r="C524" t="s">
        <v>532</v>
      </c>
      <c r="D524">
        <v>55150</v>
      </c>
      <c r="E524">
        <v>20151341</v>
      </c>
      <c r="F524" t="s">
        <v>1229</v>
      </c>
      <c r="G524" t="s">
        <v>1231</v>
      </c>
      <c r="J524" s="1">
        <v>43982</v>
      </c>
      <c r="K524" s="1">
        <v>43982</v>
      </c>
      <c r="L524" s="3">
        <v>8.9099999999999999E-2</v>
      </c>
      <c r="M524" s="3">
        <v>0.12770000000000001</v>
      </c>
      <c r="N524" t="s">
        <v>1357</v>
      </c>
      <c r="O524" s="1">
        <v>43991</v>
      </c>
      <c r="P524" s="1">
        <v>43994</v>
      </c>
      <c r="Q524" s="4">
        <f t="shared" si="51"/>
        <v>10</v>
      </c>
      <c r="R524" s="4">
        <f t="shared" si="52"/>
        <v>13</v>
      </c>
      <c r="S524" t="s">
        <v>1231</v>
      </c>
      <c r="T524">
        <v>0</v>
      </c>
      <c r="U524" s="1">
        <v>21443</v>
      </c>
      <c r="V524" s="9">
        <f t="shared" si="53"/>
        <v>61.750684931506846</v>
      </c>
      <c r="W524" s="1">
        <v>43967</v>
      </c>
      <c r="X524" s="4">
        <f t="shared" si="50"/>
        <v>16</v>
      </c>
      <c r="Y524" t="s">
        <v>1658</v>
      </c>
      <c r="AA524" t="s">
        <v>1231</v>
      </c>
      <c r="AB524" t="s">
        <v>1231</v>
      </c>
      <c r="AC524">
        <v>100</v>
      </c>
      <c r="AD524">
        <v>60</v>
      </c>
      <c r="AE524" s="4">
        <v>73.333333333333329</v>
      </c>
      <c r="AF524">
        <v>89</v>
      </c>
      <c r="AG524">
        <v>20</v>
      </c>
      <c r="AH524">
        <v>35.799999999999997</v>
      </c>
      <c r="AI524" s="4">
        <v>89</v>
      </c>
      <c r="AJ524">
        <v>60</v>
      </c>
      <c r="AK524">
        <v>1.55</v>
      </c>
      <c r="AL524" t="s">
        <v>1625</v>
      </c>
      <c r="AM524">
        <v>15</v>
      </c>
      <c r="AN524" t="s">
        <v>1602</v>
      </c>
      <c r="AQ524" t="s">
        <v>1230</v>
      </c>
      <c r="AR524" t="s">
        <v>1596</v>
      </c>
      <c r="AS524" t="s">
        <v>1610</v>
      </c>
      <c r="AT524" s="1">
        <v>43982</v>
      </c>
      <c r="AU524" s="1">
        <v>43984</v>
      </c>
      <c r="AV524" t="s">
        <v>1231</v>
      </c>
      <c r="AW524" s="1"/>
      <c r="AX524" t="s">
        <v>1231</v>
      </c>
      <c r="AY524" t="s">
        <v>1237</v>
      </c>
      <c r="AZ524" s="1">
        <v>43989</v>
      </c>
      <c r="BA524" t="s">
        <v>1231</v>
      </c>
      <c r="BB524" s="1"/>
      <c r="BD524" s="1"/>
      <c r="BE524" t="s">
        <v>1231</v>
      </c>
      <c r="BF524" t="s">
        <v>1230</v>
      </c>
      <c r="BG524" s="1"/>
      <c r="BH524" s="1"/>
      <c r="BI524" s="1">
        <v>43984</v>
      </c>
      <c r="BJ524" t="s">
        <v>1231</v>
      </c>
      <c r="BK524" s="1"/>
      <c r="BM524" s="1"/>
      <c r="BO524" t="s">
        <v>1230</v>
      </c>
      <c r="BP524" t="s">
        <v>1231</v>
      </c>
      <c r="BQ524" s="1">
        <v>43982</v>
      </c>
      <c r="BR524" t="s">
        <v>76</v>
      </c>
      <c r="BS524" t="s">
        <v>1230</v>
      </c>
      <c r="BT524" t="s">
        <v>1352</v>
      </c>
      <c r="BU524" s="5">
        <v>0.57999999999999996</v>
      </c>
      <c r="BW524" t="s">
        <v>1230</v>
      </c>
      <c r="BX524" t="s">
        <v>1641</v>
      </c>
      <c r="BY524">
        <v>2</v>
      </c>
    </row>
    <row r="525" spans="1:77" x14ac:dyDescent="0.2">
      <c r="A525">
        <v>526</v>
      </c>
      <c r="B525" t="s">
        <v>1242</v>
      </c>
      <c r="C525" t="s">
        <v>533</v>
      </c>
      <c r="D525">
        <v>14039</v>
      </c>
      <c r="E525">
        <v>20152522</v>
      </c>
      <c r="F525" t="s">
        <v>1228</v>
      </c>
      <c r="G525" t="s">
        <v>1230</v>
      </c>
      <c r="H525" t="s">
        <v>534</v>
      </c>
      <c r="J525" s="1">
        <v>43983</v>
      </c>
      <c r="K525" s="1">
        <v>43983</v>
      </c>
      <c r="L525" s="3">
        <v>0.52459999999999996</v>
      </c>
      <c r="M525" s="3">
        <v>0.66830000000000001</v>
      </c>
      <c r="N525" t="s">
        <v>1356</v>
      </c>
      <c r="O525" s="1">
        <v>43990</v>
      </c>
      <c r="P525" s="1">
        <v>43990</v>
      </c>
      <c r="Q525" s="4">
        <f t="shared" si="51"/>
        <v>8</v>
      </c>
      <c r="R525" s="4">
        <f t="shared" si="52"/>
        <v>8</v>
      </c>
      <c r="S525" t="s">
        <v>1231</v>
      </c>
      <c r="T525">
        <v>0</v>
      </c>
      <c r="U525" s="1">
        <v>18882</v>
      </c>
      <c r="V525" s="9">
        <f t="shared" si="53"/>
        <v>68.769863013698625</v>
      </c>
      <c r="W525" s="1">
        <v>43977</v>
      </c>
      <c r="X525" s="4">
        <f t="shared" si="50"/>
        <v>7</v>
      </c>
      <c r="Y525" t="s">
        <v>1338</v>
      </c>
      <c r="Z525" t="s">
        <v>1514</v>
      </c>
      <c r="AA525" t="s">
        <v>1231</v>
      </c>
      <c r="AB525" t="s">
        <v>1231</v>
      </c>
      <c r="AC525">
        <v>106</v>
      </c>
      <c r="AD525">
        <v>60</v>
      </c>
      <c r="AE525" s="4">
        <v>75.333333333333329</v>
      </c>
      <c r="AF525">
        <v>75</v>
      </c>
      <c r="AG525">
        <v>22</v>
      </c>
      <c r="AH525">
        <v>36</v>
      </c>
      <c r="AI525" s="4">
        <v>94</v>
      </c>
      <c r="AJ525">
        <v>110</v>
      </c>
      <c r="AK525">
        <v>1.73</v>
      </c>
      <c r="AL525" t="s">
        <v>1625</v>
      </c>
      <c r="AM525">
        <v>15</v>
      </c>
      <c r="AN525" t="s">
        <v>1602</v>
      </c>
      <c r="AQ525" t="s">
        <v>1230</v>
      </c>
      <c r="AR525" t="s">
        <v>1596</v>
      </c>
      <c r="AS525" t="s">
        <v>1610</v>
      </c>
      <c r="AT525" s="1">
        <v>43983</v>
      </c>
      <c r="AU525" s="1">
        <v>43986</v>
      </c>
      <c r="AV525" t="s">
        <v>1231</v>
      </c>
      <c r="AW525" s="1"/>
      <c r="AX525" t="s">
        <v>1231</v>
      </c>
      <c r="AY525" t="s">
        <v>1236</v>
      </c>
      <c r="AZ525" s="1">
        <v>43990</v>
      </c>
      <c r="BA525" t="s">
        <v>1231</v>
      </c>
      <c r="BB525" s="1"/>
      <c r="BD525" s="1"/>
      <c r="BE525" t="s">
        <v>1231</v>
      </c>
      <c r="BF525" t="s">
        <v>1230</v>
      </c>
      <c r="BG525" s="1"/>
      <c r="BH525" s="1"/>
      <c r="BI525" s="1">
        <v>43987</v>
      </c>
      <c r="BJ525" t="s">
        <v>1230</v>
      </c>
      <c r="BK525" s="1">
        <v>43990</v>
      </c>
      <c r="BL525" t="s">
        <v>1349</v>
      </c>
      <c r="BM525" s="1">
        <v>43990</v>
      </c>
      <c r="BN525" t="s">
        <v>1231</v>
      </c>
      <c r="BO525" t="s">
        <v>1231</v>
      </c>
      <c r="BP525" t="s">
        <v>1231</v>
      </c>
      <c r="BQ525" s="1">
        <v>43983</v>
      </c>
      <c r="BR525" t="s">
        <v>76</v>
      </c>
      <c r="BS525" t="s">
        <v>1230</v>
      </c>
      <c r="BT525" t="s">
        <v>1352</v>
      </c>
      <c r="BU525" s="5">
        <v>0.42</v>
      </c>
      <c r="BW525" t="s">
        <v>1230</v>
      </c>
      <c r="BX525" t="s">
        <v>1641</v>
      </c>
      <c r="BY525">
        <v>4</v>
      </c>
    </row>
    <row r="526" spans="1:77" x14ac:dyDescent="0.2">
      <c r="A526">
        <v>527</v>
      </c>
      <c r="B526" t="s">
        <v>1240</v>
      </c>
      <c r="C526" t="s">
        <v>535</v>
      </c>
      <c r="D526">
        <v>1290680</v>
      </c>
      <c r="E526">
        <v>8529567</v>
      </c>
      <c r="F526" t="s">
        <v>1229</v>
      </c>
      <c r="G526" t="s">
        <v>1231</v>
      </c>
      <c r="J526" s="1">
        <v>43973</v>
      </c>
      <c r="K526" s="1">
        <v>43979</v>
      </c>
      <c r="L526" s="3">
        <v>6.4299999999999996E-2</v>
      </c>
      <c r="M526" s="3">
        <v>9.3299999999999994E-2</v>
      </c>
      <c r="N526" t="s">
        <v>1356</v>
      </c>
      <c r="O526" s="1">
        <v>44009</v>
      </c>
      <c r="P526" s="1">
        <v>44009</v>
      </c>
      <c r="Q526" s="4">
        <f t="shared" si="51"/>
        <v>31</v>
      </c>
      <c r="R526" s="4">
        <f t="shared" si="52"/>
        <v>37</v>
      </c>
      <c r="S526" t="s">
        <v>1230</v>
      </c>
      <c r="T526">
        <v>1</v>
      </c>
      <c r="U526" s="1">
        <v>19538</v>
      </c>
      <c r="V526" s="9">
        <f t="shared" si="53"/>
        <v>66.961643835616442</v>
      </c>
      <c r="W526" s="1">
        <v>43966</v>
      </c>
      <c r="X526" s="4">
        <f t="shared" si="50"/>
        <v>14</v>
      </c>
      <c r="Y526" t="s">
        <v>1243</v>
      </c>
      <c r="Z526" t="s">
        <v>1403</v>
      </c>
      <c r="AA526" t="s">
        <v>1230</v>
      </c>
      <c r="AB526" t="s">
        <v>1231</v>
      </c>
      <c r="AC526">
        <v>132</v>
      </c>
      <c r="AD526">
        <v>56</v>
      </c>
      <c r="AE526" s="4">
        <v>81.333333333333329</v>
      </c>
      <c r="AF526">
        <v>99</v>
      </c>
      <c r="AG526">
        <v>19</v>
      </c>
      <c r="AH526">
        <v>35</v>
      </c>
      <c r="AI526" s="4">
        <v>96</v>
      </c>
      <c r="AL526" t="s">
        <v>1625</v>
      </c>
      <c r="AM526">
        <v>15</v>
      </c>
      <c r="AN526" t="s">
        <v>1602</v>
      </c>
      <c r="AQ526" t="s">
        <v>1231</v>
      </c>
      <c r="AR526" t="s">
        <v>1592</v>
      </c>
      <c r="AS526" t="s">
        <v>1600</v>
      </c>
      <c r="AT526" s="1">
        <v>43979</v>
      </c>
      <c r="AU526" s="1"/>
      <c r="AV526" t="s">
        <v>1231</v>
      </c>
      <c r="AW526" s="1"/>
      <c r="AX526" t="s">
        <v>1231</v>
      </c>
      <c r="BA526" t="s">
        <v>1231</v>
      </c>
      <c r="BB526" s="1"/>
      <c r="BD526" s="1"/>
      <c r="BE526" t="s">
        <v>1231</v>
      </c>
      <c r="BF526" t="s">
        <v>1231</v>
      </c>
      <c r="BG526" s="1"/>
      <c r="BH526" s="1"/>
      <c r="BI526" s="1"/>
      <c r="BJ526" t="s">
        <v>1231</v>
      </c>
      <c r="BK526" s="1"/>
      <c r="BM526" s="1"/>
      <c r="BO526" t="s">
        <v>1231</v>
      </c>
      <c r="BP526" t="s">
        <v>1231</v>
      </c>
      <c r="BQ526" s="1">
        <v>43977</v>
      </c>
      <c r="BR526" t="s">
        <v>1352</v>
      </c>
      <c r="BS526" t="s">
        <v>1231</v>
      </c>
      <c r="BW526" t="s">
        <v>1230</v>
      </c>
      <c r="BX526" t="s">
        <v>1641</v>
      </c>
      <c r="BY526">
        <v>4</v>
      </c>
    </row>
    <row r="527" spans="1:77" x14ac:dyDescent="0.2">
      <c r="A527">
        <v>528</v>
      </c>
      <c r="B527" t="s">
        <v>1242</v>
      </c>
      <c r="C527" t="s">
        <v>536</v>
      </c>
      <c r="D527">
        <v>808753</v>
      </c>
      <c r="E527">
        <v>20139293</v>
      </c>
      <c r="F527" t="s">
        <v>1228</v>
      </c>
      <c r="G527" t="s">
        <v>1231</v>
      </c>
      <c r="J527" s="1">
        <v>43974</v>
      </c>
      <c r="K527" s="1">
        <v>43983</v>
      </c>
      <c r="L527" s="3">
        <v>0.1205</v>
      </c>
      <c r="M527" s="3">
        <v>0.1711</v>
      </c>
      <c r="N527" t="s">
        <v>1356</v>
      </c>
      <c r="O527" s="1">
        <v>43987</v>
      </c>
      <c r="P527" s="1">
        <v>43987</v>
      </c>
      <c r="Q527" s="4">
        <f t="shared" si="51"/>
        <v>5</v>
      </c>
      <c r="R527" s="4">
        <f t="shared" si="52"/>
        <v>14</v>
      </c>
      <c r="S527" t="s">
        <v>1231</v>
      </c>
      <c r="T527">
        <v>0</v>
      </c>
      <c r="U527" s="1">
        <v>18578</v>
      </c>
      <c r="V527" s="9">
        <f t="shared" si="53"/>
        <v>69.602739726027394</v>
      </c>
      <c r="W527" s="1">
        <v>43964</v>
      </c>
      <c r="X527" s="4">
        <f t="shared" si="50"/>
        <v>20</v>
      </c>
      <c r="Y527" t="s">
        <v>1273</v>
      </c>
      <c r="Z527" t="s">
        <v>1515</v>
      </c>
      <c r="AA527" t="s">
        <v>1231</v>
      </c>
      <c r="AB527" t="s">
        <v>1231</v>
      </c>
      <c r="AC527">
        <v>96</v>
      </c>
      <c r="AD527">
        <v>58</v>
      </c>
      <c r="AE527" s="4">
        <v>70.666666666666671</v>
      </c>
      <c r="AF527">
        <v>72</v>
      </c>
      <c r="AG527">
        <v>31</v>
      </c>
      <c r="AH527">
        <v>36.799999999999997</v>
      </c>
      <c r="AI527" s="4">
        <v>90</v>
      </c>
      <c r="AJ527">
        <v>68</v>
      </c>
      <c r="AK527">
        <v>1.65</v>
      </c>
      <c r="AL527" t="s">
        <v>1625</v>
      </c>
      <c r="AM527">
        <v>15</v>
      </c>
      <c r="AN527" t="s">
        <v>1599</v>
      </c>
      <c r="AO527">
        <v>6</v>
      </c>
      <c r="AQ527" t="s">
        <v>1230</v>
      </c>
      <c r="AR527" t="s">
        <v>1596</v>
      </c>
      <c r="AS527" t="s">
        <v>1616</v>
      </c>
      <c r="AT527" s="1">
        <v>43983</v>
      </c>
      <c r="AU527" s="1">
        <v>43985</v>
      </c>
      <c r="AV527" t="s">
        <v>1231</v>
      </c>
      <c r="AW527" s="1"/>
      <c r="AX527" t="s">
        <v>1231</v>
      </c>
      <c r="AY527" t="s">
        <v>1236</v>
      </c>
      <c r="AZ527" s="1">
        <v>43987</v>
      </c>
      <c r="BA527" t="s">
        <v>1231</v>
      </c>
      <c r="BB527" s="1"/>
      <c r="BD527" s="1"/>
      <c r="BE527" t="s">
        <v>1231</v>
      </c>
      <c r="BF527" t="s">
        <v>1230</v>
      </c>
      <c r="BG527" s="1"/>
      <c r="BH527" s="1"/>
      <c r="BI527" s="1">
        <v>43985</v>
      </c>
      <c r="BJ527" t="s">
        <v>1231</v>
      </c>
      <c r="BK527" s="1"/>
      <c r="BM527" s="1"/>
      <c r="BO527" t="s">
        <v>1231</v>
      </c>
      <c r="BP527" t="s">
        <v>1231</v>
      </c>
      <c r="BQ527" s="1">
        <v>43983</v>
      </c>
      <c r="BR527" t="s">
        <v>76</v>
      </c>
      <c r="BS527" t="s">
        <v>1230</v>
      </c>
      <c r="BT527" t="s">
        <v>1352</v>
      </c>
      <c r="BW527" t="s">
        <v>1230</v>
      </c>
      <c r="BX527" t="s">
        <v>1641</v>
      </c>
      <c r="BY527">
        <v>2</v>
      </c>
    </row>
    <row r="528" spans="1:77" x14ac:dyDescent="0.2">
      <c r="A528">
        <v>529</v>
      </c>
      <c r="B528" t="s">
        <v>1240</v>
      </c>
      <c r="C528" t="s">
        <v>537</v>
      </c>
      <c r="D528">
        <v>1291184</v>
      </c>
      <c r="E528">
        <v>8534830</v>
      </c>
      <c r="F528" t="s">
        <v>1228</v>
      </c>
      <c r="G528" t="s">
        <v>1231</v>
      </c>
      <c r="J528" s="1">
        <v>43982</v>
      </c>
      <c r="K528" s="1">
        <v>43984</v>
      </c>
      <c r="L528" s="3">
        <v>0.65790000000000004</v>
      </c>
      <c r="M528" s="3">
        <v>0.79420000000000002</v>
      </c>
      <c r="N528" t="s">
        <v>1359</v>
      </c>
      <c r="O528" s="1">
        <v>43992</v>
      </c>
      <c r="P528" s="1">
        <v>44008</v>
      </c>
      <c r="Q528" s="4">
        <f t="shared" si="51"/>
        <v>9</v>
      </c>
      <c r="R528" s="4">
        <f t="shared" si="52"/>
        <v>27</v>
      </c>
      <c r="S528" t="s">
        <v>1231</v>
      </c>
      <c r="T528">
        <v>0</v>
      </c>
      <c r="U528" s="1">
        <v>10981</v>
      </c>
      <c r="V528" s="9">
        <f t="shared" si="53"/>
        <v>90.419178082191777</v>
      </c>
      <c r="W528" s="1">
        <v>43981</v>
      </c>
      <c r="X528" s="4">
        <f t="shared" si="50"/>
        <v>4</v>
      </c>
      <c r="Z528" t="s">
        <v>1360</v>
      </c>
      <c r="AA528" t="s">
        <v>1231</v>
      </c>
      <c r="AB528" t="s">
        <v>1231</v>
      </c>
      <c r="AC528">
        <v>140</v>
      </c>
      <c r="AD528">
        <v>67</v>
      </c>
      <c r="AE528" s="4">
        <v>91.333333333333329</v>
      </c>
      <c r="AF528">
        <v>110</v>
      </c>
      <c r="AG528">
        <v>21</v>
      </c>
      <c r="AH528">
        <v>36.4</v>
      </c>
      <c r="AI528" s="4">
        <v>100</v>
      </c>
      <c r="AL528" t="s">
        <v>1626</v>
      </c>
      <c r="AN528" t="s">
        <v>1622</v>
      </c>
      <c r="AQ528" t="s">
        <v>1230</v>
      </c>
      <c r="AR528" t="s">
        <v>1596</v>
      </c>
      <c r="AS528" t="s">
        <v>1600</v>
      </c>
      <c r="AT528" s="1">
        <v>43988</v>
      </c>
      <c r="AU528" s="1">
        <v>43982</v>
      </c>
      <c r="AV528" t="s">
        <v>1231</v>
      </c>
      <c r="AW528" s="1"/>
      <c r="AX528" t="s">
        <v>1231</v>
      </c>
      <c r="AY528" t="s">
        <v>1237</v>
      </c>
      <c r="AZ528" s="1">
        <v>43988</v>
      </c>
      <c r="BA528" t="s">
        <v>1231</v>
      </c>
      <c r="BB528" s="1"/>
      <c r="BD528" s="1"/>
      <c r="BE528" t="s">
        <v>1231</v>
      </c>
      <c r="BF528" t="s">
        <v>1231</v>
      </c>
      <c r="BG528" s="1"/>
      <c r="BH528" s="1"/>
      <c r="BI528" s="1"/>
      <c r="BJ528" t="s">
        <v>1231</v>
      </c>
      <c r="BK528" s="1"/>
      <c r="BM528" s="1"/>
      <c r="BO528" t="s">
        <v>1231</v>
      </c>
      <c r="BP528" t="s">
        <v>1231</v>
      </c>
      <c r="BQ528" s="1">
        <v>43984</v>
      </c>
      <c r="BR528" t="s">
        <v>1352</v>
      </c>
      <c r="BS528" t="s">
        <v>1231</v>
      </c>
      <c r="BW528" t="s">
        <v>1230</v>
      </c>
      <c r="BX528" t="s">
        <v>1640</v>
      </c>
      <c r="BY528">
        <v>0</v>
      </c>
    </row>
    <row r="529" spans="1:77" x14ac:dyDescent="0.2">
      <c r="A529">
        <v>530</v>
      </c>
      <c r="B529" t="s">
        <v>1242</v>
      </c>
      <c r="C529" t="s">
        <v>538</v>
      </c>
      <c r="D529">
        <v>200099</v>
      </c>
      <c r="E529">
        <v>20152091</v>
      </c>
      <c r="F529" t="s">
        <v>1228</v>
      </c>
      <c r="G529" t="s">
        <v>1231</v>
      </c>
      <c r="J529" s="1">
        <v>43982</v>
      </c>
      <c r="K529" s="1">
        <v>43983</v>
      </c>
      <c r="L529" s="3">
        <v>0.20469999999999999</v>
      </c>
      <c r="M529" s="3">
        <v>0.28560000000000002</v>
      </c>
      <c r="N529" t="s">
        <v>1357</v>
      </c>
      <c r="O529" s="1">
        <v>43987</v>
      </c>
      <c r="P529" s="1">
        <v>43989</v>
      </c>
      <c r="Q529" s="4">
        <f t="shared" si="51"/>
        <v>5</v>
      </c>
      <c r="R529" s="4">
        <f t="shared" si="52"/>
        <v>8</v>
      </c>
      <c r="S529" t="s">
        <v>1231</v>
      </c>
      <c r="T529">
        <v>0</v>
      </c>
      <c r="U529" s="1">
        <v>17275</v>
      </c>
      <c r="V529" s="9">
        <f t="shared" si="53"/>
        <v>73.172602739726031</v>
      </c>
      <c r="W529" s="1">
        <v>43963</v>
      </c>
      <c r="X529" s="4">
        <f t="shared" si="50"/>
        <v>21</v>
      </c>
      <c r="Y529" t="s">
        <v>1255</v>
      </c>
      <c r="Z529" t="s">
        <v>1365</v>
      </c>
      <c r="AA529" t="s">
        <v>1231</v>
      </c>
      <c r="AB529" t="s">
        <v>1231</v>
      </c>
      <c r="AC529">
        <v>139</v>
      </c>
      <c r="AD529">
        <v>79</v>
      </c>
      <c r="AE529" s="4">
        <v>99</v>
      </c>
      <c r="AF529">
        <v>89</v>
      </c>
      <c r="AG529">
        <v>24</v>
      </c>
      <c r="AH529">
        <v>36.5</v>
      </c>
      <c r="AI529" s="4">
        <v>95</v>
      </c>
      <c r="AJ529">
        <v>65</v>
      </c>
      <c r="AK529">
        <v>1.65</v>
      </c>
      <c r="AL529" t="s">
        <v>1625</v>
      </c>
      <c r="AM529">
        <v>15</v>
      </c>
      <c r="AN529" t="s">
        <v>1623</v>
      </c>
      <c r="AQ529" t="s">
        <v>1231</v>
      </c>
      <c r="AR529" t="s">
        <v>1592</v>
      </c>
      <c r="AS529" t="s">
        <v>1612</v>
      </c>
      <c r="AT529" s="1">
        <v>43983</v>
      </c>
      <c r="AU529" s="1"/>
      <c r="AW529" s="1"/>
      <c r="BB529" s="1"/>
      <c r="BD529" s="1"/>
      <c r="BF529" t="s">
        <v>1231</v>
      </c>
      <c r="BG529" s="1"/>
      <c r="BH529" s="1"/>
      <c r="BI529" s="1"/>
      <c r="BJ529" t="s">
        <v>1231</v>
      </c>
      <c r="BK529" s="1"/>
      <c r="BM529" s="1"/>
      <c r="BO529" t="s">
        <v>1231</v>
      </c>
      <c r="BP529" t="s">
        <v>1231</v>
      </c>
      <c r="BQ529" s="1">
        <v>43983</v>
      </c>
      <c r="BR529" t="s">
        <v>76</v>
      </c>
      <c r="BS529" t="s">
        <v>1230</v>
      </c>
      <c r="BT529" t="s">
        <v>1352</v>
      </c>
      <c r="BU529" s="5">
        <v>0.66</v>
      </c>
      <c r="BW529" t="s">
        <v>1230</v>
      </c>
      <c r="BX529" t="s">
        <v>1641</v>
      </c>
      <c r="BY529">
        <v>2</v>
      </c>
    </row>
    <row r="530" spans="1:77" x14ac:dyDescent="0.2">
      <c r="A530">
        <v>531</v>
      </c>
      <c r="B530" t="s">
        <v>1242</v>
      </c>
      <c r="C530" t="s">
        <v>539</v>
      </c>
      <c r="D530">
        <v>1268866</v>
      </c>
      <c r="E530">
        <v>20156260</v>
      </c>
      <c r="F530" t="s">
        <v>1229</v>
      </c>
      <c r="G530" t="s">
        <v>1231</v>
      </c>
      <c r="J530" s="1">
        <v>43984</v>
      </c>
      <c r="K530" s="1">
        <v>43984</v>
      </c>
      <c r="L530" s="3">
        <v>0.73619999999999997</v>
      </c>
      <c r="M530" s="3">
        <v>0.85760000000000003</v>
      </c>
      <c r="N530" t="s">
        <v>1357</v>
      </c>
      <c r="O530" s="1">
        <v>43992</v>
      </c>
      <c r="P530" s="1">
        <v>43994</v>
      </c>
      <c r="Q530" s="4">
        <f t="shared" si="51"/>
        <v>9</v>
      </c>
      <c r="R530" s="4">
        <f t="shared" si="52"/>
        <v>11</v>
      </c>
      <c r="S530" t="s">
        <v>1231</v>
      </c>
      <c r="T530">
        <v>0</v>
      </c>
      <c r="U530" s="1">
        <v>24794</v>
      </c>
      <c r="V530" s="9">
        <f t="shared" si="53"/>
        <v>52.575342465753423</v>
      </c>
      <c r="W530" s="1">
        <v>43977</v>
      </c>
      <c r="X530" s="4">
        <f t="shared" si="50"/>
        <v>8</v>
      </c>
      <c r="Y530" t="s">
        <v>1246</v>
      </c>
      <c r="Z530" t="s">
        <v>1478</v>
      </c>
      <c r="AA530" t="s">
        <v>1231</v>
      </c>
      <c r="AB530" t="s">
        <v>1231</v>
      </c>
      <c r="AC530">
        <v>112</v>
      </c>
      <c r="AD530">
        <v>70</v>
      </c>
      <c r="AE530" s="4">
        <v>84</v>
      </c>
      <c r="AF530">
        <v>88</v>
      </c>
      <c r="AG530">
        <v>27</v>
      </c>
      <c r="AH530">
        <v>36</v>
      </c>
      <c r="AI530" s="4">
        <v>99</v>
      </c>
      <c r="AJ530">
        <v>68</v>
      </c>
      <c r="AK530">
        <v>1.7</v>
      </c>
      <c r="AL530" t="s">
        <v>1626</v>
      </c>
      <c r="AN530" t="s">
        <v>1622</v>
      </c>
      <c r="AQ530" t="s">
        <v>1230</v>
      </c>
      <c r="AR530" t="s">
        <v>1597</v>
      </c>
      <c r="AU530" s="1">
        <v>43984</v>
      </c>
      <c r="AV530" t="s">
        <v>1231</v>
      </c>
      <c r="AW530" s="1"/>
      <c r="AX530" t="s">
        <v>1231</v>
      </c>
      <c r="AY530" t="s">
        <v>1237</v>
      </c>
      <c r="AZ530" s="1">
        <v>43990</v>
      </c>
      <c r="BA530" t="s">
        <v>1231</v>
      </c>
      <c r="BB530" s="1"/>
      <c r="BD530" s="1"/>
      <c r="BE530" t="s">
        <v>1231</v>
      </c>
      <c r="BF530" t="s">
        <v>1230</v>
      </c>
      <c r="BG530" s="1"/>
      <c r="BH530" s="1"/>
      <c r="BI530" s="1">
        <v>43984</v>
      </c>
      <c r="BJ530" t="s">
        <v>1231</v>
      </c>
      <c r="BK530" s="1"/>
      <c r="BM530" s="1"/>
      <c r="BO530" t="s">
        <v>1231</v>
      </c>
      <c r="BP530" t="s">
        <v>1231</v>
      </c>
      <c r="BQ530" s="1">
        <v>43985</v>
      </c>
      <c r="BR530" t="s">
        <v>76</v>
      </c>
      <c r="BS530" t="s">
        <v>1231</v>
      </c>
      <c r="BW530" t="s">
        <v>1230</v>
      </c>
      <c r="BX530" t="s">
        <v>1641</v>
      </c>
      <c r="BY530">
        <v>3</v>
      </c>
    </row>
    <row r="531" spans="1:77" x14ac:dyDescent="0.2">
      <c r="A531">
        <v>532</v>
      </c>
      <c r="B531" t="s">
        <v>1240</v>
      </c>
      <c r="C531" t="s">
        <v>540</v>
      </c>
      <c r="D531">
        <v>1281637</v>
      </c>
      <c r="E531">
        <v>8542248</v>
      </c>
      <c r="F531" t="s">
        <v>1229</v>
      </c>
      <c r="G531" t="s">
        <v>1230</v>
      </c>
      <c r="H531" t="s">
        <v>283</v>
      </c>
      <c r="J531" s="1">
        <v>43993</v>
      </c>
      <c r="K531" s="1">
        <v>43993</v>
      </c>
      <c r="L531" s="3">
        <v>0.52459999999999996</v>
      </c>
      <c r="M531" s="3">
        <v>0.66830000000000001</v>
      </c>
      <c r="N531" t="s">
        <v>1357</v>
      </c>
      <c r="O531" s="1">
        <v>44001</v>
      </c>
      <c r="P531" s="1">
        <v>44005</v>
      </c>
      <c r="Q531" s="4">
        <f t="shared" si="51"/>
        <v>9</v>
      </c>
      <c r="R531" s="4">
        <f t="shared" si="52"/>
        <v>13</v>
      </c>
      <c r="S531" t="s">
        <v>1231</v>
      </c>
      <c r="T531">
        <v>0</v>
      </c>
      <c r="U531" s="1">
        <v>21298</v>
      </c>
      <c r="V531" s="9">
        <f t="shared" si="53"/>
        <v>62.178082191780824</v>
      </c>
      <c r="W531" s="1">
        <v>43974</v>
      </c>
      <c r="X531" s="4">
        <f t="shared" si="50"/>
        <v>20</v>
      </c>
      <c r="Y531" t="s">
        <v>1243</v>
      </c>
      <c r="Z531" t="s">
        <v>1375</v>
      </c>
      <c r="AA531" t="s">
        <v>1231</v>
      </c>
      <c r="AB531" t="s">
        <v>1231</v>
      </c>
      <c r="AC531">
        <v>98</v>
      </c>
      <c r="AD531">
        <v>49</v>
      </c>
      <c r="AE531" s="4">
        <v>65.333333333333329</v>
      </c>
      <c r="AF531">
        <v>68</v>
      </c>
      <c r="AG531">
        <v>20</v>
      </c>
      <c r="AH531">
        <v>36</v>
      </c>
      <c r="AI531" s="4">
        <v>100</v>
      </c>
      <c r="AL531" t="s">
        <v>1626</v>
      </c>
      <c r="AN531" t="s">
        <v>1622</v>
      </c>
      <c r="AQ531" t="s">
        <v>1230</v>
      </c>
      <c r="AR531" t="s">
        <v>1596</v>
      </c>
      <c r="AS531" t="s">
        <v>1600</v>
      </c>
      <c r="AT531" s="1">
        <v>43995</v>
      </c>
      <c r="AU531" s="1">
        <v>43993</v>
      </c>
      <c r="AV531" t="s">
        <v>1231</v>
      </c>
      <c r="AW531" s="1"/>
      <c r="AX531" t="s">
        <v>1231</v>
      </c>
      <c r="AY531" t="s">
        <v>1237</v>
      </c>
      <c r="AZ531" s="1">
        <v>43995</v>
      </c>
      <c r="BA531" t="s">
        <v>1231</v>
      </c>
      <c r="BB531" s="1"/>
      <c r="BD531" s="1"/>
      <c r="BE531" t="s">
        <v>1231</v>
      </c>
      <c r="BF531" t="s">
        <v>1231</v>
      </c>
      <c r="BG531" s="1"/>
      <c r="BH531" s="1"/>
      <c r="BI531" s="1"/>
      <c r="BJ531" t="s">
        <v>1231</v>
      </c>
      <c r="BK531" s="1"/>
      <c r="BM531" s="1"/>
      <c r="BO531" t="s">
        <v>1231</v>
      </c>
      <c r="BP531" t="s">
        <v>1231</v>
      </c>
      <c r="BQ531" s="1">
        <v>43992</v>
      </c>
      <c r="BR531" t="s">
        <v>76</v>
      </c>
      <c r="BS531" t="s">
        <v>1231</v>
      </c>
      <c r="BW531" t="s">
        <v>1230</v>
      </c>
      <c r="BX531" t="s">
        <v>1638</v>
      </c>
      <c r="BY531">
        <v>2</v>
      </c>
    </row>
    <row r="532" spans="1:77" x14ac:dyDescent="0.2">
      <c r="A532">
        <v>533</v>
      </c>
      <c r="B532" t="s">
        <v>1242</v>
      </c>
      <c r="C532" t="s">
        <v>541</v>
      </c>
      <c r="D532">
        <v>1218994</v>
      </c>
      <c r="E532">
        <v>20154416</v>
      </c>
      <c r="F532" t="s">
        <v>1228</v>
      </c>
      <c r="G532" t="s">
        <v>1230</v>
      </c>
      <c r="H532" t="s">
        <v>1006</v>
      </c>
      <c r="J532" s="1">
        <v>43984</v>
      </c>
      <c r="K532" s="1">
        <v>43984</v>
      </c>
      <c r="L532" s="3">
        <v>5.74E-2</v>
      </c>
      <c r="M532" s="3">
        <v>8.3599999999999994E-2</v>
      </c>
      <c r="N532" t="s">
        <v>1357</v>
      </c>
      <c r="O532" s="1">
        <v>43999</v>
      </c>
      <c r="P532" s="1">
        <v>44004</v>
      </c>
      <c r="Q532" s="4">
        <f t="shared" si="51"/>
        <v>16</v>
      </c>
      <c r="R532" s="4">
        <f t="shared" si="52"/>
        <v>21</v>
      </c>
      <c r="S532" t="s">
        <v>1231</v>
      </c>
      <c r="T532">
        <v>0</v>
      </c>
      <c r="U532" s="1">
        <v>23335</v>
      </c>
      <c r="V532" s="9">
        <f t="shared" si="53"/>
        <v>56.57260273972603</v>
      </c>
      <c r="W532" s="1">
        <v>43979</v>
      </c>
      <c r="X532" s="4">
        <f t="shared" si="50"/>
        <v>6</v>
      </c>
      <c r="Y532" t="s">
        <v>1274</v>
      </c>
      <c r="AA532" t="s">
        <v>1231</v>
      </c>
      <c r="AB532" t="s">
        <v>1231</v>
      </c>
      <c r="AC532">
        <v>113</v>
      </c>
      <c r="AD532">
        <v>70</v>
      </c>
      <c r="AE532" s="4">
        <v>84.333333333333329</v>
      </c>
      <c r="AF532">
        <v>74</v>
      </c>
      <c r="AG532">
        <v>20</v>
      </c>
      <c r="AH532">
        <v>36.700000000000003</v>
      </c>
      <c r="AI532" s="4">
        <v>97</v>
      </c>
      <c r="AJ532">
        <v>101</v>
      </c>
      <c r="AK532">
        <v>1.76</v>
      </c>
      <c r="AL532" t="s">
        <v>1625</v>
      </c>
      <c r="AM532">
        <v>15</v>
      </c>
      <c r="AN532" t="s">
        <v>1599</v>
      </c>
      <c r="AO532">
        <v>5</v>
      </c>
      <c r="AQ532" t="s">
        <v>1231</v>
      </c>
      <c r="AR532" t="s">
        <v>1592</v>
      </c>
      <c r="AS532" t="s">
        <v>1615</v>
      </c>
      <c r="AT532" s="1">
        <v>43984</v>
      </c>
      <c r="AU532" s="1"/>
      <c r="AW532" s="1"/>
      <c r="BB532" s="1"/>
      <c r="BD532" s="1"/>
      <c r="BF532" t="s">
        <v>1231</v>
      </c>
      <c r="BG532" s="1"/>
      <c r="BH532" s="1"/>
      <c r="BI532" s="1"/>
      <c r="BJ532" t="s">
        <v>1231</v>
      </c>
      <c r="BK532" s="1"/>
      <c r="BM532" s="1"/>
      <c r="BO532" t="s">
        <v>1230</v>
      </c>
      <c r="BP532" t="s">
        <v>1231</v>
      </c>
      <c r="BQ532" s="1">
        <v>43984</v>
      </c>
      <c r="BR532" t="s">
        <v>76</v>
      </c>
      <c r="BS532" t="s">
        <v>1230</v>
      </c>
      <c r="BT532" t="s">
        <v>1352</v>
      </c>
      <c r="BU532" s="5">
        <v>0.48</v>
      </c>
      <c r="BV532">
        <v>40</v>
      </c>
      <c r="BW532" t="s">
        <v>1230</v>
      </c>
      <c r="BX532" t="s">
        <v>1641</v>
      </c>
      <c r="BY532">
        <v>4</v>
      </c>
    </row>
    <row r="533" spans="1:77" x14ac:dyDescent="0.2">
      <c r="A533">
        <v>534</v>
      </c>
      <c r="B533" t="s">
        <v>1240</v>
      </c>
      <c r="C533" t="s">
        <v>542</v>
      </c>
      <c r="D533">
        <v>1291012</v>
      </c>
      <c r="E533">
        <v>8547629</v>
      </c>
      <c r="F533" t="s">
        <v>1228</v>
      </c>
      <c r="G533" t="s">
        <v>1231</v>
      </c>
      <c r="J533" s="1">
        <v>44002</v>
      </c>
      <c r="K533" s="1">
        <v>44003</v>
      </c>
      <c r="L533" s="3">
        <v>0.33529999999999999</v>
      </c>
      <c r="M533" s="3">
        <v>0.45400000000000001</v>
      </c>
      <c r="N533" t="s">
        <v>1356</v>
      </c>
      <c r="O533" s="1">
        <v>44005</v>
      </c>
      <c r="P533" s="1">
        <v>44005</v>
      </c>
      <c r="Q533" s="4">
        <f t="shared" si="51"/>
        <v>3</v>
      </c>
      <c r="R533" s="4">
        <f t="shared" si="52"/>
        <v>4</v>
      </c>
      <c r="S533" t="s">
        <v>1231</v>
      </c>
      <c r="T533">
        <v>0</v>
      </c>
      <c r="U533" s="1">
        <v>12395</v>
      </c>
      <c r="V533" s="9">
        <f t="shared" si="53"/>
        <v>86.597260273972609</v>
      </c>
      <c r="W533" s="1">
        <v>43999</v>
      </c>
      <c r="X533" s="4">
        <f t="shared" si="50"/>
        <v>5</v>
      </c>
      <c r="Y533" t="s">
        <v>1243</v>
      </c>
      <c r="Z533" t="s">
        <v>1362</v>
      </c>
      <c r="AA533" t="s">
        <v>1231</v>
      </c>
      <c r="AB533" t="s">
        <v>1231</v>
      </c>
      <c r="AC533">
        <v>100</v>
      </c>
      <c r="AD533">
        <v>65</v>
      </c>
      <c r="AE533" s="4">
        <v>76.666666666666671</v>
      </c>
      <c r="AF533">
        <v>96</v>
      </c>
      <c r="AG533">
        <v>16</v>
      </c>
      <c r="AH533">
        <v>36.4</v>
      </c>
      <c r="AI533" s="4">
        <v>89</v>
      </c>
      <c r="AL533" t="s">
        <v>1627</v>
      </c>
      <c r="AM533">
        <v>14</v>
      </c>
      <c r="AN533" t="s">
        <v>1602</v>
      </c>
      <c r="AQ533" t="s">
        <v>1230</v>
      </c>
      <c r="AR533" t="s">
        <v>1592</v>
      </c>
      <c r="AS533" t="s">
        <v>1601</v>
      </c>
      <c r="AT533" s="1">
        <v>44002</v>
      </c>
      <c r="AU533" s="1"/>
      <c r="AV533" t="s">
        <v>1231</v>
      </c>
      <c r="AW533" s="1"/>
      <c r="AX533" t="s">
        <v>1231</v>
      </c>
      <c r="BA533" t="s">
        <v>1231</v>
      </c>
      <c r="BB533" s="1"/>
      <c r="BD533" s="1"/>
      <c r="BE533" t="s">
        <v>1231</v>
      </c>
      <c r="BF533" t="s">
        <v>1231</v>
      </c>
      <c r="BG533" s="1"/>
      <c r="BH533" s="1"/>
      <c r="BI533" s="1"/>
      <c r="BJ533" t="s">
        <v>1231</v>
      </c>
      <c r="BK533" s="1"/>
      <c r="BM533" s="1"/>
      <c r="BO533" t="s">
        <v>1231</v>
      </c>
      <c r="BP533" t="s">
        <v>1231</v>
      </c>
      <c r="BQ533" s="1">
        <v>44004</v>
      </c>
      <c r="BR533" t="s">
        <v>76</v>
      </c>
      <c r="BS533" t="s">
        <v>1231</v>
      </c>
      <c r="BW533" t="s">
        <v>1230</v>
      </c>
      <c r="BX533" t="s">
        <v>1641</v>
      </c>
      <c r="BY533">
        <v>4</v>
      </c>
    </row>
    <row r="534" spans="1:77" x14ac:dyDescent="0.2">
      <c r="A534">
        <v>535</v>
      </c>
      <c r="B534" t="s">
        <v>1240</v>
      </c>
      <c r="C534" t="s">
        <v>543</v>
      </c>
      <c r="D534">
        <v>88296</v>
      </c>
      <c r="E534">
        <v>8547707</v>
      </c>
      <c r="F534" t="s">
        <v>1229</v>
      </c>
      <c r="G534" t="s">
        <v>1231</v>
      </c>
      <c r="J534" s="1">
        <v>44002</v>
      </c>
      <c r="K534" s="1">
        <v>44003</v>
      </c>
      <c r="L534" s="3">
        <v>0.75</v>
      </c>
      <c r="M534" s="3">
        <v>0.86799999999999999</v>
      </c>
      <c r="N534" t="s">
        <v>1356</v>
      </c>
      <c r="O534" s="1">
        <v>44008</v>
      </c>
      <c r="P534" s="1">
        <v>44008</v>
      </c>
      <c r="Q534" s="4">
        <f t="shared" si="51"/>
        <v>6</v>
      </c>
      <c r="R534" s="4">
        <f t="shared" si="52"/>
        <v>7</v>
      </c>
      <c r="S534" t="s">
        <v>1231</v>
      </c>
      <c r="T534">
        <v>0</v>
      </c>
      <c r="U534" s="1">
        <v>16510</v>
      </c>
      <c r="V534" s="9">
        <f t="shared" si="53"/>
        <v>75.323287671232876</v>
      </c>
      <c r="W534" s="1">
        <v>43983</v>
      </c>
      <c r="X534" s="4">
        <f t="shared" si="50"/>
        <v>21</v>
      </c>
      <c r="Y534" t="s">
        <v>1243</v>
      </c>
      <c r="Z534" t="s">
        <v>1436</v>
      </c>
      <c r="AA534" t="s">
        <v>1231</v>
      </c>
      <c r="AB534" t="s">
        <v>1231</v>
      </c>
      <c r="AC534">
        <v>100</v>
      </c>
      <c r="AD534">
        <v>60</v>
      </c>
      <c r="AE534" s="4">
        <v>73.333333333333329</v>
      </c>
      <c r="AF534">
        <v>71</v>
      </c>
      <c r="AG534">
        <v>20</v>
      </c>
      <c r="AH534">
        <v>36.799999999999997</v>
      </c>
      <c r="AI534" s="4">
        <v>97</v>
      </c>
      <c r="AL534" t="s">
        <v>1626</v>
      </c>
      <c r="AN534" t="s">
        <v>1622</v>
      </c>
      <c r="AQ534" t="s">
        <v>1230</v>
      </c>
      <c r="AR534" t="s">
        <v>1597</v>
      </c>
      <c r="AU534" s="1">
        <v>44002</v>
      </c>
      <c r="AV534" t="s">
        <v>1230</v>
      </c>
      <c r="AW534" s="1">
        <v>44006</v>
      </c>
      <c r="AX534" t="s">
        <v>1230</v>
      </c>
      <c r="AY534" t="s">
        <v>1236</v>
      </c>
      <c r="AZ534" s="1">
        <v>44008</v>
      </c>
      <c r="BA534" t="s">
        <v>1231</v>
      </c>
      <c r="BB534" s="1"/>
      <c r="BD534" s="1"/>
      <c r="BE534" t="s">
        <v>1231</v>
      </c>
      <c r="BF534" t="s">
        <v>1230</v>
      </c>
      <c r="BG534" s="1"/>
      <c r="BH534" s="1"/>
      <c r="BI534" s="1">
        <v>44002</v>
      </c>
      <c r="BJ534" t="s">
        <v>1230</v>
      </c>
      <c r="BK534" s="1">
        <v>44006</v>
      </c>
      <c r="BL534" t="s">
        <v>1348</v>
      </c>
      <c r="BM534" s="1">
        <v>44008</v>
      </c>
      <c r="BN534" t="s">
        <v>1231</v>
      </c>
      <c r="BO534" t="s">
        <v>1231</v>
      </c>
      <c r="BP534" t="s">
        <v>1231</v>
      </c>
      <c r="BQ534" s="1">
        <v>43999</v>
      </c>
      <c r="BR534" t="s">
        <v>76</v>
      </c>
      <c r="BS534" t="s">
        <v>1231</v>
      </c>
      <c r="BU534" s="5">
        <v>0.53</v>
      </c>
      <c r="BW534" t="s">
        <v>1230</v>
      </c>
      <c r="BX534" t="s">
        <v>1641</v>
      </c>
      <c r="BY534">
        <v>4</v>
      </c>
    </row>
    <row r="535" spans="1:77" x14ac:dyDescent="0.2">
      <c r="A535">
        <v>536</v>
      </c>
      <c r="B535" t="s">
        <v>1239</v>
      </c>
      <c r="C535" t="s">
        <v>1094</v>
      </c>
      <c r="D535">
        <v>43302</v>
      </c>
      <c r="E535">
        <v>3027978</v>
      </c>
      <c r="F535" t="s">
        <v>1229</v>
      </c>
      <c r="G535" t="s">
        <v>1230</v>
      </c>
      <c r="H535" t="s">
        <v>544</v>
      </c>
      <c r="I535" s="1">
        <v>43964</v>
      </c>
      <c r="J535" s="1">
        <v>43965</v>
      </c>
      <c r="K535" s="1">
        <v>43965</v>
      </c>
      <c r="L535" s="3">
        <v>0.65790000000000004</v>
      </c>
      <c r="M535" s="3">
        <v>0.79420000000000002</v>
      </c>
      <c r="N535" t="s">
        <v>1356</v>
      </c>
      <c r="O535" s="1">
        <v>43974</v>
      </c>
      <c r="P535" s="1">
        <v>43974</v>
      </c>
      <c r="Q535" s="4">
        <f t="shared" si="51"/>
        <v>10</v>
      </c>
      <c r="R535" s="4">
        <f t="shared" si="52"/>
        <v>10</v>
      </c>
      <c r="S535" t="s">
        <v>1231</v>
      </c>
      <c r="T535">
        <v>0</v>
      </c>
      <c r="U535" s="1">
        <v>16390</v>
      </c>
      <c r="V535" s="9">
        <f t="shared" si="53"/>
        <v>75.547945205479451</v>
      </c>
      <c r="W535" s="1">
        <v>43961</v>
      </c>
      <c r="X535" s="4">
        <f t="shared" si="50"/>
        <v>5</v>
      </c>
      <c r="Y535" t="s">
        <v>1272</v>
      </c>
      <c r="Z535" t="s">
        <v>1436</v>
      </c>
      <c r="AA535" t="s">
        <v>1231</v>
      </c>
      <c r="AB535" t="s">
        <v>1231</v>
      </c>
      <c r="AC535">
        <v>184</v>
      </c>
      <c r="AD535">
        <v>84</v>
      </c>
      <c r="AE535" s="4">
        <v>117.33333333333333</v>
      </c>
      <c r="AF535">
        <v>79</v>
      </c>
      <c r="AG535">
        <v>21</v>
      </c>
      <c r="AH535">
        <v>36</v>
      </c>
      <c r="AI535" s="4">
        <v>86</v>
      </c>
      <c r="AL535" t="s">
        <v>1625</v>
      </c>
      <c r="AM535">
        <v>15</v>
      </c>
      <c r="AN535" t="s">
        <v>1602</v>
      </c>
      <c r="AQ535" t="s">
        <v>1230</v>
      </c>
      <c r="AR535" t="s">
        <v>1597</v>
      </c>
      <c r="AS535" t="s">
        <v>1601</v>
      </c>
      <c r="AT535" s="1">
        <v>43965</v>
      </c>
      <c r="AU535" s="1">
        <v>43966</v>
      </c>
      <c r="AV535" t="s">
        <v>1230</v>
      </c>
      <c r="AW535" s="1">
        <v>43968</v>
      </c>
      <c r="AX535" t="s">
        <v>1230</v>
      </c>
      <c r="AY535" t="s">
        <v>1236</v>
      </c>
      <c r="AZ535" s="1">
        <v>43974</v>
      </c>
      <c r="BA535" t="s">
        <v>1231</v>
      </c>
      <c r="BB535" s="1"/>
      <c r="BD535" s="1"/>
      <c r="BE535" t="s">
        <v>1231</v>
      </c>
      <c r="BF535" t="s">
        <v>1230</v>
      </c>
      <c r="BG535" s="1"/>
      <c r="BH535" s="1"/>
      <c r="BI535" s="1">
        <v>43997</v>
      </c>
      <c r="BJ535" t="s">
        <v>1230</v>
      </c>
      <c r="BK535" s="1">
        <v>43969</v>
      </c>
      <c r="BL535" t="s">
        <v>1348</v>
      </c>
      <c r="BM535" s="1">
        <v>43973</v>
      </c>
      <c r="BN535" t="s">
        <v>1231</v>
      </c>
      <c r="BO535" t="s">
        <v>1231</v>
      </c>
      <c r="BP535" t="s">
        <v>1231</v>
      </c>
      <c r="BQ535" s="1">
        <v>43973</v>
      </c>
      <c r="BR535" t="s">
        <v>76</v>
      </c>
      <c r="BS535" t="s">
        <v>1231</v>
      </c>
      <c r="BW535" t="s">
        <v>1230</v>
      </c>
      <c r="BX535" t="s">
        <v>1641</v>
      </c>
      <c r="BY535">
        <v>4</v>
      </c>
    </row>
    <row r="536" spans="1:77" x14ac:dyDescent="0.2">
      <c r="A536">
        <v>537</v>
      </c>
      <c r="B536" t="s">
        <v>1242</v>
      </c>
      <c r="C536" t="s">
        <v>545</v>
      </c>
      <c r="D536">
        <v>1240184</v>
      </c>
      <c r="E536">
        <v>20154423</v>
      </c>
      <c r="F536" t="s">
        <v>1229</v>
      </c>
      <c r="G536" t="s">
        <v>1231</v>
      </c>
      <c r="J536" s="1">
        <v>43984</v>
      </c>
      <c r="K536" s="1">
        <v>43984</v>
      </c>
      <c r="L536" s="3">
        <v>6.4299999999999996E-2</v>
      </c>
      <c r="M536" s="3">
        <v>9.3299999999999994E-2</v>
      </c>
      <c r="N536" t="s">
        <v>1357</v>
      </c>
      <c r="O536" s="1">
        <v>43985</v>
      </c>
      <c r="P536" s="1">
        <v>43996</v>
      </c>
      <c r="Q536" s="4">
        <f t="shared" si="51"/>
        <v>2</v>
      </c>
      <c r="R536" s="4">
        <f t="shared" si="52"/>
        <v>13</v>
      </c>
      <c r="S536" t="s">
        <v>1230</v>
      </c>
      <c r="T536">
        <v>1</v>
      </c>
      <c r="U536" s="1">
        <v>28442</v>
      </c>
      <c r="V536" s="9">
        <f t="shared" si="53"/>
        <v>42.580821917808223</v>
      </c>
      <c r="W536" s="1"/>
      <c r="Y536" t="s">
        <v>1246</v>
      </c>
      <c r="Z536" t="s">
        <v>1383</v>
      </c>
      <c r="AA536" t="s">
        <v>1231</v>
      </c>
      <c r="AB536" t="s">
        <v>1231</v>
      </c>
      <c r="AC536">
        <v>96</v>
      </c>
      <c r="AD536">
        <v>77</v>
      </c>
      <c r="AE536" s="4">
        <v>83.333333333333329</v>
      </c>
      <c r="AF536">
        <v>92</v>
      </c>
      <c r="AG536">
        <v>32</v>
      </c>
      <c r="AH536">
        <v>36.299999999999997</v>
      </c>
      <c r="AI536" s="4">
        <v>99</v>
      </c>
      <c r="AJ536">
        <v>40</v>
      </c>
      <c r="AK536">
        <v>1.65</v>
      </c>
      <c r="AL536" t="s">
        <v>1625</v>
      </c>
      <c r="AM536">
        <v>15</v>
      </c>
      <c r="AN536" t="s">
        <v>1599</v>
      </c>
      <c r="AO536">
        <v>2</v>
      </c>
      <c r="AQ536" t="s">
        <v>1231</v>
      </c>
      <c r="AU536" s="1"/>
      <c r="AW536" s="1"/>
      <c r="BB536" s="1"/>
      <c r="BD536" s="1"/>
      <c r="BF536" t="s">
        <v>1231</v>
      </c>
      <c r="BG536" s="1"/>
      <c r="BH536" s="1"/>
      <c r="BI536" s="1"/>
      <c r="BJ536" t="s">
        <v>1231</v>
      </c>
      <c r="BK536" s="1"/>
      <c r="BM536" s="1"/>
      <c r="BO536" t="s">
        <v>1231</v>
      </c>
      <c r="BP536" t="s">
        <v>1231</v>
      </c>
      <c r="BQ536" s="1">
        <v>43984</v>
      </c>
      <c r="BR536" t="s">
        <v>1352</v>
      </c>
      <c r="BS536" t="s">
        <v>1230</v>
      </c>
      <c r="BT536" t="s">
        <v>1352</v>
      </c>
      <c r="BU536" s="5">
        <v>0.65</v>
      </c>
      <c r="BV536">
        <v>27</v>
      </c>
      <c r="BW536" t="s">
        <v>1230</v>
      </c>
      <c r="BX536" t="s">
        <v>1638</v>
      </c>
      <c r="BY536">
        <v>2</v>
      </c>
    </row>
    <row r="537" spans="1:77" x14ac:dyDescent="0.2">
      <c r="A537">
        <v>539</v>
      </c>
      <c r="B537" t="s">
        <v>1240</v>
      </c>
      <c r="C537" t="s">
        <v>546</v>
      </c>
      <c r="D537">
        <v>1292010</v>
      </c>
      <c r="E537">
        <v>8544912</v>
      </c>
      <c r="F537" t="s">
        <v>1228</v>
      </c>
      <c r="G537" t="s">
        <v>1230</v>
      </c>
      <c r="H537" t="s">
        <v>547</v>
      </c>
      <c r="J537" s="1">
        <v>43997</v>
      </c>
      <c r="K537" s="1">
        <v>44001</v>
      </c>
      <c r="L537" s="3">
        <v>0.2571</v>
      </c>
      <c r="M537" s="3">
        <v>0.3548</v>
      </c>
      <c r="N537" t="s">
        <v>1357</v>
      </c>
      <c r="O537" s="1">
        <v>44008</v>
      </c>
      <c r="P537" s="1">
        <v>44011</v>
      </c>
      <c r="Q537" s="4">
        <f t="shared" si="51"/>
        <v>8</v>
      </c>
      <c r="R537" s="4">
        <f t="shared" si="52"/>
        <v>15</v>
      </c>
      <c r="S537" t="s">
        <v>1231</v>
      </c>
      <c r="T537">
        <v>0</v>
      </c>
      <c r="U537" s="1">
        <v>12843</v>
      </c>
      <c r="V537" s="9">
        <f t="shared" si="53"/>
        <v>85.364383561643834</v>
      </c>
      <c r="W537" s="1">
        <v>43990</v>
      </c>
      <c r="X537" s="4">
        <f t="shared" ref="X537:X568" si="54">(K537-W537)+1</f>
        <v>12</v>
      </c>
      <c r="Y537" t="s">
        <v>1273</v>
      </c>
      <c r="Z537" t="s">
        <v>1365</v>
      </c>
      <c r="AA537" t="s">
        <v>1231</v>
      </c>
      <c r="AB537" t="s">
        <v>1231</v>
      </c>
      <c r="AC537">
        <v>153</v>
      </c>
      <c r="AD537">
        <v>76</v>
      </c>
      <c r="AE537" s="4">
        <v>101.66666666666667</v>
      </c>
      <c r="AF537">
        <v>113</v>
      </c>
      <c r="AG537">
        <v>24</v>
      </c>
      <c r="AH537">
        <v>37</v>
      </c>
      <c r="AI537" s="4">
        <v>95</v>
      </c>
      <c r="AL537" t="s">
        <v>1627</v>
      </c>
      <c r="AM537">
        <v>14</v>
      </c>
      <c r="AN537" t="s">
        <v>1602</v>
      </c>
      <c r="AQ537" t="s">
        <v>1231</v>
      </c>
      <c r="AR537" t="s">
        <v>1592</v>
      </c>
      <c r="AS537" t="s">
        <v>1601</v>
      </c>
      <c r="AT537" s="1">
        <v>44001</v>
      </c>
      <c r="AU537" s="1"/>
      <c r="AV537" t="s">
        <v>1231</v>
      </c>
      <c r="AW537" s="1"/>
      <c r="AX537" t="s">
        <v>1231</v>
      </c>
      <c r="BA537" t="s">
        <v>1231</v>
      </c>
      <c r="BB537" s="1"/>
      <c r="BD537" s="1"/>
      <c r="BE537" t="s">
        <v>1231</v>
      </c>
      <c r="BF537" t="s">
        <v>1231</v>
      </c>
      <c r="BG537" s="1"/>
      <c r="BH537" s="1"/>
      <c r="BI537" s="1"/>
      <c r="BJ537" t="s">
        <v>1231</v>
      </c>
      <c r="BK537" s="1"/>
      <c r="BM537" s="1"/>
      <c r="BO537" t="s">
        <v>1231</v>
      </c>
      <c r="BP537" t="s">
        <v>1231</v>
      </c>
      <c r="BQ537" s="1">
        <v>43998</v>
      </c>
      <c r="BR537" t="s">
        <v>76</v>
      </c>
      <c r="BS537" t="s">
        <v>1231</v>
      </c>
      <c r="BW537" t="s">
        <v>1230</v>
      </c>
      <c r="BX537" t="s">
        <v>1641</v>
      </c>
      <c r="BY537">
        <v>4</v>
      </c>
    </row>
    <row r="538" spans="1:77" x14ac:dyDescent="0.2">
      <c r="A538">
        <v>540</v>
      </c>
      <c r="B538" t="s">
        <v>1239</v>
      </c>
      <c r="C538" t="s">
        <v>1095</v>
      </c>
      <c r="D538">
        <v>205971</v>
      </c>
      <c r="E538">
        <v>3027902</v>
      </c>
      <c r="F538" t="s">
        <v>1228</v>
      </c>
      <c r="G538" t="s">
        <v>1230</v>
      </c>
      <c r="H538" t="s">
        <v>226</v>
      </c>
      <c r="I538" s="1">
        <v>43963</v>
      </c>
      <c r="J538" s="1">
        <v>43964</v>
      </c>
      <c r="K538" s="1">
        <v>43964</v>
      </c>
      <c r="L538" s="3">
        <v>2.7300000000000001E-2</v>
      </c>
      <c r="M538" s="3">
        <v>4.1700000000000001E-2</v>
      </c>
      <c r="N538" t="s">
        <v>1357</v>
      </c>
      <c r="O538" s="1">
        <v>43965</v>
      </c>
      <c r="P538" s="1">
        <v>43973</v>
      </c>
      <c r="Q538" s="4">
        <f t="shared" si="51"/>
        <v>2</v>
      </c>
      <c r="R538" s="4">
        <f t="shared" si="52"/>
        <v>10</v>
      </c>
      <c r="S538" t="s">
        <v>1230</v>
      </c>
      <c r="T538">
        <v>1</v>
      </c>
      <c r="U538" s="1">
        <v>21031</v>
      </c>
      <c r="V538" s="9">
        <f t="shared" si="53"/>
        <v>62.830136986301369</v>
      </c>
      <c r="W538" s="1">
        <v>43950</v>
      </c>
      <c r="X538" s="4">
        <f t="shared" si="54"/>
        <v>15</v>
      </c>
      <c r="Y538" t="s">
        <v>1272</v>
      </c>
      <c r="Z538" t="s">
        <v>1362</v>
      </c>
      <c r="AA538" t="s">
        <v>1231</v>
      </c>
      <c r="AB538" t="s">
        <v>1231</v>
      </c>
      <c r="AC538">
        <v>180</v>
      </c>
      <c r="AD538">
        <v>90</v>
      </c>
      <c r="AE538" s="4">
        <v>120</v>
      </c>
      <c r="AF538">
        <v>88</v>
      </c>
      <c r="AG538">
        <v>29</v>
      </c>
      <c r="AH538">
        <v>37.299999999999997</v>
      </c>
      <c r="AI538" s="4">
        <v>97</v>
      </c>
      <c r="AJ538">
        <v>70</v>
      </c>
      <c r="AK538">
        <v>1.8</v>
      </c>
      <c r="AL538" t="s">
        <v>1625</v>
      </c>
      <c r="AM538">
        <v>15</v>
      </c>
      <c r="AN538" t="s">
        <v>1602</v>
      </c>
      <c r="AQ538" t="s">
        <v>1231</v>
      </c>
      <c r="AR538" t="s">
        <v>1592</v>
      </c>
      <c r="AS538" t="s">
        <v>1601</v>
      </c>
      <c r="AT538" s="1">
        <v>43964</v>
      </c>
      <c r="AU538" s="1"/>
      <c r="AV538" t="s">
        <v>1231</v>
      </c>
      <c r="AW538" s="1"/>
      <c r="AX538" t="s">
        <v>1231</v>
      </c>
      <c r="BA538" t="s">
        <v>1231</v>
      </c>
      <c r="BB538" s="1"/>
      <c r="BD538" s="1"/>
      <c r="BE538" t="s">
        <v>1231</v>
      </c>
      <c r="BF538" t="s">
        <v>1231</v>
      </c>
      <c r="BG538" s="1"/>
      <c r="BH538" s="1"/>
      <c r="BI538" s="1"/>
      <c r="BJ538" t="s">
        <v>1231</v>
      </c>
      <c r="BK538" s="1"/>
      <c r="BM538" s="1"/>
      <c r="BN538" t="s">
        <v>1231</v>
      </c>
      <c r="BO538" t="s">
        <v>1231</v>
      </c>
      <c r="BP538" t="s">
        <v>1231</v>
      </c>
      <c r="BQ538" s="1">
        <v>43963</v>
      </c>
      <c r="BR538" t="s">
        <v>76</v>
      </c>
      <c r="BS538" t="s">
        <v>1231</v>
      </c>
      <c r="BW538" t="s">
        <v>1230</v>
      </c>
      <c r="BX538" t="s">
        <v>1641</v>
      </c>
      <c r="BY538">
        <v>4</v>
      </c>
    </row>
    <row r="539" spans="1:77" x14ac:dyDescent="0.2">
      <c r="A539">
        <v>541</v>
      </c>
      <c r="B539" t="s">
        <v>1240</v>
      </c>
      <c r="C539" t="s">
        <v>548</v>
      </c>
      <c r="D539">
        <v>8537153</v>
      </c>
      <c r="E539">
        <v>8537153</v>
      </c>
      <c r="F539" t="s">
        <v>1229</v>
      </c>
      <c r="G539" t="s">
        <v>1230</v>
      </c>
      <c r="H539" t="s">
        <v>549</v>
      </c>
      <c r="I539" s="1">
        <v>43985</v>
      </c>
      <c r="J539" s="1">
        <v>43986</v>
      </c>
      <c r="K539" s="1">
        <v>44005</v>
      </c>
      <c r="L539" s="3">
        <v>0.78779999999999994</v>
      </c>
      <c r="M539" s="3">
        <v>0.89490000000000003</v>
      </c>
      <c r="N539" t="s">
        <v>1356</v>
      </c>
      <c r="O539" s="1">
        <v>44005</v>
      </c>
      <c r="P539" s="1">
        <v>44005</v>
      </c>
      <c r="Q539" s="4">
        <f t="shared" si="51"/>
        <v>1</v>
      </c>
      <c r="R539" s="4">
        <f t="shared" si="52"/>
        <v>20</v>
      </c>
      <c r="S539" t="s">
        <v>1231</v>
      </c>
      <c r="T539">
        <v>0</v>
      </c>
      <c r="U539" s="1">
        <v>21751</v>
      </c>
      <c r="V539" s="9">
        <f t="shared" si="53"/>
        <v>60.969863013698628</v>
      </c>
      <c r="W539" s="1">
        <v>43976</v>
      </c>
      <c r="X539" s="4">
        <f t="shared" si="54"/>
        <v>30</v>
      </c>
      <c r="Y539" t="s">
        <v>1273</v>
      </c>
      <c r="Z539" t="s">
        <v>1365</v>
      </c>
      <c r="AA539" t="s">
        <v>1231</v>
      </c>
      <c r="AB539" t="s">
        <v>1231</v>
      </c>
      <c r="AC539">
        <v>87</v>
      </c>
      <c r="AD539">
        <v>53</v>
      </c>
      <c r="AE539" s="4">
        <v>64.333333333333329</v>
      </c>
      <c r="AF539">
        <v>121</v>
      </c>
      <c r="AG539">
        <v>24</v>
      </c>
      <c r="AH539">
        <v>35.6</v>
      </c>
      <c r="AI539" s="4">
        <v>78</v>
      </c>
      <c r="AL539" t="s">
        <v>1626</v>
      </c>
      <c r="AN539" t="s">
        <v>1622</v>
      </c>
      <c r="AQ539" t="s">
        <v>1230</v>
      </c>
      <c r="AR539" t="s">
        <v>1597</v>
      </c>
      <c r="AU539" s="1">
        <v>44001</v>
      </c>
      <c r="AV539" t="s">
        <v>1230</v>
      </c>
      <c r="AW539" s="1">
        <v>44003</v>
      </c>
      <c r="AX539" t="s">
        <v>1230</v>
      </c>
      <c r="AY539" t="s">
        <v>1237</v>
      </c>
      <c r="AZ539" s="1">
        <v>44001</v>
      </c>
      <c r="BA539" t="s">
        <v>1230</v>
      </c>
      <c r="BB539" s="1">
        <v>44001</v>
      </c>
      <c r="BC539" t="s">
        <v>1236</v>
      </c>
      <c r="BD539" s="1">
        <v>44005</v>
      </c>
      <c r="BE539" t="s">
        <v>1231</v>
      </c>
      <c r="BF539" t="s">
        <v>1230</v>
      </c>
      <c r="BG539" s="1"/>
      <c r="BH539" s="1"/>
      <c r="BI539" s="1">
        <v>44002</v>
      </c>
      <c r="BJ539" t="s">
        <v>1230</v>
      </c>
      <c r="BK539" s="1">
        <v>44005</v>
      </c>
      <c r="BL539" t="s">
        <v>1348</v>
      </c>
      <c r="BM539" s="1">
        <v>44005</v>
      </c>
      <c r="BN539" t="s">
        <v>1231</v>
      </c>
      <c r="BO539" t="s">
        <v>1231</v>
      </c>
      <c r="BP539" t="s">
        <v>1231</v>
      </c>
      <c r="BQ539" s="1">
        <v>43990</v>
      </c>
      <c r="BR539" t="s">
        <v>76</v>
      </c>
      <c r="BS539" t="s">
        <v>1231</v>
      </c>
      <c r="BW539" t="s">
        <v>1230</v>
      </c>
      <c r="BX539" t="s">
        <v>1638</v>
      </c>
      <c r="BY539">
        <v>2</v>
      </c>
    </row>
    <row r="540" spans="1:77" x14ac:dyDescent="0.2">
      <c r="A540">
        <v>542</v>
      </c>
      <c r="B540" t="s">
        <v>1239</v>
      </c>
      <c r="C540" t="s">
        <v>1096</v>
      </c>
      <c r="D540">
        <v>710737</v>
      </c>
      <c r="E540">
        <v>3030019</v>
      </c>
      <c r="F540" t="s">
        <v>1228</v>
      </c>
      <c r="G540" t="s">
        <v>1230</v>
      </c>
      <c r="H540" t="s">
        <v>23</v>
      </c>
      <c r="I540" s="1">
        <v>43978</v>
      </c>
      <c r="J540" s="1">
        <v>43980</v>
      </c>
      <c r="K540" s="1">
        <v>43982</v>
      </c>
      <c r="L540" s="3">
        <v>0.70679999999999998</v>
      </c>
      <c r="M540" s="3">
        <v>0.8347</v>
      </c>
      <c r="N540" t="s">
        <v>1356</v>
      </c>
      <c r="O540" s="1">
        <v>43984</v>
      </c>
      <c r="P540" s="1">
        <v>43984</v>
      </c>
      <c r="Q540" s="4">
        <f t="shared" si="51"/>
        <v>3</v>
      </c>
      <c r="R540" s="4">
        <f t="shared" si="52"/>
        <v>5</v>
      </c>
      <c r="S540" t="s">
        <v>1231</v>
      </c>
      <c r="T540">
        <v>0</v>
      </c>
      <c r="U540" s="1">
        <v>20226</v>
      </c>
      <c r="V540" s="9">
        <f t="shared" si="53"/>
        <v>65.084931506849315</v>
      </c>
      <c r="W540" s="1">
        <v>43977</v>
      </c>
      <c r="X540" s="4">
        <f t="shared" si="54"/>
        <v>6</v>
      </c>
      <c r="Y540" t="s">
        <v>1269</v>
      </c>
      <c r="Z540" t="s">
        <v>1419</v>
      </c>
      <c r="AA540" t="s">
        <v>1231</v>
      </c>
      <c r="AB540" t="s">
        <v>1231</v>
      </c>
      <c r="AC540">
        <v>106</v>
      </c>
      <c r="AD540">
        <v>78</v>
      </c>
      <c r="AE540" s="4">
        <v>87.333333333333329</v>
      </c>
      <c r="AF540">
        <v>88</v>
      </c>
      <c r="AG540">
        <v>20</v>
      </c>
      <c r="AH540">
        <v>37.5</v>
      </c>
      <c r="AI540" s="4">
        <v>99</v>
      </c>
      <c r="AL540" t="s">
        <v>1626</v>
      </c>
      <c r="AN540" t="s">
        <v>1622</v>
      </c>
      <c r="AQ540" t="s">
        <v>1230</v>
      </c>
      <c r="AR540" t="s">
        <v>1597</v>
      </c>
      <c r="AU540" s="1">
        <v>43980</v>
      </c>
      <c r="AV540" t="s">
        <v>1231</v>
      </c>
      <c r="AW540" s="1"/>
      <c r="AX540" t="s">
        <v>1231</v>
      </c>
      <c r="AY540" t="s">
        <v>1236</v>
      </c>
      <c r="AZ540" s="1">
        <v>43984</v>
      </c>
      <c r="BA540" t="s">
        <v>1231</v>
      </c>
      <c r="BB540" s="1"/>
      <c r="BD540" s="1"/>
      <c r="BE540" t="s">
        <v>1231</v>
      </c>
      <c r="BF540" t="s">
        <v>1230</v>
      </c>
      <c r="BG540" s="1"/>
      <c r="BH540" s="1"/>
      <c r="BI540" s="1">
        <v>43983</v>
      </c>
      <c r="BJ540" t="s">
        <v>1231</v>
      </c>
      <c r="BK540" s="1"/>
      <c r="BM540" s="1"/>
      <c r="BN540" t="s">
        <v>1231</v>
      </c>
      <c r="BO540" t="s">
        <v>1231</v>
      </c>
      <c r="BP540" t="s">
        <v>1231</v>
      </c>
      <c r="BQ540" s="1">
        <v>43985</v>
      </c>
      <c r="BR540" t="s">
        <v>76</v>
      </c>
      <c r="BS540" t="s">
        <v>1231</v>
      </c>
      <c r="BW540" t="s">
        <v>1230</v>
      </c>
      <c r="BX540" t="s">
        <v>1641</v>
      </c>
      <c r="BY540">
        <v>4</v>
      </c>
    </row>
    <row r="541" spans="1:77" x14ac:dyDescent="0.2">
      <c r="A541">
        <v>543</v>
      </c>
      <c r="B541" t="s">
        <v>1242</v>
      </c>
      <c r="C541" t="s">
        <v>550</v>
      </c>
      <c r="D541">
        <v>512315</v>
      </c>
      <c r="E541">
        <v>20151254</v>
      </c>
      <c r="F541" t="s">
        <v>1229</v>
      </c>
      <c r="G541" t="s">
        <v>1231</v>
      </c>
      <c r="J541" s="1">
        <v>43982</v>
      </c>
      <c r="K541" s="1">
        <v>43982</v>
      </c>
      <c r="L541" s="3">
        <v>0.84799999999999998</v>
      </c>
      <c r="M541" s="3">
        <v>0.93359999999999999</v>
      </c>
      <c r="N541" t="s">
        <v>1359</v>
      </c>
      <c r="O541" s="1">
        <v>44001</v>
      </c>
      <c r="P541" s="1">
        <v>44007</v>
      </c>
      <c r="Q541" s="4">
        <f t="shared" si="51"/>
        <v>20</v>
      </c>
      <c r="R541" s="4">
        <f t="shared" si="52"/>
        <v>26</v>
      </c>
      <c r="S541" t="s">
        <v>1231</v>
      </c>
      <c r="T541">
        <v>0</v>
      </c>
      <c r="U541" s="1">
        <v>11939</v>
      </c>
      <c r="V541" s="9">
        <f t="shared" si="53"/>
        <v>87.789041095890411</v>
      </c>
      <c r="W541" s="1">
        <v>43972</v>
      </c>
      <c r="X541" s="4">
        <f t="shared" si="54"/>
        <v>11</v>
      </c>
      <c r="Y541" t="s">
        <v>1243</v>
      </c>
      <c r="AA541" t="s">
        <v>1231</v>
      </c>
      <c r="AB541" t="s">
        <v>1231</v>
      </c>
      <c r="AC541">
        <v>109</v>
      </c>
      <c r="AD541">
        <v>61</v>
      </c>
      <c r="AE541" s="4">
        <v>77</v>
      </c>
      <c r="AF541">
        <v>90</v>
      </c>
      <c r="AG541">
        <v>22</v>
      </c>
      <c r="AH541">
        <v>35.4</v>
      </c>
      <c r="AI541" s="4">
        <v>91</v>
      </c>
      <c r="AJ541">
        <v>60</v>
      </c>
      <c r="AK541">
        <v>1.59</v>
      </c>
      <c r="AL541" t="s">
        <v>1626</v>
      </c>
      <c r="AN541" t="s">
        <v>1622</v>
      </c>
      <c r="AQ541" t="s">
        <v>1230</v>
      </c>
      <c r="AR541" t="s">
        <v>1597</v>
      </c>
      <c r="AU541" s="1">
        <v>43982</v>
      </c>
      <c r="AV541" t="s">
        <v>1231</v>
      </c>
      <c r="AW541" s="1"/>
      <c r="AX541" t="s">
        <v>1231</v>
      </c>
      <c r="AY541" t="s">
        <v>1237</v>
      </c>
      <c r="AZ541" s="1">
        <v>43993</v>
      </c>
      <c r="BA541" t="s">
        <v>1231</v>
      </c>
      <c r="BB541" s="1"/>
      <c r="BD541" s="1"/>
      <c r="BE541" t="s">
        <v>1231</v>
      </c>
      <c r="BF541" t="s">
        <v>1230</v>
      </c>
      <c r="BG541" s="1"/>
      <c r="BH541" s="1"/>
      <c r="BI541" s="1">
        <v>43982</v>
      </c>
      <c r="BJ541" t="s">
        <v>1231</v>
      </c>
      <c r="BK541" s="1"/>
      <c r="BM541" s="1"/>
      <c r="BO541" t="s">
        <v>1231</v>
      </c>
      <c r="BP541" t="s">
        <v>1231</v>
      </c>
      <c r="BQ541" s="1">
        <v>43983</v>
      </c>
      <c r="BR541" t="s">
        <v>1352</v>
      </c>
      <c r="BS541" t="s">
        <v>1230</v>
      </c>
      <c r="BT541" t="s">
        <v>1352</v>
      </c>
      <c r="BU541" s="5">
        <v>0.6</v>
      </c>
      <c r="BV541">
        <v>70</v>
      </c>
      <c r="BW541" t="s">
        <v>1230</v>
      </c>
      <c r="BX541" t="s">
        <v>1640</v>
      </c>
      <c r="BY541">
        <v>0</v>
      </c>
    </row>
    <row r="542" spans="1:77" x14ac:dyDescent="0.2">
      <c r="A542">
        <v>544</v>
      </c>
      <c r="B542" t="s">
        <v>1242</v>
      </c>
      <c r="C542" t="s">
        <v>551</v>
      </c>
      <c r="D542">
        <v>1197247</v>
      </c>
      <c r="E542">
        <v>20157675</v>
      </c>
      <c r="F542" t="s">
        <v>1229</v>
      </c>
      <c r="G542" t="s">
        <v>1231</v>
      </c>
      <c r="J542" s="1">
        <v>43985</v>
      </c>
      <c r="K542" s="1">
        <v>43985</v>
      </c>
      <c r="L542" s="3">
        <v>0.58460000000000001</v>
      </c>
      <c r="M542" s="3">
        <v>0.72770000000000001</v>
      </c>
      <c r="N542" t="s">
        <v>1356</v>
      </c>
      <c r="O542" s="1">
        <v>43989</v>
      </c>
      <c r="P542" s="1">
        <v>43989</v>
      </c>
      <c r="Q542" s="4">
        <f t="shared" si="51"/>
        <v>5</v>
      </c>
      <c r="R542" s="4">
        <f t="shared" si="52"/>
        <v>5</v>
      </c>
      <c r="S542" t="s">
        <v>1231</v>
      </c>
      <c r="T542">
        <v>0</v>
      </c>
      <c r="U542" s="1">
        <v>19167</v>
      </c>
      <c r="V542" s="9">
        <f t="shared" si="53"/>
        <v>67.9945205479452</v>
      </c>
      <c r="W542" s="1">
        <v>43979</v>
      </c>
      <c r="X542" s="4">
        <f t="shared" si="54"/>
        <v>7</v>
      </c>
      <c r="Y542" t="s">
        <v>1251</v>
      </c>
      <c r="Z542" t="s">
        <v>1456</v>
      </c>
      <c r="AA542" t="s">
        <v>1231</v>
      </c>
      <c r="AB542" t="s">
        <v>1231</v>
      </c>
      <c r="AC542">
        <v>128</v>
      </c>
      <c r="AD542">
        <v>85</v>
      </c>
      <c r="AE542" s="4">
        <v>99.333333333333329</v>
      </c>
      <c r="AF542">
        <v>100</v>
      </c>
      <c r="AG542">
        <v>16</v>
      </c>
      <c r="AH542">
        <v>36.4</v>
      </c>
      <c r="AI542" s="4">
        <v>96</v>
      </c>
      <c r="AJ542">
        <v>90</v>
      </c>
      <c r="AK542">
        <v>1.58</v>
      </c>
      <c r="AL542" t="s">
        <v>1626</v>
      </c>
      <c r="AN542" t="s">
        <v>1622</v>
      </c>
      <c r="AQ542" t="s">
        <v>1230</v>
      </c>
      <c r="AR542" t="s">
        <v>1597</v>
      </c>
      <c r="AU542" s="1">
        <v>43985</v>
      </c>
      <c r="AV542" t="s">
        <v>1231</v>
      </c>
      <c r="AW542" s="1"/>
      <c r="AX542" t="s">
        <v>1231</v>
      </c>
      <c r="AY542" t="s">
        <v>1236</v>
      </c>
      <c r="AZ542" s="1">
        <v>43989</v>
      </c>
      <c r="BA542" t="s">
        <v>1231</v>
      </c>
      <c r="BB542" s="1"/>
      <c r="BD542" s="1"/>
      <c r="BE542" t="s">
        <v>1231</v>
      </c>
      <c r="BF542" t="s">
        <v>1230</v>
      </c>
      <c r="BG542" s="1"/>
      <c r="BH542" s="1"/>
      <c r="BI542" s="1">
        <v>43985</v>
      </c>
      <c r="BJ542" t="s">
        <v>1231</v>
      </c>
      <c r="BK542" s="1"/>
      <c r="BM542" s="1"/>
      <c r="BO542" t="s">
        <v>1231</v>
      </c>
      <c r="BP542" t="s">
        <v>1231</v>
      </c>
      <c r="BQ542" s="1">
        <v>43985</v>
      </c>
      <c r="BR542" t="s">
        <v>76</v>
      </c>
      <c r="BS542" t="s">
        <v>1230</v>
      </c>
      <c r="BT542" t="s">
        <v>1352</v>
      </c>
      <c r="BU542" s="5">
        <v>0.66</v>
      </c>
      <c r="BV542">
        <v>42</v>
      </c>
      <c r="BW542" t="s">
        <v>1230</v>
      </c>
      <c r="BX542" t="s">
        <v>1641</v>
      </c>
      <c r="BY542">
        <v>3</v>
      </c>
    </row>
    <row r="543" spans="1:77" x14ac:dyDescent="0.2">
      <c r="A543">
        <v>545</v>
      </c>
      <c r="B543" t="s">
        <v>1239</v>
      </c>
      <c r="C543" t="s">
        <v>907</v>
      </c>
      <c r="D543">
        <v>385839</v>
      </c>
      <c r="E543">
        <v>3029880</v>
      </c>
      <c r="F543" t="s">
        <v>1228</v>
      </c>
      <c r="G543" t="s">
        <v>1230</v>
      </c>
      <c r="H543" t="s">
        <v>23</v>
      </c>
      <c r="I543" s="1">
        <v>43978</v>
      </c>
      <c r="J543" s="1">
        <v>43978</v>
      </c>
      <c r="K543" s="1">
        <v>43978</v>
      </c>
      <c r="L543" s="3">
        <v>0.83930000000000005</v>
      </c>
      <c r="M543" s="3">
        <v>0.9284</v>
      </c>
      <c r="N543" t="s">
        <v>1356</v>
      </c>
      <c r="O543" s="1">
        <v>43981</v>
      </c>
      <c r="P543" s="1">
        <v>43981</v>
      </c>
      <c r="Q543" s="4">
        <f t="shared" si="51"/>
        <v>4</v>
      </c>
      <c r="R543" s="4">
        <f t="shared" si="52"/>
        <v>4</v>
      </c>
      <c r="S543" t="s">
        <v>1231</v>
      </c>
      <c r="T543">
        <v>0</v>
      </c>
      <c r="U543" s="1">
        <v>21583</v>
      </c>
      <c r="V543" s="9">
        <f t="shared" si="53"/>
        <v>61.356164383561641</v>
      </c>
      <c r="W543" s="1">
        <v>43975</v>
      </c>
      <c r="X543" s="4">
        <f t="shared" si="54"/>
        <v>4</v>
      </c>
      <c r="Y543" t="s">
        <v>1243</v>
      </c>
      <c r="Z543" t="s">
        <v>1425</v>
      </c>
      <c r="AA543" t="s">
        <v>1231</v>
      </c>
      <c r="AB543" t="s">
        <v>1231</v>
      </c>
      <c r="AC543">
        <v>82</v>
      </c>
      <c r="AD543">
        <v>48</v>
      </c>
      <c r="AE543" s="4">
        <v>59.333333333333336</v>
      </c>
      <c r="AF543">
        <v>94</v>
      </c>
      <c r="AG543">
        <v>14</v>
      </c>
      <c r="AH543">
        <v>36</v>
      </c>
      <c r="AI543" s="4">
        <v>58</v>
      </c>
      <c r="AL543" t="s">
        <v>1626</v>
      </c>
      <c r="AN543" t="s">
        <v>1622</v>
      </c>
      <c r="AQ543" t="s">
        <v>1230</v>
      </c>
      <c r="AR543" t="s">
        <v>1597</v>
      </c>
      <c r="AU543" s="1">
        <v>43978</v>
      </c>
      <c r="AV543" t="s">
        <v>1231</v>
      </c>
      <c r="AW543" s="1"/>
      <c r="AX543" t="s">
        <v>1230</v>
      </c>
      <c r="AY543" t="s">
        <v>1236</v>
      </c>
      <c r="AZ543" s="1">
        <v>43981</v>
      </c>
      <c r="BA543" t="s">
        <v>1231</v>
      </c>
      <c r="BB543" s="1"/>
      <c r="BD543" s="1"/>
      <c r="BE543" t="s">
        <v>1231</v>
      </c>
      <c r="BF543" t="s">
        <v>1230</v>
      </c>
      <c r="BG543" s="1"/>
      <c r="BH543" s="1"/>
      <c r="BI543" s="1">
        <v>43978</v>
      </c>
      <c r="BJ543" t="s">
        <v>1231</v>
      </c>
      <c r="BK543" s="1"/>
      <c r="BM543" s="1"/>
      <c r="BN543" t="s">
        <v>1231</v>
      </c>
      <c r="BO543" t="s">
        <v>1231</v>
      </c>
      <c r="BP543" t="s">
        <v>1231</v>
      </c>
      <c r="BQ543" s="1">
        <v>43978</v>
      </c>
      <c r="BR543" t="s">
        <v>76</v>
      </c>
      <c r="BS543" t="s">
        <v>1231</v>
      </c>
      <c r="BW543" t="s">
        <v>1230</v>
      </c>
      <c r="BX543" t="s">
        <v>1641</v>
      </c>
      <c r="BY543">
        <v>4</v>
      </c>
    </row>
    <row r="544" spans="1:77" x14ac:dyDescent="0.2">
      <c r="A544">
        <v>546</v>
      </c>
      <c r="B544" t="s">
        <v>1242</v>
      </c>
      <c r="C544" t="s">
        <v>552</v>
      </c>
      <c r="D544">
        <v>234335</v>
      </c>
      <c r="E544">
        <v>20158273</v>
      </c>
      <c r="F544" t="s">
        <v>1228</v>
      </c>
      <c r="G544" t="s">
        <v>1230</v>
      </c>
      <c r="H544" t="s">
        <v>553</v>
      </c>
      <c r="J544" s="1">
        <v>43986</v>
      </c>
      <c r="K544" s="1">
        <v>43986</v>
      </c>
      <c r="L544" s="3">
        <v>0.8851</v>
      </c>
      <c r="M544" s="3">
        <v>0.95469999999999999</v>
      </c>
      <c r="N544" t="s">
        <v>1356</v>
      </c>
      <c r="O544" s="1">
        <v>43987</v>
      </c>
      <c r="P544" s="1">
        <v>43987</v>
      </c>
      <c r="Q544" s="4">
        <f t="shared" si="51"/>
        <v>2</v>
      </c>
      <c r="R544" s="4">
        <f t="shared" si="52"/>
        <v>2</v>
      </c>
      <c r="S544" t="s">
        <v>1231</v>
      </c>
      <c r="T544">
        <v>0</v>
      </c>
      <c r="U544" s="1">
        <v>11840</v>
      </c>
      <c r="V544" s="9">
        <f t="shared" si="53"/>
        <v>88.07123287671233</v>
      </c>
      <c r="W544" s="1">
        <v>43979</v>
      </c>
      <c r="X544" s="4">
        <f t="shared" si="54"/>
        <v>8</v>
      </c>
      <c r="Y544" t="s">
        <v>1272</v>
      </c>
      <c r="Z544" t="s">
        <v>1362</v>
      </c>
      <c r="AA544" t="s">
        <v>1231</v>
      </c>
      <c r="AB544" t="s">
        <v>1231</v>
      </c>
      <c r="AC544">
        <v>129</v>
      </c>
      <c r="AD544">
        <v>83</v>
      </c>
      <c r="AE544" s="4">
        <v>98.333333333333329</v>
      </c>
      <c r="AF544">
        <v>106</v>
      </c>
      <c r="AG544">
        <v>17</v>
      </c>
      <c r="AH544">
        <v>35.6</v>
      </c>
      <c r="AI544" s="4">
        <v>90</v>
      </c>
      <c r="AL544" t="s">
        <v>1626</v>
      </c>
      <c r="AN544" t="s">
        <v>1622</v>
      </c>
      <c r="AQ544" t="s">
        <v>1230</v>
      </c>
      <c r="AR544" t="s">
        <v>1597</v>
      </c>
      <c r="AU544" s="1">
        <v>43986</v>
      </c>
      <c r="AV544" t="s">
        <v>1231</v>
      </c>
      <c r="AW544" s="1"/>
      <c r="AX544" t="s">
        <v>1231</v>
      </c>
      <c r="AY544" t="s">
        <v>1236</v>
      </c>
      <c r="AZ544" s="1">
        <v>43987</v>
      </c>
      <c r="BA544" t="s">
        <v>1231</v>
      </c>
      <c r="BB544" s="1"/>
      <c r="BD544" s="1"/>
      <c r="BE544" t="s">
        <v>1231</v>
      </c>
      <c r="BF544" t="s">
        <v>1230</v>
      </c>
      <c r="BG544" s="1"/>
      <c r="BH544" s="1"/>
      <c r="BI544" s="1">
        <v>43986</v>
      </c>
      <c r="BJ544" t="s">
        <v>1231</v>
      </c>
      <c r="BK544" s="1"/>
      <c r="BM544" s="1"/>
      <c r="BO544" t="s">
        <v>1231</v>
      </c>
      <c r="BP544" t="s">
        <v>1231</v>
      </c>
      <c r="BQ544" s="1">
        <v>43986</v>
      </c>
      <c r="BR544" t="s">
        <v>1352</v>
      </c>
      <c r="BS544" t="s">
        <v>1230</v>
      </c>
      <c r="BT544" t="s">
        <v>1352</v>
      </c>
      <c r="BW544" t="s">
        <v>1230</v>
      </c>
      <c r="BX544" t="s">
        <v>1641</v>
      </c>
      <c r="BY544">
        <v>2</v>
      </c>
    </row>
    <row r="545" spans="1:77" x14ac:dyDescent="0.2">
      <c r="A545">
        <v>547</v>
      </c>
      <c r="B545" t="s">
        <v>1240</v>
      </c>
      <c r="C545" t="s">
        <v>150</v>
      </c>
      <c r="D545">
        <v>1292270</v>
      </c>
      <c r="E545">
        <v>8547667</v>
      </c>
      <c r="F545" t="s">
        <v>1228</v>
      </c>
      <c r="G545" t="s">
        <v>1231</v>
      </c>
      <c r="J545" s="1">
        <v>44002</v>
      </c>
      <c r="K545" s="1">
        <v>44006</v>
      </c>
      <c r="L545" s="3">
        <v>0.29520000000000002</v>
      </c>
      <c r="M545" s="3">
        <v>0.40379999999999999</v>
      </c>
      <c r="N545" t="s">
        <v>1356</v>
      </c>
      <c r="O545" s="1">
        <v>44008</v>
      </c>
      <c r="P545" s="1">
        <v>44008</v>
      </c>
      <c r="Q545" s="4">
        <f t="shared" si="51"/>
        <v>3</v>
      </c>
      <c r="R545" s="4">
        <f t="shared" si="52"/>
        <v>7</v>
      </c>
      <c r="S545" t="s">
        <v>1231</v>
      </c>
      <c r="T545">
        <v>0</v>
      </c>
      <c r="U545" s="1">
        <v>19074</v>
      </c>
      <c r="V545" s="9">
        <f t="shared" si="53"/>
        <v>68.30684931506849</v>
      </c>
      <c r="W545" s="1">
        <v>43997</v>
      </c>
      <c r="X545" s="4">
        <f t="shared" si="54"/>
        <v>10</v>
      </c>
      <c r="Y545" t="s">
        <v>1345</v>
      </c>
      <c r="Z545" t="s">
        <v>1456</v>
      </c>
      <c r="AA545" t="s">
        <v>1231</v>
      </c>
      <c r="AB545" t="s">
        <v>1231</v>
      </c>
      <c r="AC545">
        <v>101</v>
      </c>
      <c r="AD545">
        <v>65</v>
      </c>
      <c r="AE545" s="4">
        <v>77</v>
      </c>
      <c r="AF545">
        <v>109</v>
      </c>
      <c r="AG545">
        <v>20</v>
      </c>
      <c r="AH545">
        <v>35.4</v>
      </c>
      <c r="AI545" s="4">
        <v>88</v>
      </c>
      <c r="AL545" t="s">
        <v>1625</v>
      </c>
      <c r="AM545">
        <v>15</v>
      </c>
      <c r="AN545" t="s">
        <v>1599</v>
      </c>
      <c r="AO545">
        <v>5</v>
      </c>
      <c r="AQ545" t="s">
        <v>1230</v>
      </c>
      <c r="AR545" t="s">
        <v>1596</v>
      </c>
      <c r="AS545" t="s">
        <v>1600</v>
      </c>
      <c r="AT545" s="1">
        <v>44002</v>
      </c>
      <c r="AU545" s="1">
        <v>44008</v>
      </c>
      <c r="AV545" t="s">
        <v>1230</v>
      </c>
      <c r="AW545" s="1">
        <v>44006</v>
      </c>
      <c r="AX545" t="s">
        <v>1231</v>
      </c>
      <c r="AY545" t="s">
        <v>1236</v>
      </c>
      <c r="AZ545" s="1">
        <v>44008</v>
      </c>
      <c r="BA545" t="s">
        <v>1231</v>
      </c>
      <c r="BB545" s="1"/>
      <c r="BD545" s="1"/>
      <c r="BE545" t="s">
        <v>1231</v>
      </c>
      <c r="BF545" t="s">
        <v>1230</v>
      </c>
      <c r="BG545" s="1"/>
      <c r="BH545" s="1"/>
      <c r="BI545" s="1">
        <v>44008</v>
      </c>
      <c r="BJ545" t="s">
        <v>1230</v>
      </c>
      <c r="BK545" s="1">
        <v>44007</v>
      </c>
      <c r="BL545" t="s">
        <v>1348</v>
      </c>
      <c r="BM545" s="1">
        <v>44008</v>
      </c>
      <c r="BN545" t="s">
        <v>1231</v>
      </c>
      <c r="BO545" t="s">
        <v>1231</v>
      </c>
      <c r="BP545" t="s">
        <v>1231</v>
      </c>
      <c r="BQ545" s="1">
        <v>44002</v>
      </c>
      <c r="BR545" t="s">
        <v>76</v>
      </c>
      <c r="BS545" t="s">
        <v>1231</v>
      </c>
      <c r="BW545" t="s">
        <v>1230</v>
      </c>
      <c r="BX545" t="s">
        <v>1641</v>
      </c>
      <c r="BY545">
        <v>3</v>
      </c>
    </row>
    <row r="546" spans="1:77" x14ac:dyDescent="0.2">
      <c r="A546">
        <v>548</v>
      </c>
      <c r="B546" t="s">
        <v>1239</v>
      </c>
      <c r="C546" t="s">
        <v>1097</v>
      </c>
      <c r="D546">
        <v>710686</v>
      </c>
      <c r="E546">
        <v>3029628</v>
      </c>
      <c r="F546" t="s">
        <v>1229</v>
      </c>
      <c r="G546" t="s">
        <v>1230</v>
      </c>
      <c r="H546" t="s">
        <v>554</v>
      </c>
      <c r="I546" s="1">
        <v>43975</v>
      </c>
      <c r="J546" s="1">
        <v>43977</v>
      </c>
      <c r="K546" s="1">
        <v>43977</v>
      </c>
      <c r="L546" s="3">
        <v>0.82030000000000003</v>
      </c>
      <c r="M546" s="3">
        <v>0.91649999999999998</v>
      </c>
      <c r="N546" t="s">
        <v>1356</v>
      </c>
      <c r="O546" s="1">
        <v>43984</v>
      </c>
      <c r="P546" s="1">
        <v>43984</v>
      </c>
      <c r="Q546" s="4">
        <f t="shared" si="51"/>
        <v>8</v>
      </c>
      <c r="R546" s="4">
        <f t="shared" si="52"/>
        <v>8</v>
      </c>
      <c r="S546" t="s">
        <v>1231</v>
      </c>
      <c r="T546">
        <v>0</v>
      </c>
      <c r="U546" s="1">
        <v>14272</v>
      </c>
      <c r="V546" s="9">
        <f t="shared" si="53"/>
        <v>81.38356164383562</v>
      </c>
      <c r="W546" s="1">
        <v>43972</v>
      </c>
      <c r="X546" s="4">
        <f t="shared" si="54"/>
        <v>6</v>
      </c>
      <c r="Y546" t="s">
        <v>1272</v>
      </c>
      <c r="Z546" t="s">
        <v>1360</v>
      </c>
      <c r="AA546" t="s">
        <v>1230</v>
      </c>
      <c r="AB546" t="s">
        <v>1231</v>
      </c>
      <c r="AC546">
        <v>117</v>
      </c>
      <c r="AD546">
        <v>70</v>
      </c>
      <c r="AE546" s="4">
        <v>85.666666666666671</v>
      </c>
      <c r="AF546">
        <v>80</v>
      </c>
      <c r="AG546">
        <v>20</v>
      </c>
      <c r="AH546">
        <v>36.5</v>
      </c>
      <c r="AI546" s="4">
        <v>94</v>
      </c>
      <c r="AL546" t="s">
        <v>1626</v>
      </c>
      <c r="AN546" t="s">
        <v>1622</v>
      </c>
      <c r="AQ546" t="s">
        <v>1230</v>
      </c>
      <c r="AR546" t="s">
        <v>1597</v>
      </c>
      <c r="AU546" s="1">
        <v>43976</v>
      </c>
      <c r="AV546" t="s">
        <v>1231</v>
      </c>
      <c r="AW546" s="1"/>
      <c r="AX546" t="s">
        <v>1231</v>
      </c>
      <c r="AY546" t="s">
        <v>1236</v>
      </c>
      <c r="AZ546" s="1">
        <v>43984</v>
      </c>
      <c r="BA546" t="s">
        <v>1231</v>
      </c>
      <c r="BB546" s="1"/>
      <c r="BD546" s="1"/>
      <c r="BE546" t="s">
        <v>1231</v>
      </c>
      <c r="BF546" t="s">
        <v>1230</v>
      </c>
      <c r="BG546" s="1"/>
      <c r="BH546" s="1"/>
      <c r="BI546" s="1">
        <v>43975</v>
      </c>
      <c r="BJ546" t="s">
        <v>1231</v>
      </c>
      <c r="BK546" s="1"/>
      <c r="BM546" s="1"/>
      <c r="BN546" t="s">
        <v>1231</v>
      </c>
      <c r="BO546" t="s">
        <v>1231</v>
      </c>
      <c r="BP546" t="s">
        <v>1231</v>
      </c>
      <c r="BQ546" s="1">
        <v>43977</v>
      </c>
      <c r="BR546" t="s">
        <v>76</v>
      </c>
      <c r="BS546" t="s">
        <v>1231</v>
      </c>
      <c r="BW546" t="s">
        <v>1230</v>
      </c>
      <c r="BX546" t="s">
        <v>1641</v>
      </c>
      <c r="BY546">
        <v>4</v>
      </c>
    </row>
    <row r="547" spans="1:77" x14ac:dyDescent="0.2">
      <c r="A547">
        <v>549</v>
      </c>
      <c r="B547" t="s">
        <v>1242</v>
      </c>
      <c r="C547" t="s">
        <v>555</v>
      </c>
      <c r="D547">
        <v>944748</v>
      </c>
      <c r="E547">
        <v>20145761</v>
      </c>
      <c r="F547" t="s">
        <v>1228</v>
      </c>
      <c r="G547" t="s">
        <v>1231</v>
      </c>
      <c r="J547" s="1">
        <v>43979</v>
      </c>
      <c r="K547" s="1">
        <v>43986</v>
      </c>
      <c r="L547" s="3">
        <v>0.84799999999999998</v>
      </c>
      <c r="M547" s="3">
        <v>0.93359999999999999</v>
      </c>
      <c r="N547" t="s">
        <v>1359</v>
      </c>
      <c r="O547" s="1">
        <v>43992</v>
      </c>
      <c r="P547" s="1">
        <v>43993</v>
      </c>
      <c r="Q547" s="4">
        <f t="shared" si="51"/>
        <v>7</v>
      </c>
      <c r="R547" s="4">
        <f t="shared" si="52"/>
        <v>15</v>
      </c>
      <c r="S547" t="s">
        <v>1231</v>
      </c>
      <c r="T547">
        <v>0</v>
      </c>
      <c r="U547" s="1">
        <v>12878</v>
      </c>
      <c r="V547" s="9">
        <f t="shared" si="53"/>
        <v>85.227397260273975</v>
      </c>
      <c r="W547" s="1">
        <v>43974</v>
      </c>
      <c r="X547" s="4">
        <f t="shared" si="54"/>
        <v>13</v>
      </c>
      <c r="Y547" t="s">
        <v>1273</v>
      </c>
      <c r="Z547" t="s">
        <v>1516</v>
      </c>
      <c r="AA547" t="s">
        <v>1231</v>
      </c>
      <c r="AB547" t="s">
        <v>1231</v>
      </c>
      <c r="AC547">
        <v>116</v>
      </c>
      <c r="AD547">
        <v>46</v>
      </c>
      <c r="AE547" s="4">
        <v>69.333333333333329</v>
      </c>
      <c r="AF547">
        <v>103</v>
      </c>
      <c r="AG547">
        <v>37</v>
      </c>
      <c r="AH547">
        <v>37.5</v>
      </c>
      <c r="AI547" s="4">
        <v>93</v>
      </c>
      <c r="AJ547">
        <v>85</v>
      </c>
      <c r="AK547">
        <v>1.85</v>
      </c>
      <c r="AL547" t="s">
        <v>1626</v>
      </c>
      <c r="AN547" t="s">
        <v>1622</v>
      </c>
      <c r="AQ547" t="s">
        <v>1230</v>
      </c>
      <c r="AR547" t="s">
        <v>1597</v>
      </c>
      <c r="AU547" s="1">
        <v>43986</v>
      </c>
      <c r="AV547" t="s">
        <v>1231</v>
      </c>
      <c r="AW547" s="1"/>
      <c r="AX547" t="s">
        <v>1231</v>
      </c>
      <c r="AY547" t="s">
        <v>1237</v>
      </c>
      <c r="AZ547" s="1">
        <v>43991</v>
      </c>
      <c r="BA547" t="s">
        <v>1231</v>
      </c>
      <c r="BB547" s="1"/>
      <c r="BD547" s="1"/>
      <c r="BE547" t="s">
        <v>1231</v>
      </c>
      <c r="BF547" t="s">
        <v>1230</v>
      </c>
      <c r="BG547" s="1"/>
      <c r="BH547" s="1"/>
      <c r="BI547" s="1">
        <v>43987</v>
      </c>
      <c r="BJ547" t="s">
        <v>1231</v>
      </c>
      <c r="BK547" s="1"/>
      <c r="BM547" s="1"/>
      <c r="BO547" t="s">
        <v>1231</v>
      </c>
      <c r="BP547" t="s">
        <v>1231</v>
      </c>
      <c r="BQ547" s="1">
        <v>43979</v>
      </c>
      <c r="BR547" t="s">
        <v>76</v>
      </c>
      <c r="BS547" t="s">
        <v>1230</v>
      </c>
      <c r="BT547" t="s">
        <v>1352</v>
      </c>
      <c r="BU547" s="5">
        <v>0.64</v>
      </c>
      <c r="BW547" t="s">
        <v>1230</v>
      </c>
      <c r="BX547" t="s">
        <v>1641</v>
      </c>
      <c r="BY547">
        <v>2</v>
      </c>
    </row>
    <row r="548" spans="1:77" x14ac:dyDescent="0.2">
      <c r="A548">
        <v>550</v>
      </c>
      <c r="B548" t="s">
        <v>1242</v>
      </c>
      <c r="C548" t="s">
        <v>556</v>
      </c>
      <c r="D548">
        <v>1199536</v>
      </c>
      <c r="E548">
        <v>20154646</v>
      </c>
      <c r="F548" t="s">
        <v>1228</v>
      </c>
      <c r="G548" t="s">
        <v>1231</v>
      </c>
      <c r="J548" s="1">
        <v>43984</v>
      </c>
      <c r="K548" s="1">
        <v>43987</v>
      </c>
      <c r="L548" s="3">
        <v>0.18870000000000001</v>
      </c>
      <c r="M548" s="3">
        <v>0.2641</v>
      </c>
      <c r="N548" t="s">
        <v>1357</v>
      </c>
      <c r="O548" s="1">
        <v>43992</v>
      </c>
      <c r="P548" s="1">
        <v>43993</v>
      </c>
      <c r="Q548" s="4">
        <f t="shared" si="51"/>
        <v>6</v>
      </c>
      <c r="R548" s="4">
        <f t="shared" si="52"/>
        <v>10</v>
      </c>
      <c r="S548" t="s">
        <v>1231</v>
      </c>
      <c r="T548">
        <v>0</v>
      </c>
      <c r="U548" s="1">
        <v>33154</v>
      </c>
      <c r="V548" s="9">
        <f t="shared" si="53"/>
        <v>29.67945205479452</v>
      </c>
      <c r="W548" s="1">
        <v>43977</v>
      </c>
      <c r="X548" s="4">
        <f t="shared" si="54"/>
        <v>11</v>
      </c>
      <c r="Y548" t="s">
        <v>1307</v>
      </c>
      <c r="Z548" t="s">
        <v>1386</v>
      </c>
      <c r="AA548" t="s">
        <v>1231</v>
      </c>
      <c r="AB548" t="s">
        <v>1231</v>
      </c>
      <c r="AC548">
        <v>120</v>
      </c>
      <c r="AD548">
        <v>80</v>
      </c>
      <c r="AE548" s="4">
        <v>93.333333333333329</v>
      </c>
      <c r="AF548">
        <v>100</v>
      </c>
      <c r="AG548">
        <v>24</v>
      </c>
      <c r="AH548">
        <v>35.5</v>
      </c>
      <c r="AI548" s="4">
        <v>94</v>
      </c>
      <c r="AJ548">
        <v>94</v>
      </c>
      <c r="AK548">
        <v>1.89</v>
      </c>
      <c r="AL548" t="s">
        <v>1625</v>
      </c>
      <c r="AM548">
        <v>15</v>
      </c>
      <c r="AN548" t="s">
        <v>1599</v>
      </c>
      <c r="AO548">
        <v>4</v>
      </c>
      <c r="AQ548" t="s">
        <v>1231</v>
      </c>
      <c r="AR548" t="s">
        <v>1592</v>
      </c>
      <c r="AS548" t="s">
        <v>1609</v>
      </c>
      <c r="AT548" s="1">
        <v>43987</v>
      </c>
      <c r="AU548" s="1"/>
      <c r="AW548" s="1"/>
      <c r="BB548" s="1"/>
      <c r="BD548" s="1"/>
      <c r="BF548" t="s">
        <v>1231</v>
      </c>
      <c r="BG548" s="1"/>
      <c r="BH548" s="1"/>
      <c r="BI548" s="1"/>
      <c r="BJ548" t="s">
        <v>1231</v>
      </c>
      <c r="BK548" s="1"/>
      <c r="BM548" s="1"/>
      <c r="BO548" t="s">
        <v>1231</v>
      </c>
      <c r="BP548" t="s">
        <v>1231</v>
      </c>
      <c r="BQ548" s="1">
        <v>43984</v>
      </c>
      <c r="BR548" t="s">
        <v>76</v>
      </c>
      <c r="BS548" t="s">
        <v>1230</v>
      </c>
      <c r="BT548" t="s">
        <v>1352</v>
      </c>
      <c r="BW548" t="s">
        <v>1230</v>
      </c>
      <c r="BX548" t="s">
        <v>1641</v>
      </c>
      <c r="BY548">
        <v>3</v>
      </c>
    </row>
    <row r="549" spans="1:77" x14ac:dyDescent="0.2">
      <c r="A549">
        <v>551</v>
      </c>
      <c r="B549" t="s">
        <v>1242</v>
      </c>
      <c r="C549" t="s">
        <v>557</v>
      </c>
      <c r="D549">
        <v>648091</v>
      </c>
      <c r="E549">
        <v>20163486</v>
      </c>
      <c r="F549" t="s">
        <v>1229</v>
      </c>
      <c r="G549" t="s">
        <v>1230</v>
      </c>
      <c r="H549" t="s">
        <v>50</v>
      </c>
      <c r="I549" s="1">
        <v>43987</v>
      </c>
      <c r="J549" s="1">
        <v>43988</v>
      </c>
      <c r="K549" s="1">
        <v>43988</v>
      </c>
      <c r="L549" s="3">
        <v>0.62239999999999995</v>
      </c>
      <c r="M549" s="3">
        <v>0.76280000000000003</v>
      </c>
      <c r="N549" t="s">
        <v>1356</v>
      </c>
      <c r="O549" s="1">
        <v>43995</v>
      </c>
      <c r="P549" s="1">
        <v>43995</v>
      </c>
      <c r="Q549" s="4">
        <f t="shared" si="51"/>
        <v>8</v>
      </c>
      <c r="R549" s="4">
        <f t="shared" si="52"/>
        <v>8</v>
      </c>
      <c r="S549" t="s">
        <v>1231</v>
      </c>
      <c r="T549">
        <v>0</v>
      </c>
      <c r="U549" s="1">
        <v>23269</v>
      </c>
      <c r="V549" s="9">
        <f t="shared" si="53"/>
        <v>56.764383561643832</v>
      </c>
      <c r="W549" s="1">
        <v>43982</v>
      </c>
      <c r="X549" s="4">
        <f t="shared" si="54"/>
        <v>7</v>
      </c>
      <c r="Y549" t="s">
        <v>1274</v>
      </c>
      <c r="Z549" t="s">
        <v>1360</v>
      </c>
      <c r="AA549" t="s">
        <v>1231</v>
      </c>
      <c r="AB549" t="s">
        <v>1231</v>
      </c>
      <c r="AC549">
        <v>136</v>
      </c>
      <c r="AD549">
        <v>70</v>
      </c>
      <c r="AE549" s="4">
        <v>92</v>
      </c>
      <c r="AF549">
        <v>102</v>
      </c>
      <c r="AG549">
        <v>25</v>
      </c>
      <c r="AH549">
        <v>36.5</v>
      </c>
      <c r="AI549" s="4">
        <v>98</v>
      </c>
      <c r="AJ549">
        <v>67</v>
      </c>
      <c r="AK549">
        <v>1.55</v>
      </c>
      <c r="AL549" t="s">
        <v>1626</v>
      </c>
      <c r="AN549" t="s">
        <v>1622</v>
      </c>
      <c r="AQ549" t="s">
        <v>1230</v>
      </c>
      <c r="AR549" t="s">
        <v>1597</v>
      </c>
      <c r="AU549" s="1">
        <v>43988</v>
      </c>
      <c r="AV549" t="s">
        <v>1230</v>
      </c>
      <c r="AW549" s="1">
        <v>43994</v>
      </c>
      <c r="AX549" t="s">
        <v>1230</v>
      </c>
      <c r="AY549" t="s">
        <v>1236</v>
      </c>
      <c r="AZ549" s="1">
        <v>43995</v>
      </c>
      <c r="BA549" t="s">
        <v>1231</v>
      </c>
      <c r="BB549" s="1"/>
      <c r="BD549" s="1"/>
      <c r="BE549" t="s">
        <v>1231</v>
      </c>
      <c r="BF549" t="s">
        <v>1230</v>
      </c>
      <c r="BG549" s="1"/>
      <c r="BH549" s="1"/>
      <c r="BI549" s="1">
        <v>43988</v>
      </c>
      <c r="BJ549" t="s">
        <v>1231</v>
      </c>
      <c r="BK549" s="1"/>
      <c r="BM549" s="1"/>
      <c r="BO549" t="s">
        <v>1231</v>
      </c>
      <c r="BP549" t="s">
        <v>1231</v>
      </c>
      <c r="BQ549" s="1">
        <v>43989</v>
      </c>
      <c r="BR549" t="s">
        <v>76</v>
      </c>
      <c r="BS549" t="s">
        <v>1230</v>
      </c>
      <c r="BT549" t="s">
        <v>1352</v>
      </c>
      <c r="BU549" s="5">
        <v>0.64</v>
      </c>
      <c r="BW549" t="s">
        <v>1230</v>
      </c>
      <c r="BX549" t="s">
        <v>1641</v>
      </c>
      <c r="BY549">
        <v>3</v>
      </c>
    </row>
    <row r="550" spans="1:77" x14ac:dyDescent="0.2">
      <c r="A550">
        <v>552</v>
      </c>
      <c r="B550" t="s">
        <v>1240</v>
      </c>
      <c r="C550" t="s">
        <v>558</v>
      </c>
      <c r="D550">
        <v>1292301</v>
      </c>
      <c r="E550">
        <v>8548242</v>
      </c>
      <c r="F550" t="s">
        <v>1229</v>
      </c>
      <c r="G550" t="s">
        <v>1231</v>
      </c>
      <c r="J550" s="1">
        <v>44003</v>
      </c>
      <c r="K550" s="1">
        <v>44006</v>
      </c>
      <c r="L550" s="3">
        <v>0.17349999999999999</v>
      </c>
      <c r="M550" s="3">
        <v>0.24349999999999999</v>
      </c>
      <c r="N550" t="s">
        <v>1357</v>
      </c>
      <c r="O550" s="1">
        <v>44009</v>
      </c>
      <c r="P550" s="1">
        <v>44010</v>
      </c>
      <c r="Q550" s="4">
        <f t="shared" si="51"/>
        <v>4</v>
      </c>
      <c r="R550" s="4">
        <f t="shared" si="52"/>
        <v>8</v>
      </c>
      <c r="S550" t="s">
        <v>1231</v>
      </c>
      <c r="T550">
        <v>0</v>
      </c>
      <c r="U550" s="1">
        <v>30934</v>
      </c>
      <c r="V550" s="9">
        <f t="shared" si="53"/>
        <v>35.813698630136983</v>
      </c>
      <c r="W550" s="1">
        <v>44001</v>
      </c>
      <c r="X550" s="4">
        <f t="shared" si="54"/>
        <v>6</v>
      </c>
      <c r="AA550" t="s">
        <v>1231</v>
      </c>
      <c r="AB550" t="s">
        <v>1231</v>
      </c>
      <c r="AC550">
        <v>95</v>
      </c>
      <c r="AD550">
        <v>57</v>
      </c>
      <c r="AE550" s="4">
        <v>69.666666666666671</v>
      </c>
      <c r="AF550">
        <v>104</v>
      </c>
      <c r="AG550">
        <v>22</v>
      </c>
      <c r="AH550">
        <v>36.700000000000003</v>
      </c>
      <c r="AI550" s="4">
        <v>95</v>
      </c>
      <c r="AL550" t="s">
        <v>1625</v>
      </c>
      <c r="AM550">
        <v>15</v>
      </c>
      <c r="AN550" t="s">
        <v>1602</v>
      </c>
      <c r="AQ550" t="s">
        <v>1231</v>
      </c>
      <c r="AR550" t="s">
        <v>1592</v>
      </c>
      <c r="AS550" t="s">
        <v>1601</v>
      </c>
      <c r="AT550" s="1">
        <v>44004</v>
      </c>
      <c r="AU550" s="1"/>
      <c r="AV550" t="s">
        <v>1231</v>
      </c>
      <c r="AW550" s="1"/>
      <c r="AX550" t="s">
        <v>1231</v>
      </c>
      <c r="BA550" t="s">
        <v>1231</v>
      </c>
      <c r="BB550" s="1"/>
      <c r="BD550" s="1"/>
      <c r="BE550" t="s">
        <v>1231</v>
      </c>
      <c r="BF550" t="s">
        <v>1230</v>
      </c>
      <c r="BG550" s="1"/>
      <c r="BH550" s="1"/>
      <c r="BI550" s="1">
        <v>44003</v>
      </c>
      <c r="BJ550" t="s">
        <v>1231</v>
      </c>
      <c r="BK550" s="1"/>
      <c r="BM550" s="1"/>
      <c r="BN550" t="s">
        <v>1231</v>
      </c>
      <c r="BO550" t="s">
        <v>1231</v>
      </c>
      <c r="BP550" t="s">
        <v>1231</v>
      </c>
      <c r="BQ550" s="1">
        <v>44000</v>
      </c>
      <c r="BR550" t="s">
        <v>1352</v>
      </c>
      <c r="BS550" t="s">
        <v>1231</v>
      </c>
      <c r="BU550" s="5"/>
      <c r="BW550" t="s">
        <v>1230</v>
      </c>
      <c r="BX550" t="s">
        <v>1641</v>
      </c>
      <c r="BY550">
        <v>4</v>
      </c>
    </row>
    <row r="551" spans="1:77" x14ac:dyDescent="0.2">
      <c r="A551">
        <v>553</v>
      </c>
      <c r="B551" t="s">
        <v>1242</v>
      </c>
      <c r="C551" t="s">
        <v>559</v>
      </c>
      <c r="D551">
        <v>1270087</v>
      </c>
      <c r="E551">
        <v>20162257</v>
      </c>
      <c r="F551" t="s">
        <v>1228</v>
      </c>
      <c r="G551" t="s">
        <v>1230</v>
      </c>
      <c r="H551" t="s">
        <v>50</v>
      </c>
      <c r="J551" s="1">
        <v>43988</v>
      </c>
      <c r="K551" s="1">
        <v>43988</v>
      </c>
      <c r="L551" s="3">
        <v>0.58460000000000001</v>
      </c>
      <c r="M551" s="3">
        <v>0.72770000000000001</v>
      </c>
      <c r="N551" t="s">
        <v>1357</v>
      </c>
      <c r="O551" s="1">
        <v>43999</v>
      </c>
      <c r="P551" s="1">
        <v>44001</v>
      </c>
      <c r="Q551" s="4">
        <f t="shared" si="51"/>
        <v>12</v>
      </c>
      <c r="R551" s="4">
        <f t="shared" si="52"/>
        <v>14</v>
      </c>
      <c r="S551" t="s">
        <v>1231</v>
      </c>
      <c r="T551">
        <v>0</v>
      </c>
      <c r="U551" s="1">
        <v>24255</v>
      </c>
      <c r="V551" s="9">
        <f t="shared" si="53"/>
        <v>54.063013698630137</v>
      </c>
      <c r="W551" s="1">
        <v>43984</v>
      </c>
      <c r="X551" s="4">
        <f t="shared" si="54"/>
        <v>5</v>
      </c>
      <c r="Y551" t="s">
        <v>1243</v>
      </c>
      <c r="AA551" t="s">
        <v>1231</v>
      </c>
      <c r="AB551" t="s">
        <v>1231</v>
      </c>
      <c r="AC551">
        <v>132</v>
      </c>
      <c r="AD551">
        <v>78</v>
      </c>
      <c r="AE551" s="4">
        <v>96</v>
      </c>
      <c r="AF551">
        <v>61</v>
      </c>
      <c r="AG551">
        <v>20</v>
      </c>
      <c r="AH551">
        <v>35.299999999999997</v>
      </c>
      <c r="AI551" s="4">
        <v>98</v>
      </c>
      <c r="AJ551">
        <v>74</v>
      </c>
      <c r="AK551">
        <v>1.62</v>
      </c>
      <c r="AL551" t="s">
        <v>1626</v>
      </c>
      <c r="AN551" t="s">
        <v>1622</v>
      </c>
      <c r="AQ551" t="s">
        <v>1230</v>
      </c>
      <c r="AR551" t="s">
        <v>1597</v>
      </c>
      <c r="AU551" s="1">
        <v>43988</v>
      </c>
      <c r="AV551" t="s">
        <v>1231</v>
      </c>
      <c r="AW551" s="1"/>
      <c r="AX551" t="s">
        <v>1230</v>
      </c>
      <c r="AY551" t="s">
        <v>1237</v>
      </c>
      <c r="AZ551" s="1">
        <v>43994</v>
      </c>
      <c r="BA551" t="s">
        <v>1230</v>
      </c>
      <c r="BB551" s="1">
        <v>43995</v>
      </c>
      <c r="BC551" t="s">
        <v>1237</v>
      </c>
      <c r="BD551" s="1">
        <v>43997</v>
      </c>
      <c r="BE551" t="s">
        <v>1231</v>
      </c>
      <c r="BF551" t="s">
        <v>1230</v>
      </c>
      <c r="BG551" s="1"/>
      <c r="BH551" s="1"/>
      <c r="BI551" s="1">
        <v>43992</v>
      </c>
      <c r="BJ551" t="s">
        <v>1231</v>
      </c>
      <c r="BK551" s="1"/>
      <c r="BM551" s="1"/>
      <c r="BO551" t="s">
        <v>1231</v>
      </c>
      <c r="BP551" t="s">
        <v>1231</v>
      </c>
      <c r="BQ551" s="1">
        <v>43989</v>
      </c>
      <c r="BR551" t="s">
        <v>76</v>
      </c>
      <c r="BS551" t="s">
        <v>1231</v>
      </c>
      <c r="BU551" s="5">
        <v>0.67</v>
      </c>
      <c r="BW551" t="s">
        <v>1231</v>
      </c>
      <c r="BX551" t="s">
        <v>1641</v>
      </c>
      <c r="BY551">
        <v>2</v>
      </c>
    </row>
    <row r="552" spans="1:77" x14ac:dyDescent="0.2">
      <c r="A552">
        <v>554</v>
      </c>
      <c r="B552" t="s">
        <v>1242</v>
      </c>
      <c r="C552" t="s">
        <v>560</v>
      </c>
      <c r="D552">
        <v>1270103</v>
      </c>
      <c r="E552">
        <v>20162392</v>
      </c>
      <c r="F552" t="s">
        <v>1229</v>
      </c>
      <c r="G552" t="s">
        <v>1230</v>
      </c>
      <c r="H552" t="s">
        <v>561</v>
      </c>
      <c r="J552" s="1">
        <v>43988</v>
      </c>
      <c r="K552" s="1">
        <v>43988</v>
      </c>
      <c r="L552" s="3">
        <v>0.17349999999999999</v>
      </c>
      <c r="M552" s="3">
        <v>0.24349999999999999</v>
      </c>
      <c r="N552" t="s">
        <v>1357</v>
      </c>
      <c r="O552" s="1">
        <v>43994</v>
      </c>
      <c r="P552" s="1">
        <v>43997</v>
      </c>
      <c r="Q552" s="4">
        <f t="shared" si="51"/>
        <v>7</v>
      </c>
      <c r="R552" s="4">
        <f t="shared" si="52"/>
        <v>10</v>
      </c>
      <c r="S552" t="s">
        <v>1231</v>
      </c>
      <c r="T552">
        <v>0</v>
      </c>
      <c r="U552" s="1">
        <v>14441</v>
      </c>
      <c r="V552" s="9">
        <f t="shared" si="53"/>
        <v>80.950684931506856</v>
      </c>
      <c r="W552" s="1">
        <v>43982</v>
      </c>
      <c r="X552" s="4">
        <f t="shared" si="54"/>
        <v>7</v>
      </c>
      <c r="Y552" t="s">
        <v>1243</v>
      </c>
      <c r="Z552" t="s">
        <v>1373</v>
      </c>
      <c r="AA552" t="s">
        <v>1231</v>
      </c>
      <c r="AB552" t="s">
        <v>1231</v>
      </c>
      <c r="AC552">
        <v>132</v>
      </c>
      <c r="AD552">
        <v>75</v>
      </c>
      <c r="AE552" s="4">
        <v>94</v>
      </c>
      <c r="AF552">
        <v>80</v>
      </c>
      <c r="AG552">
        <v>43</v>
      </c>
      <c r="AH552">
        <v>35.1</v>
      </c>
      <c r="AI552" s="4">
        <v>93</v>
      </c>
      <c r="AJ552">
        <v>50</v>
      </c>
      <c r="AK552">
        <v>1.55</v>
      </c>
      <c r="AL552" t="s">
        <v>1625</v>
      </c>
      <c r="AM552">
        <v>15</v>
      </c>
      <c r="AN552" t="s">
        <v>1599</v>
      </c>
      <c r="AO552">
        <v>4</v>
      </c>
      <c r="AQ552" t="s">
        <v>1231</v>
      </c>
      <c r="AR552" t="s">
        <v>1592</v>
      </c>
      <c r="AS552" t="s">
        <v>1609</v>
      </c>
      <c r="AT552" s="1">
        <v>43991</v>
      </c>
      <c r="AU552" s="1"/>
      <c r="AW552" s="1"/>
      <c r="BB552" s="1"/>
      <c r="BD552" s="1"/>
      <c r="BF552" t="s">
        <v>1231</v>
      </c>
      <c r="BG552" s="1"/>
      <c r="BH552" s="1"/>
      <c r="BI552" s="1"/>
      <c r="BJ552" t="s">
        <v>1231</v>
      </c>
      <c r="BK552" s="1"/>
      <c r="BM552" s="1"/>
      <c r="BO552" t="s">
        <v>1231</v>
      </c>
      <c r="BP552" t="s">
        <v>1231</v>
      </c>
      <c r="BQ552" s="1">
        <v>43988</v>
      </c>
      <c r="BR552" t="s">
        <v>1352</v>
      </c>
      <c r="BS552" t="s">
        <v>1230</v>
      </c>
      <c r="BT552" t="s">
        <v>1352</v>
      </c>
      <c r="BU552" s="5">
        <v>0.65</v>
      </c>
      <c r="BV552">
        <v>82</v>
      </c>
      <c r="BW552" t="s">
        <v>1230</v>
      </c>
      <c r="BX552" t="s">
        <v>1640</v>
      </c>
      <c r="BY552">
        <v>0</v>
      </c>
    </row>
    <row r="553" spans="1:77" x14ac:dyDescent="0.2">
      <c r="A553">
        <v>555</v>
      </c>
      <c r="B553" t="s">
        <v>1239</v>
      </c>
      <c r="C553" t="s">
        <v>822</v>
      </c>
      <c r="D553">
        <v>710591</v>
      </c>
      <c r="E553">
        <v>3029172</v>
      </c>
      <c r="F553" t="s">
        <v>1228</v>
      </c>
      <c r="G553" t="s">
        <v>1230</v>
      </c>
      <c r="H553" t="s">
        <v>562</v>
      </c>
      <c r="I553" s="1">
        <v>43972</v>
      </c>
      <c r="J553" s="1">
        <v>43973</v>
      </c>
      <c r="K553" s="1">
        <v>43976</v>
      </c>
      <c r="L553" s="3">
        <v>0.62239999999999995</v>
      </c>
      <c r="M553" s="3">
        <v>0.76280000000000003</v>
      </c>
      <c r="N553" t="s">
        <v>1356</v>
      </c>
      <c r="O553" s="1">
        <v>43981</v>
      </c>
      <c r="P553" s="1">
        <v>43981</v>
      </c>
      <c r="Q553" s="4">
        <f t="shared" si="51"/>
        <v>6</v>
      </c>
      <c r="R553" s="4">
        <f t="shared" si="52"/>
        <v>9</v>
      </c>
      <c r="S553" t="s">
        <v>1231</v>
      </c>
      <c r="T553">
        <v>0</v>
      </c>
      <c r="U553" s="1">
        <v>19025</v>
      </c>
      <c r="V553" s="9">
        <f t="shared" si="53"/>
        <v>68.358904109589048</v>
      </c>
      <c r="W553" s="1">
        <v>43967</v>
      </c>
      <c r="X553" s="4">
        <f t="shared" si="54"/>
        <v>10</v>
      </c>
      <c r="Y553" t="s">
        <v>1273</v>
      </c>
      <c r="AA553" t="s">
        <v>1231</v>
      </c>
      <c r="AB553" t="s">
        <v>1231</v>
      </c>
      <c r="AC553">
        <v>130</v>
      </c>
      <c r="AD553">
        <v>80</v>
      </c>
      <c r="AE553" s="4">
        <v>96.666666666666671</v>
      </c>
      <c r="AF553">
        <v>80</v>
      </c>
      <c r="AG553">
        <v>20</v>
      </c>
      <c r="AH553">
        <v>37.799999999999997</v>
      </c>
      <c r="AI553" s="4">
        <v>93</v>
      </c>
      <c r="AL553" t="s">
        <v>1625</v>
      </c>
      <c r="AM553">
        <v>15</v>
      </c>
      <c r="AN553" t="s">
        <v>1602</v>
      </c>
      <c r="AQ553" t="s">
        <v>1230</v>
      </c>
      <c r="AR553" t="s">
        <v>1596</v>
      </c>
      <c r="AS553" t="s">
        <v>1601</v>
      </c>
      <c r="AT553" s="1">
        <v>43946</v>
      </c>
      <c r="AU553" s="1">
        <v>43976</v>
      </c>
      <c r="AV553" t="s">
        <v>1230</v>
      </c>
      <c r="AW553" s="1">
        <v>44011</v>
      </c>
      <c r="AX553" t="s">
        <v>1230</v>
      </c>
      <c r="AY553" t="s">
        <v>1236</v>
      </c>
      <c r="AZ553" s="1">
        <v>43981</v>
      </c>
      <c r="BA553" t="s">
        <v>1231</v>
      </c>
      <c r="BB553" s="1"/>
      <c r="BD553" s="1"/>
      <c r="BE553" t="s">
        <v>1231</v>
      </c>
      <c r="BF553" t="s">
        <v>1230</v>
      </c>
      <c r="BG553" s="1"/>
      <c r="BH553" s="1"/>
      <c r="BI553" s="1">
        <v>43976</v>
      </c>
      <c r="BJ553" t="s">
        <v>1231</v>
      </c>
      <c r="BK553" s="1"/>
      <c r="BM553" s="1"/>
      <c r="BN553" t="s">
        <v>1231</v>
      </c>
      <c r="BO553" t="s">
        <v>1231</v>
      </c>
      <c r="BP553" t="s">
        <v>1231</v>
      </c>
      <c r="BQ553" s="1">
        <v>43980</v>
      </c>
      <c r="BR553" t="s">
        <v>76</v>
      </c>
      <c r="BS553" t="s">
        <v>1231</v>
      </c>
      <c r="BU553" s="5">
        <v>0.64</v>
      </c>
      <c r="BV553">
        <v>62</v>
      </c>
      <c r="BW553" t="s">
        <v>1230</v>
      </c>
      <c r="BX553" t="s">
        <v>1641</v>
      </c>
      <c r="BY553">
        <v>4</v>
      </c>
    </row>
    <row r="554" spans="1:77" x14ac:dyDescent="0.2">
      <c r="A554">
        <v>556</v>
      </c>
      <c r="B554" t="s">
        <v>1242</v>
      </c>
      <c r="C554" t="s">
        <v>447</v>
      </c>
      <c r="D554">
        <v>153717</v>
      </c>
      <c r="E554">
        <v>20161652</v>
      </c>
      <c r="F554" t="s">
        <v>1228</v>
      </c>
      <c r="G554" t="s">
        <v>1231</v>
      </c>
      <c r="J554" s="1">
        <v>43987</v>
      </c>
      <c r="K554" s="1">
        <v>43988</v>
      </c>
      <c r="L554" s="3">
        <v>0.35589999999999999</v>
      </c>
      <c r="M554" s="3">
        <v>0.47920000000000001</v>
      </c>
      <c r="N554" t="s">
        <v>1356</v>
      </c>
      <c r="O554" s="1">
        <v>43992</v>
      </c>
      <c r="P554" s="1">
        <v>43992</v>
      </c>
      <c r="Q554" s="4">
        <f t="shared" si="51"/>
        <v>5</v>
      </c>
      <c r="R554" s="4">
        <f t="shared" si="52"/>
        <v>6</v>
      </c>
      <c r="S554" t="s">
        <v>1231</v>
      </c>
      <c r="T554">
        <v>0</v>
      </c>
      <c r="U554" s="1">
        <v>20241</v>
      </c>
      <c r="V554" s="9">
        <f t="shared" si="53"/>
        <v>65.060273972602744</v>
      </c>
      <c r="W554" s="1">
        <v>43977</v>
      </c>
      <c r="X554" s="4">
        <f t="shared" si="54"/>
        <v>12</v>
      </c>
      <c r="Y554" t="s">
        <v>1272</v>
      </c>
      <c r="Z554" t="s">
        <v>1362</v>
      </c>
      <c r="AA554" t="s">
        <v>1231</v>
      </c>
      <c r="AB554" t="s">
        <v>1231</v>
      </c>
      <c r="AC554">
        <v>153</v>
      </c>
      <c r="AD554">
        <v>100</v>
      </c>
      <c r="AE554" s="4">
        <v>117.66666666666667</v>
      </c>
      <c r="AF554">
        <v>119</v>
      </c>
      <c r="AG554">
        <v>36</v>
      </c>
      <c r="AH554">
        <v>36.799999999999997</v>
      </c>
      <c r="AI554" s="4">
        <v>82</v>
      </c>
      <c r="AJ554">
        <v>85</v>
      </c>
      <c r="AK554">
        <v>1.73</v>
      </c>
      <c r="AL554" t="s">
        <v>1626</v>
      </c>
      <c r="AN554" t="s">
        <v>1622</v>
      </c>
      <c r="AQ554" t="s">
        <v>1230</v>
      </c>
      <c r="AR554" t="s">
        <v>1597</v>
      </c>
      <c r="AU554" s="1">
        <v>43988</v>
      </c>
      <c r="AV554" t="s">
        <v>1231</v>
      </c>
      <c r="AW554" s="1"/>
      <c r="AX554" t="s">
        <v>1230</v>
      </c>
      <c r="AY554" t="s">
        <v>1236</v>
      </c>
      <c r="AZ554" s="1">
        <v>43992</v>
      </c>
      <c r="BA554" t="s">
        <v>1231</v>
      </c>
      <c r="BB554" s="1"/>
      <c r="BD554" s="1"/>
      <c r="BE554" t="s">
        <v>1231</v>
      </c>
      <c r="BF554" t="s">
        <v>1230</v>
      </c>
      <c r="BG554" s="1"/>
      <c r="BH554" s="1"/>
      <c r="BI554" s="1">
        <v>43989</v>
      </c>
      <c r="BJ554" t="s">
        <v>1230</v>
      </c>
      <c r="BK554" s="1">
        <v>43990</v>
      </c>
      <c r="BL554" t="s">
        <v>1350</v>
      </c>
      <c r="BM554" s="1">
        <v>43991</v>
      </c>
      <c r="BN554" t="s">
        <v>1231</v>
      </c>
      <c r="BO554" t="s">
        <v>1231</v>
      </c>
      <c r="BP554" t="s">
        <v>1231</v>
      </c>
      <c r="BQ554" s="1">
        <v>43987</v>
      </c>
      <c r="BR554" t="s">
        <v>76</v>
      </c>
      <c r="BS554" t="s">
        <v>1230</v>
      </c>
      <c r="BT554" t="s">
        <v>1352</v>
      </c>
      <c r="BW554" t="s">
        <v>1230</v>
      </c>
      <c r="BX554" t="s">
        <v>1641</v>
      </c>
      <c r="BY554">
        <v>2</v>
      </c>
    </row>
    <row r="555" spans="1:77" x14ac:dyDescent="0.2">
      <c r="A555">
        <v>557</v>
      </c>
      <c r="B555" t="s">
        <v>1239</v>
      </c>
      <c r="C555" t="s">
        <v>1098</v>
      </c>
      <c r="D555">
        <v>710597</v>
      </c>
      <c r="E555">
        <v>3029363</v>
      </c>
      <c r="F555" t="s">
        <v>1228</v>
      </c>
      <c r="G555" t="s">
        <v>1230</v>
      </c>
      <c r="H555" t="s">
        <v>352</v>
      </c>
      <c r="I555" s="1">
        <v>43975</v>
      </c>
      <c r="J555" s="1">
        <v>43975</v>
      </c>
      <c r="K555" s="1">
        <v>43975</v>
      </c>
      <c r="L555" s="3">
        <v>0.58460000000000001</v>
      </c>
      <c r="M555" s="3">
        <v>0.72770000000000001</v>
      </c>
      <c r="N555" t="s">
        <v>1356</v>
      </c>
      <c r="O555" s="1">
        <v>43976</v>
      </c>
      <c r="P555" s="1">
        <v>43976</v>
      </c>
      <c r="Q555" s="4">
        <f t="shared" si="51"/>
        <v>2</v>
      </c>
      <c r="R555" s="4">
        <f t="shared" si="52"/>
        <v>2</v>
      </c>
      <c r="S555" t="s">
        <v>1231</v>
      </c>
      <c r="T555">
        <v>0</v>
      </c>
      <c r="U555" s="1">
        <v>24158</v>
      </c>
      <c r="V555" s="9">
        <f t="shared" si="53"/>
        <v>54.293150684931504</v>
      </c>
      <c r="W555" s="1">
        <v>43965</v>
      </c>
      <c r="X555" s="4">
        <f t="shared" si="54"/>
        <v>11</v>
      </c>
      <c r="Y555" t="s">
        <v>1246</v>
      </c>
      <c r="Z555" t="s">
        <v>1517</v>
      </c>
      <c r="AA555" t="s">
        <v>1231</v>
      </c>
      <c r="AB555" t="s">
        <v>1231</v>
      </c>
      <c r="AC555">
        <v>105</v>
      </c>
      <c r="AD555">
        <v>60</v>
      </c>
      <c r="AE555" s="4">
        <v>75</v>
      </c>
      <c r="AF555">
        <v>102</v>
      </c>
      <c r="AG555">
        <v>20</v>
      </c>
      <c r="AH555">
        <v>37</v>
      </c>
      <c r="AI555" s="4">
        <v>98</v>
      </c>
      <c r="AL555" t="s">
        <v>1626</v>
      </c>
      <c r="AN555" t="s">
        <v>1622</v>
      </c>
      <c r="AQ555" t="s">
        <v>1230</v>
      </c>
      <c r="AR555" t="s">
        <v>1597</v>
      </c>
      <c r="AU555" s="1">
        <v>43975</v>
      </c>
      <c r="AV555" t="s">
        <v>1231</v>
      </c>
      <c r="AW555" s="1"/>
      <c r="AX555" t="s">
        <v>1230</v>
      </c>
      <c r="AY555" t="s">
        <v>1236</v>
      </c>
      <c r="AZ555" s="1">
        <v>43976</v>
      </c>
      <c r="BA555" t="s">
        <v>1231</v>
      </c>
      <c r="BB555" s="1"/>
      <c r="BD555" s="1"/>
      <c r="BE555" t="s">
        <v>1231</v>
      </c>
      <c r="BF555" t="s">
        <v>1231</v>
      </c>
      <c r="BG555" s="1"/>
      <c r="BH555" s="1"/>
      <c r="BI555" s="1"/>
      <c r="BJ555" t="s">
        <v>1231</v>
      </c>
      <c r="BK555" s="1"/>
      <c r="BM555" s="1"/>
      <c r="BN555" t="s">
        <v>1231</v>
      </c>
      <c r="BO555" t="s">
        <v>1231</v>
      </c>
      <c r="BP555" t="s">
        <v>1231</v>
      </c>
      <c r="BQ555" s="1">
        <v>43974</v>
      </c>
      <c r="BR555" t="s">
        <v>76</v>
      </c>
      <c r="BS555" t="s">
        <v>1231</v>
      </c>
      <c r="BW555" t="s">
        <v>1231</v>
      </c>
      <c r="BX555" t="s">
        <v>1641</v>
      </c>
      <c r="BY555">
        <v>4</v>
      </c>
    </row>
    <row r="556" spans="1:77" x14ac:dyDescent="0.2">
      <c r="A556">
        <v>558</v>
      </c>
      <c r="B556" t="s">
        <v>1239</v>
      </c>
      <c r="C556" t="s">
        <v>1099</v>
      </c>
      <c r="D556">
        <v>710414</v>
      </c>
      <c r="E556">
        <v>3028269</v>
      </c>
      <c r="F556" t="s">
        <v>1228</v>
      </c>
      <c r="G556" t="s">
        <v>1230</v>
      </c>
      <c r="H556" t="s">
        <v>563</v>
      </c>
      <c r="I556" s="1">
        <v>43966</v>
      </c>
      <c r="J556" s="1">
        <v>43967</v>
      </c>
      <c r="K556" s="1">
        <v>43975</v>
      </c>
      <c r="L556" s="3">
        <v>7.1900000000000006E-2</v>
      </c>
      <c r="M556" s="3">
        <v>0.1038</v>
      </c>
      <c r="N556" t="s">
        <v>1357</v>
      </c>
      <c r="O556" s="1">
        <v>43976</v>
      </c>
      <c r="P556" s="1">
        <v>43982</v>
      </c>
      <c r="Q556" s="4">
        <f t="shared" si="51"/>
        <v>2</v>
      </c>
      <c r="R556" s="4">
        <f t="shared" si="52"/>
        <v>16</v>
      </c>
      <c r="S556" t="s">
        <v>1231</v>
      </c>
      <c r="T556">
        <v>0</v>
      </c>
      <c r="U556" s="1">
        <v>19530</v>
      </c>
      <c r="V556" s="9">
        <f t="shared" si="53"/>
        <v>66.972602739726028</v>
      </c>
      <c r="W556" s="1">
        <v>43962</v>
      </c>
      <c r="X556" s="4">
        <f t="shared" si="54"/>
        <v>14</v>
      </c>
      <c r="Y556" t="s">
        <v>1246</v>
      </c>
      <c r="Z556" t="s">
        <v>1360</v>
      </c>
      <c r="AA556" t="s">
        <v>1231</v>
      </c>
      <c r="AB556" t="s">
        <v>1231</v>
      </c>
      <c r="AC556">
        <v>110</v>
      </c>
      <c r="AD556">
        <v>60</v>
      </c>
      <c r="AE556" s="4">
        <v>76.666666666666671</v>
      </c>
      <c r="AF556">
        <v>66</v>
      </c>
      <c r="AG556">
        <v>18</v>
      </c>
      <c r="AH556">
        <v>37.799999999999997</v>
      </c>
      <c r="AI556" s="4">
        <v>96</v>
      </c>
      <c r="AL556" t="s">
        <v>1625</v>
      </c>
      <c r="AM556">
        <v>15</v>
      </c>
      <c r="AN556" t="s">
        <v>1599</v>
      </c>
      <c r="AO556">
        <v>3</v>
      </c>
      <c r="AQ556" t="s">
        <v>1231</v>
      </c>
      <c r="AR556" t="s">
        <v>1592</v>
      </c>
      <c r="AS556" t="s">
        <v>1600</v>
      </c>
      <c r="AT556" s="1">
        <v>43975</v>
      </c>
      <c r="AU556" s="1"/>
      <c r="AV556" t="s">
        <v>1231</v>
      </c>
      <c r="AW556" s="1"/>
      <c r="AX556" t="s">
        <v>1231</v>
      </c>
      <c r="BA556" t="s">
        <v>1231</v>
      </c>
      <c r="BB556" s="1"/>
      <c r="BD556" s="1"/>
      <c r="BE556" t="s">
        <v>1231</v>
      </c>
      <c r="BF556" t="s">
        <v>1231</v>
      </c>
      <c r="BG556" s="1"/>
      <c r="BH556" s="1"/>
      <c r="BI556" s="1"/>
      <c r="BJ556" t="s">
        <v>1231</v>
      </c>
      <c r="BK556" s="1"/>
      <c r="BM556" s="1"/>
      <c r="BN556" t="s">
        <v>1231</v>
      </c>
      <c r="BO556" t="s">
        <v>1231</v>
      </c>
      <c r="BP556" t="s">
        <v>1231</v>
      </c>
      <c r="BQ556" s="1">
        <v>43966</v>
      </c>
      <c r="BR556" t="s">
        <v>1353</v>
      </c>
      <c r="BS556" t="s">
        <v>1231</v>
      </c>
      <c r="BW556" t="s">
        <v>1230</v>
      </c>
      <c r="BX556" t="s">
        <v>1640</v>
      </c>
      <c r="BY556">
        <v>0</v>
      </c>
    </row>
    <row r="557" spans="1:77" x14ac:dyDescent="0.2">
      <c r="A557">
        <v>559</v>
      </c>
      <c r="B557" t="s">
        <v>1242</v>
      </c>
      <c r="C557" t="s">
        <v>188</v>
      </c>
      <c r="D557">
        <v>1074762</v>
      </c>
      <c r="E557">
        <v>20163537</v>
      </c>
      <c r="F557" t="s">
        <v>1228</v>
      </c>
      <c r="G557" t="s">
        <v>1231</v>
      </c>
      <c r="J557" s="1">
        <v>43989</v>
      </c>
      <c r="K557" s="1">
        <v>43989</v>
      </c>
      <c r="L557" s="3">
        <v>7.1900000000000006E-2</v>
      </c>
      <c r="M557" s="3">
        <v>0.1038</v>
      </c>
      <c r="N557" t="s">
        <v>1357</v>
      </c>
      <c r="O557" s="1">
        <v>43992</v>
      </c>
      <c r="P557" s="1">
        <v>43994</v>
      </c>
      <c r="Q557" s="4">
        <f t="shared" si="51"/>
        <v>4</v>
      </c>
      <c r="R557" s="4">
        <f t="shared" si="52"/>
        <v>6</v>
      </c>
      <c r="S557" t="s">
        <v>1231</v>
      </c>
      <c r="T557">
        <v>0</v>
      </c>
      <c r="U557" s="1">
        <v>23520</v>
      </c>
      <c r="V557" s="9">
        <f t="shared" si="53"/>
        <v>56.079452054794523</v>
      </c>
      <c r="W557" s="1">
        <v>43982</v>
      </c>
      <c r="X557" s="4">
        <f t="shared" si="54"/>
        <v>8</v>
      </c>
      <c r="Y557" t="s">
        <v>1293</v>
      </c>
      <c r="AA557" t="s">
        <v>1231</v>
      </c>
      <c r="AB557" t="s">
        <v>1231</v>
      </c>
      <c r="AC557">
        <v>138</v>
      </c>
      <c r="AD557">
        <v>80</v>
      </c>
      <c r="AE557" s="4">
        <v>99.333333333333329</v>
      </c>
      <c r="AF557">
        <v>78</v>
      </c>
      <c r="AG557">
        <v>41</v>
      </c>
      <c r="AH557">
        <v>35.700000000000003</v>
      </c>
      <c r="AI557" s="4">
        <v>93</v>
      </c>
      <c r="AJ557">
        <v>92</v>
      </c>
      <c r="AK557">
        <v>1.8</v>
      </c>
      <c r="AL557" t="s">
        <v>1625</v>
      </c>
      <c r="AM557">
        <v>15</v>
      </c>
      <c r="AN557" t="s">
        <v>1621</v>
      </c>
      <c r="AP557" s="5">
        <v>0.5</v>
      </c>
      <c r="AQ557" t="s">
        <v>1231</v>
      </c>
      <c r="AR557" t="s">
        <v>1592</v>
      </c>
      <c r="AS557" t="s">
        <v>1612</v>
      </c>
      <c r="AT557" s="1">
        <v>43989</v>
      </c>
      <c r="AU557" s="1"/>
      <c r="AW557" s="1"/>
      <c r="BB557" s="1"/>
      <c r="BD557" s="1"/>
      <c r="BF557" t="s">
        <v>1231</v>
      </c>
      <c r="BG557" s="1"/>
      <c r="BH557" s="1"/>
      <c r="BI557" s="1"/>
      <c r="BJ557" t="s">
        <v>1231</v>
      </c>
      <c r="BK557" s="1"/>
      <c r="BM557" s="1"/>
      <c r="BO557" t="s">
        <v>1231</v>
      </c>
      <c r="BP557" t="s">
        <v>1231</v>
      </c>
      <c r="BQ557" s="1">
        <v>43989</v>
      </c>
      <c r="BR557" t="s">
        <v>76</v>
      </c>
      <c r="BS557" t="s">
        <v>1230</v>
      </c>
      <c r="BT557" t="s">
        <v>1352</v>
      </c>
      <c r="BW557" t="s">
        <v>1230</v>
      </c>
      <c r="BX557" t="s">
        <v>1641</v>
      </c>
      <c r="BY557">
        <v>2</v>
      </c>
    </row>
    <row r="558" spans="1:77" x14ac:dyDescent="0.2">
      <c r="A558">
        <v>560</v>
      </c>
      <c r="B558" t="s">
        <v>1239</v>
      </c>
      <c r="C558" t="s">
        <v>837</v>
      </c>
      <c r="D558">
        <v>344707</v>
      </c>
      <c r="E558">
        <v>3029414</v>
      </c>
      <c r="F558" t="s">
        <v>1229</v>
      </c>
      <c r="G558" t="s">
        <v>1230</v>
      </c>
      <c r="H558" t="s">
        <v>564</v>
      </c>
      <c r="I558" s="1">
        <v>43975</v>
      </c>
      <c r="J558" s="1">
        <v>43976</v>
      </c>
      <c r="K558" s="1">
        <v>43976</v>
      </c>
      <c r="L558" s="3">
        <v>5.74E-2</v>
      </c>
      <c r="M558" s="3">
        <v>8.3599999999999994E-2</v>
      </c>
      <c r="N558" t="s">
        <v>1356</v>
      </c>
      <c r="O558" s="1">
        <v>43983</v>
      </c>
      <c r="P558" s="1">
        <v>43983</v>
      </c>
      <c r="Q558" s="4">
        <f t="shared" si="51"/>
        <v>8</v>
      </c>
      <c r="R558" s="4">
        <f t="shared" si="52"/>
        <v>8</v>
      </c>
      <c r="S558" t="s">
        <v>1231</v>
      </c>
      <c r="T558">
        <v>0</v>
      </c>
      <c r="U558" s="1">
        <v>22986</v>
      </c>
      <c r="V558" s="9">
        <f t="shared" si="53"/>
        <v>57.506849315068493</v>
      </c>
      <c r="W558" s="1">
        <v>43972</v>
      </c>
      <c r="X558" s="4">
        <f t="shared" si="54"/>
        <v>5</v>
      </c>
      <c r="Y558" t="s">
        <v>1339</v>
      </c>
      <c r="Z558" t="s">
        <v>1403</v>
      </c>
      <c r="AA558" t="s">
        <v>1231</v>
      </c>
      <c r="AB558" t="s">
        <v>1231</v>
      </c>
      <c r="AC558">
        <v>133</v>
      </c>
      <c r="AD558">
        <v>94</v>
      </c>
      <c r="AE558" s="4">
        <v>107</v>
      </c>
      <c r="AF558">
        <v>80</v>
      </c>
      <c r="AG558">
        <v>22</v>
      </c>
      <c r="AH558">
        <v>35.700000000000003</v>
      </c>
      <c r="AI558" s="4">
        <v>91</v>
      </c>
      <c r="AL558" t="s">
        <v>1625</v>
      </c>
      <c r="AM558">
        <v>15</v>
      </c>
      <c r="AN558" t="s">
        <v>1602</v>
      </c>
      <c r="AQ558" t="s">
        <v>1230</v>
      </c>
      <c r="AR558" t="s">
        <v>1597</v>
      </c>
      <c r="AS558" t="s">
        <v>1601</v>
      </c>
      <c r="AT558" s="1">
        <v>43976</v>
      </c>
      <c r="AU558" s="1">
        <v>43977</v>
      </c>
      <c r="AV558" t="s">
        <v>1231</v>
      </c>
      <c r="AW558" s="1"/>
      <c r="AX558" t="s">
        <v>1230</v>
      </c>
      <c r="AY558" t="s">
        <v>1236</v>
      </c>
      <c r="AZ558" s="1">
        <v>43983</v>
      </c>
      <c r="BA558" t="s">
        <v>1231</v>
      </c>
      <c r="BB558" s="1"/>
      <c r="BD558" s="1"/>
      <c r="BE558" t="s">
        <v>1231</v>
      </c>
      <c r="BF558" t="s">
        <v>1230</v>
      </c>
      <c r="BG558" s="1"/>
      <c r="BH558" s="1"/>
      <c r="BI558" s="1">
        <v>43977</v>
      </c>
      <c r="BJ558" t="s">
        <v>1231</v>
      </c>
      <c r="BK558" s="1"/>
      <c r="BM558" s="1"/>
      <c r="BN558" t="s">
        <v>1231</v>
      </c>
      <c r="BO558" t="s">
        <v>1231</v>
      </c>
      <c r="BP558" t="s">
        <v>1231</v>
      </c>
      <c r="BQ558" s="1">
        <v>43975</v>
      </c>
      <c r="BR558" t="s">
        <v>1352</v>
      </c>
      <c r="BS558" t="s">
        <v>1231</v>
      </c>
      <c r="BW558" t="s">
        <v>1230</v>
      </c>
      <c r="BX558" t="s">
        <v>1641</v>
      </c>
      <c r="BY558">
        <v>4</v>
      </c>
    </row>
    <row r="559" spans="1:77" x14ac:dyDescent="0.2">
      <c r="A559">
        <v>561</v>
      </c>
      <c r="B559" t="s">
        <v>1239</v>
      </c>
      <c r="C559" t="s">
        <v>1100</v>
      </c>
      <c r="D559">
        <v>3451</v>
      </c>
      <c r="E559">
        <v>3029394</v>
      </c>
      <c r="F559" t="s">
        <v>1228</v>
      </c>
      <c r="G559" t="s">
        <v>1230</v>
      </c>
      <c r="H559" t="s">
        <v>564</v>
      </c>
      <c r="I559" s="1">
        <v>43973</v>
      </c>
      <c r="J559" s="1">
        <v>43975</v>
      </c>
      <c r="K559" s="1">
        <v>43975</v>
      </c>
      <c r="L559" s="3">
        <v>0.2215</v>
      </c>
      <c r="M559" s="3">
        <v>0.308</v>
      </c>
      <c r="N559" t="s">
        <v>1356</v>
      </c>
      <c r="O559" s="1">
        <v>43979</v>
      </c>
      <c r="P559" s="1">
        <v>43979</v>
      </c>
      <c r="Q559" s="4">
        <f t="shared" si="51"/>
        <v>5</v>
      </c>
      <c r="R559" s="4">
        <f t="shared" si="52"/>
        <v>5</v>
      </c>
      <c r="S559" t="s">
        <v>1231</v>
      </c>
      <c r="T559">
        <v>0</v>
      </c>
      <c r="U559" s="1">
        <v>16236</v>
      </c>
      <c r="V559" s="9">
        <f t="shared" si="53"/>
        <v>75.9972602739726</v>
      </c>
      <c r="W559" s="1">
        <v>43972</v>
      </c>
      <c r="X559" s="4">
        <f t="shared" si="54"/>
        <v>4</v>
      </c>
      <c r="Y559" t="s">
        <v>1272</v>
      </c>
      <c r="Z559" t="s">
        <v>1518</v>
      </c>
      <c r="AA559" t="s">
        <v>1231</v>
      </c>
      <c r="AB559" t="s">
        <v>1231</v>
      </c>
      <c r="AC559">
        <v>156</v>
      </c>
      <c r="AD559">
        <v>79</v>
      </c>
      <c r="AE559" s="4">
        <v>104.66666666666667</v>
      </c>
      <c r="AF559">
        <v>84</v>
      </c>
      <c r="AG559">
        <v>27</v>
      </c>
      <c r="AH559">
        <v>36.700000000000003</v>
      </c>
      <c r="AI559" s="4">
        <v>85</v>
      </c>
      <c r="AJ559">
        <v>85</v>
      </c>
      <c r="AK559">
        <v>1.7</v>
      </c>
      <c r="AL559" t="s">
        <v>1627</v>
      </c>
      <c r="AM559">
        <v>14</v>
      </c>
      <c r="AN559" t="s">
        <v>1602</v>
      </c>
      <c r="AQ559" t="s">
        <v>1230</v>
      </c>
      <c r="AR559" t="s">
        <v>1596</v>
      </c>
      <c r="AS559" t="s">
        <v>1601</v>
      </c>
      <c r="AT559" s="1">
        <v>43975</v>
      </c>
      <c r="AU559" s="1">
        <v>43976</v>
      </c>
      <c r="AV559" t="s">
        <v>1231</v>
      </c>
      <c r="AW559" s="1"/>
      <c r="AX559" t="s">
        <v>1230</v>
      </c>
      <c r="AY559" t="s">
        <v>1236</v>
      </c>
      <c r="AZ559" s="1">
        <v>43979</v>
      </c>
      <c r="BA559" t="s">
        <v>1231</v>
      </c>
      <c r="BB559" s="1"/>
      <c r="BD559" s="1"/>
      <c r="BE559" t="s">
        <v>1231</v>
      </c>
      <c r="BF559" t="s">
        <v>1230</v>
      </c>
      <c r="BG559" s="1"/>
      <c r="BH559" s="1"/>
      <c r="BI559" s="1">
        <v>43976</v>
      </c>
      <c r="BJ559" t="s">
        <v>1231</v>
      </c>
      <c r="BK559" s="1"/>
      <c r="BM559" s="1"/>
      <c r="BN559" t="s">
        <v>1231</v>
      </c>
      <c r="BO559" t="s">
        <v>1231</v>
      </c>
      <c r="BP559" t="s">
        <v>1231</v>
      </c>
      <c r="BQ559" s="1">
        <v>43973</v>
      </c>
      <c r="BR559" t="s">
        <v>76</v>
      </c>
      <c r="BS559" t="s">
        <v>1231</v>
      </c>
      <c r="BW559" t="s">
        <v>1230</v>
      </c>
      <c r="BX559" t="s">
        <v>1641</v>
      </c>
      <c r="BY559">
        <v>4</v>
      </c>
    </row>
    <row r="560" spans="1:77" x14ac:dyDescent="0.2">
      <c r="A560">
        <v>562</v>
      </c>
      <c r="B560" t="s">
        <v>1239</v>
      </c>
      <c r="C560" t="s">
        <v>132</v>
      </c>
      <c r="D560">
        <v>710471</v>
      </c>
      <c r="E560">
        <v>3029160</v>
      </c>
      <c r="F560" t="s">
        <v>1229</v>
      </c>
      <c r="G560" t="s">
        <v>1230</v>
      </c>
      <c r="H560" t="s">
        <v>565</v>
      </c>
      <c r="I560" s="1">
        <v>43969</v>
      </c>
      <c r="J560" s="1">
        <v>43973</v>
      </c>
      <c r="K560" s="1">
        <v>43973</v>
      </c>
      <c r="L560" s="3">
        <v>0.2571</v>
      </c>
      <c r="M560" s="3">
        <v>0.3548</v>
      </c>
      <c r="N560" t="s">
        <v>1356</v>
      </c>
      <c r="O560" s="1">
        <v>43977</v>
      </c>
      <c r="P560" s="1">
        <v>43977</v>
      </c>
      <c r="Q560" s="4">
        <f t="shared" si="51"/>
        <v>5</v>
      </c>
      <c r="R560" s="4">
        <f t="shared" si="52"/>
        <v>5</v>
      </c>
      <c r="S560" t="s">
        <v>1231</v>
      </c>
      <c r="T560">
        <v>0</v>
      </c>
      <c r="U560" s="1">
        <v>20943</v>
      </c>
      <c r="V560" s="9">
        <f t="shared" si="53"/>
        <v>63.095890410958901</v>
      </c>
      <c r="W560" s="1">
        <v>43963</v>
      </c>
      <c r="X560" s="4">
        <f t="shared" si="54"/>
        <v>11</v>
      </c>
      <c r="Y560" t="s">
        <v>1273</v>
      </c>
      <c r="Z560" t="s">
        <v>1360</v>
      </c>
      <c r="AA560" t="s">
        <v>1231</v>
      </c>
      <c r="AB560" t="s">
        <v>1231</v>
      </c>
      <c r="AC560">
        <v>152</v>
      </c>
      <c r="AD560">
        <v>71</v>
      </c>
      <c r="AE560" s="4">
        <v>98</v>
      </c>
      <c r="AF560">
        <v>93</v>
      </c>
      <c r="AG560">
        <v>27</v>
      </c>
      <c r="AH560">
        <v>35.799999999999997</v>
      </c>
      <c r="AI560" s="4">
        <v>44</v>
      </c>
      <c r="AL560" t="s">
        <v>1627</v>
      </c>
      <c r="AM560">
        <v>13</v>
      </c>
      <c r="AN560" t="s">
        <v>1622</v>
      </c>
      <c r="AQ560" t="s">
        <v>1230</v>
      </c>
      <c r="AR560" t="s">
        <v>1597</v>
      </c>
      <c r="AU560" s="1">
        <v>43973</v>
      </c>
      <c r="AV560" t="s">
        <v>1230</v>
      </c>
      <c r="AW560" s="1">
        <v>43974</v>
      </c>
      <c r="AX560" t="s">
        <v>1230</v>
      </c>
      <c r="AY560" t="s">
        <v>1236</v>
      </c>
      <c r="AZ560" s="1">
        <v>43977</v>
      </c>
      <c r="BA560" t="s">
        <v>1231</v>
      </c>
      <c r="BB560" s="1"/>
      <c r="BD560" s="1"/>
      <c r="BE560" t="s">
        <v>1231</v>
      </c>
      <c r="BF560" t="s">
        <v>1230</v>
      </c>
      <c r="BG560" s="1"/>
      <c r="BH560" s="1"/>
      <c r="BI560" s="1">
        <v>43973</v>
      </c>
      <c r="BJ560" t="s">
        <v>1231</v>
      </c>
      <c r="BK560" s="1"/>
      <c r="BM560" s="1"/>
      <c r="BN560" t="s">
        <v>1231</v>
      </c>
      <c r="BO560" t="s">
        <v>1231</v>
      </c>
      <c r="BP560" t="s">
        <v>1231</v>
      </c>
      <c r="BQ560" s="1"/>
      <c r="BR560" t="s">
        <v>1353</v>
      </c>
      <c r="BS560" t="s">
        <v>1231</v>
      </c>
      <c r="BW560" t="s">
        <v>1231</v>
      </c>
    </row>
    <row r="561" spans="1:77" x14ac:dyDescent="0.2">
      <c r="A561">
        <v>563</v>
      </c>
      <c r="B561" t="s">
        <v>1242</v>
      </c>
      <c r="C561" t="s">
        <v>566</v>
      </c>
      <c r="D561">
        <v>657496</v>
      </c>
      <c r="E561">
        <v>20163470</v>
      </c>
      <c r="F561" t="s">
        <v>1228</v>
      </c>
      <c r="G561" t="s">
        <v>1230</v>
      </c>
      <c r="H561" t="s">
        <v>99</v>
      </c>
      <c r="J561" s="1">
        <v>43988</v>
      </c>
      <c r="K561" s="1">
        <v>43989</v>
      </c>
      <c r="L561" s="3">
        <v>3.1099999999999999E-2</v>
      </c>
      <c r="M561" s="3">
        <v>4.7E-2</v>
      </c>
      <c r="N561" t="s">
        <v>1356</v>
      </c>
      <c r="O561" s="1">
        <v>43996</v>
      </c>
      <c r="P561" s="1">
        <v>43996</v>
      </c>
      <c r="Q561" s="4">
        <f t="shared" si="51"/>
        <v>8</v>
      </c>
      <c r="R561" s="4">
        <f t="shared" si="52"/>
        <v>9</v>
      </c>
      <c r="S561" t="s">
        <v>1231</v>
      </c>
      <c r="T561">
        <v>0</v>
      </c>
      <c r="U561" s="1">
        <v>30371</v>
      </c>
      <c r="V561" s="9">
        <f t="shared" si="53"/>
        <v>37.30958904109589</v>
      </c>
      <c r="W561" s="1">
        <v>43980</v>
      </c>
      <c r="X561" s="4">
        <f t="shared" si="54"/>
        <v>10</v>
      </c>
      <c r="Y561" t="s">
        <v>1274</v>
      </c>
      <c r="Z561" t="s">
        <v>1425</v>
      </c>
      <c r="AA561" t="s">
        <v>1231</v>
      </c>
      <c r="AB561" t="s">
        <v>1231</v>
      </c>
      <c r="AC561">
        <v>163</v>
      </c>
      <c r="AD561">
        <v>118</v>
      </c>
      <c r="AE561" s="4">
        <v>133</v>
      </c>
      <c r="AF561">
        <v>94</v>
      </c>
      <c r="AG561">
        <v>27</v>
      </c>
      <c r="AH561">
        <v>35.799999999999997</v>
      </c>
      <c r="AI561" s="4">
        <v>82</v>
      </c>
      <c r="AJ561">
        <v>100</v>
      </c>
      <c r="AK561">
        <v>1.85</v>
      </c>
      <c r="AL561" t="s">
        <v>1625</v>
      </c>
      <c r="AM561">
        <v>15</v>
      </c>
      <c r="AN561" t="s">
        <v>1602</v>
      </c>
      <c r="AQ561" t="s">
        <v>1230</v>
      </c>
      <c r="AR561" t="s">
        <v>1596</v>
      </c>
      <c r="AS561" t="s">
        <v>1616</v>
      </c>
      <c r="AT561" s="1">
        <v>43988</v>
      </c>
      <c r="AU561" s="1">
        <v>43991</v>
      </c>
      <c r="AV561" t="s">
        <v>1231</v>
      </c>
      <c r="AW561" s="1"/>
      <c r="AX561" t="s">
        <v>1230</v>
      </c>
      <c r="AY561" t="s">
        <v>1236</v>
      </c>
      <c r="AZ561" s="1">
        <v>43996</v>
      </c>
      <c r="BA561" t="s">
        <v>1231</v>
      </c>
      <c r="BB561" s="1"/>
      <c r="BD561" s="1"/>
      <c r="BE561" t="s">
        <v>1231</v>
      </c>
      <c r="BF561" t="s">
        <v>1230</v>
      </c>
      <c r="BG561" s="1"/>
      <c r="BH561" s="1"/>
      <c r="BI561" s="1">
        <v>43991</v>
      </c>
      <c r="BJ561" t="s">
        <v>1230</v>
      </c>
      <c r="BK561" s="1">
        <v>43994</v>
      </c>
      <c r="BL561" t="s">
        <v>1348</v>
      </c>
      <c r="BM561" s="1">
        <v>43994</v>
      </c>
      <c r="BN561" t="s">
        <v>1231</v>
      </c>
      <c r="BO561" t="s">
        <v>1231</v>
      </c>
      <c r="BP561" t="s">
        <v>1231</v>
      </c>
      <c r="BQ561" s="1">
        <v>43989</v>
      </c>
      <c r="BR561" t="s">
        <v>76</v>
      </c>
      <c r="BS561" t="s">
        <v>1230</v>
      </c>
      <c r="BT561" t="s">
        <v>1352</v>
      </c>
      <c r="BU561" s="5">
        <v>0.67</v>
      </c>
      <c r="BW561" t="s">
        <v>1230</v>
      </c>
      <c r="BX561" t="s">
        <v>1641</v>
      </c>
      <c r="BY561">
        <v>3</v>
      </c>
    </row>
    <row r="562" spans="1:77" x14ac:dyDescent="0.2">
      <c r="A562">
        <v>564</v>
      </c>
      <c r="B562" t="s">
        <v>1239</v>
      </c>
      <c r="C562" t="s">
        <v>1101</v>
      </c>
      <c r="D562">
        <v>710589</v>
      </c>
      <c r="E562">
        <v>3029128</v>
      </c>
      <c r="F562" t="s">
        <v>1228</v>
      </c>
      <c r="G562" t="s">
        <v>1230</v>
      </c>
      <c r="H562" t="s">
        <v>567</v>
      </c>
      <c r="I562" s="1">
        <v>43964</v>
      </c>
      <c r="J562" s="1">
        <v>43973</v>
      </c>
      <c r="K562" s="1">
        <v>43973</v>
      </c>
      <c r="L562" s="3">
        <v>0.7218</v>
      </c>
      <c r="M562" s="3">
        <v>0.84660000000000002</v>
      </c>
      <c r="N562" t="s">
        <v>1356</v>
      </c>
      <c r="O562" s="1">
        <v>43974</v>
      </c>
      <c r="P562" s="1">
        <v>43974</v>
      </c>
      <c r="Q562" s="4">
        <f t="shared" si="51"/>
        <v>2</v>
      </c>
      <c r="R562" s="4">
        <f t="shared" si="52"/>
        <v>2</v>
      </c>
      <c r="S562" t="s">
        <v>1231</v>
      </c>
      <c r="T562">
        <v>0</v>
      </c>
      <c r="U562" s="1">
        <v>27831</v>
      </c>
      <c r="V562" s="9">
        <f t="shared" si="53"/>
        <v>44.224657534246575</v>
      </c>
      <c r="W562" s="1">
        <v>43954</v>
      </c>
      <c r="X562" s="4">
        <f t="shared" si="54"/>
        <v>20</v>
      </c>
      <c r="Y562" t="s">
        <v>1272</v>
      </c>
      <c r="Z562" t="s">
        <v>1519</v>
      </c>
      <c r="AA562" t="s">
        <v>1231</v>
      </c>
      <c r="AB562" t="s">
        <v>1231</v>
      </c>
      <c r="AC562">
        <v>88</v>
      </c>
      <c r="AD562">
        <v>47</v>
      </c>
      <c r="AE562" s="4">
        <v>60.666666666666664</v>
      </c>
      <c r="AF562">
        <v>89</v>
      </c>
      <c r="AG562">
        <v>20</v>
      </c>
      <c r="AI562" s="4">
        <v>78</v>
      </c>
      <c r="AK562">
        <v>1.82</v>
      </c>
      <c r="AL562" t="s">
        <v>1626</v>
      </c>
      <c r="AN562" t="s">
        <v>1622</v>
      </c>
      <c r="AQ562" t="s">
        <v>1230</v>
      </c>
      <c r="AR562" t="s">
        <v>1597</v>
      </c>
      <c r="AU562" s="1">
        <v>43974</v>
      </c>
      <c r="AV562" t="s">
        <v>1231</v>
      </c>
      <c r="AW562" s="1"/>
      <c r="AX562" t="s">
        <v>1230</v>
      </c>
      <c r="AY562" t="s">
        <v>1236</v>
      </c>
      <c r="AZ562" s="1">
        <v>43974</v>
      </c>
      <c r="BA562" t="s">
        <v>1231</v>
      </c>
      <c r="BB562" s="1"/>
      <c r="BD562" s="1"/>
      <c r="BE562" t="s">
        <v>1231</v>
      </c>
      <c r="BF562" t="s">
        <v>1230</v>
      </c>
      <c r="BG562" s="1"/>
      <c r="BH562" s="1"/>
      <c r="BI562" s="1">
        <v>43974</v>
      </c>
      <c r="BJ562" t="s">
        <v>1231</v>
      </c>
      <c r="BK562" s="1"/>
      <c r="BM562" s="1"/>
      <c r="BN562" t="s">
        <v>1231</v>
      </c>
      <c r="BO562" t="s">
        <v>1231</v>
      </c>
      <c r="BP562" t="s">
        <v>1231</v>
      </c>
      <c r="BQ562" s="1">
        <v>43964</v>
      </c>
      <c r="BR562" t="s">
        <v>76</v>
      </c>
      <c r="BS562" t="s">
        <v>1231</v>
      </c>
      <c r="BW562" t="s">
        <v>1231</v>
      </c>
      <c r="BX562" t="s">
        <v>1641</v>
      </c>
      <c r="BY562">
        <v>4</v>
      </c>
    </row>
    <row r="563" spans="1:77" x14ac:dyDescent="0.2">
      <c r="A563">
        <v>565</v>
      </c>
      <c r="B563" t="s">
        <v>1242</v>
      </c>
      <c r="C563" t="s">
        <v>568</v>
      </c>
      <c r="D563">
        <v>1270338</v>
      </c>
      <c r="E563">
        <v>20164443</v>
      </c>
      <c r="F563" t="s">
        <v>1228</v>
      </c>
      <c r="G563" t="s">
        <v>1230</v>
      </c>
      <c r="H563" t="s">
        <v>70</v>
      </c>
      <c r="J563" s="1">
        <v>43990</v>
      </c>
      <c r="K563" s="1">
        <v>43990</v>
      </c>
      <c r="L563" s="3">
        <v>3.1099999999999999E-2</v>
      </c>
      <c r="M563" s="3">
        <v>4.7E-2</v>
      </c>
      <c r="N563" t="s">
        <v>1357</v>
      </c>
      <c r="O563" s="1">
        <v>43994</v>
      </c>
      <c r="P563" s="1">
        <v>43996</v>
      </c>
      <c r="Q563" s="4">
        <f t="shared" si="51"/>
        <v>5</v>
      </c>
      <c r="R563" s="4">
        <f t="shared" si="52"/>
        <v>7</v>
      </c>
      <c r="S563" t="s">
        <v>1231</v>
      </c>
      <c r="T563">
        <v>0</v>
      </c>
      <c r="U563" s="1">
        <v>32602</v>
      </c>
      <c r="V563" s="9">
        <f t="shared" si="53"/>
        <v>31.2</v>
      </c>
      <c r="W563" s="1">
        <v>43982</v>
      </c>
      <c r="X563" s="4">
        <f t="shared" si="54"/>
        <v>9</v>
      </c>
      <c r="Y563" t="s">
        <v>1336</v>
      </c>
      <c r="AA563" t="s">
        <v>1231</v>
      </c>
      <c r="AB563" t="s">
        <v>1231</v>
      </c>
      <c r="AC563">
        <v>111</v>
      </c>
      <c r="AD563">
        <v>74</v>
      </c>
      <c r="AE563" s="4">
        <v>86.333333333333329</v>
      </c>
      <c r="AF563">
        <v>92</v>
      </c>
      <c r="AG563">
        <v>20</v>
      </c>
      <c r="AH563">
        <v>36.200000000000003</v>
      </c>
      <c r="AI563" s="4">
        <v>95</v>
      </c>
      <c r="AJ563">
        <v>100</v>
      </c>
      <c r="AK563">
        <v>1.7</v>
      </c>
      <c r="AL563" t="s">
        <v>1625</v>
      </c>
      <c r="AM563">
        <v>15</v>
      </c>
      <c r="AN563" t="s">
        <v>1599</v>
      </c>
      <c r="AO563">
        <v>2</v>
      </c>
      <c r="AQ563" t="s">
        <v>1231</v>
      </c>
      <c r="AR563" t="s">
        <v>1592</v>
      </c>
      <c r="AS563" t="s">
        <v>1609</v>
      </c>
      <c r="AT563" s="1">
        <v>43990</v>
      </c>
      <c r="AU563" s="1"/>
      <c r="AW563" s="1"/>
      <c r="BB563" s="1"/>
      <c r="BD563" s="1"/>
      <c r="BF563" t="s">
        <v>1231</v>
      </c>
      <c r="BG563" s="1"/>
      <c r="BH563" s="1"/>
      <c r="BI563" s="1"/>
      <c r="BJ563" t="s">
        <v>1231</v>
      </c>
      <c r="BK563" s="1"/>
      <c r="BM563" s="1"/>
      <c r="BO563" t="s">
        <v>1231</v>
      </c>
      <c r="BP563" t="s">
        <v>1231</v>
      </c>
      <c r="BQ563" s="1">
        <v>43990</v>
      </c>
      <c r="BR563" t="s">
        <v>1352</v>
      </c>
      <c r="BS563" t="s">
        <v>1230</v>
      </c>
      <c r="BT563" t="s">
        <v>1352</v>
      </c>
      <c r="BW563" t="s">
        <v>1230</v>
      </c>
      <c r="BX563" t="s">
        <v>1641</v>
      </c>
      <c r="BY563">
        <v>3</v>
      </c>
    </row>
    <row r="564" spans="1:77" x14ac:dyDescent="0.2">
      <c r="A564">
        <v>566</v>
      </c>
      <c r="B564" t="s">
        <v>1242</v>
      </c>
      <c r="C564" t="s">
        <v>569</v>
      </c>
      <c r="D564">
        <v>1270209</v>
      </c>
      <c r="E564">
        <v>20163463</v>
      </c>
      <c r="F564" t="s">
        <v>1228</v>
      </c>
      <c r="G564" t="s">
        <v>1231</v>
      </c>
      <c r="J564" s="1">
        <v>43988</v>
      </c>
      <c r="K564" s="1">
        <v>43990</v>
      </c>
      <c r="L564" s="3">
        <v>5.74E-2</v>
      </c>
      <c r="M564" s="3">
        <v>8.3599999999999994E-2</v>
      </c>
      <c r="N564" t="s">
        <v>1357</v>
      </c>
      <c r="O564" s="1">
        <v>43993</v>
      </c>
      <c r="P564" s="1">
        <v>43995</v>
      </c>
      <c r="Q564" s="4">
        <f t="shared" si="51"/>
        <v>4</v>
      </c>
      <c r="R564" s="4">
        <f t="shared" si="52"/>
        <v>8</v>
      </c>
      <c r="S564" t="s">
        <v>1231</v>
      </c>
      <c r="T564">
        <v>0</v>
      </c>
      <c r="U564" s="1">
        <v>28744</v>
      </c>
      <c r="V564" s="9">
        <f t="shared" si="53"/>
        <v>41.769863013698632</v>
      </c>
      <c r="W564" s="1">
        <v>43980</v>
      </c>
      <c r="X564" s="4">
        <f t="shared" si="54"/>
        <v>11</v>
      </c>
      <c r="Y564" t="s">
        <v>1302</v>
      </c>
      <c r="AA564" t="s">
        <v>1231</v>
      </c>
      <c r="AB564" t="s">
        <v>1231</v>
      </c>
      <c r="AC564">
        <v>136</v>
      </c>
      <c r="AD564">
        <v>86</v>
      </c>
      <c r="AE564" s="4">
        <v>102.66666666666667</v>
      </c>
      <c r="AF564">
        <v>80</v>
      </c>
      <c r="AG564">
        <v>22</v>
      </c>
      <c r="AH564">
        <v>36.9</v>
      </c>
      <c r="AI564" s="4">
        <v>85</v>
      </c>
      <c r="AJ564">
        <v>107</v>
      </c>
      <c r="AK564">
        <v>1.7</v>
      </c>
      <c r="AL564" t="s">
        <v>1625</v>
      </c>
      <c r="AM564">
        <v>15</v>
      </c>
      <c r="AN564" t="s">
        <v>1599</v>
      </c>
      <c r="AO564">
        <v>4</v>
      </c>
      <c r="AQ564" t="s">
        <v>1231</v>
      </c>
      <c r="AR564" t="s">
        <v>1592</v>
      </c>
      <c r="AS564" t="s">
        <v>1616</v>
      </c>
      <c r="AT564" s="1">
        <v>43990</v>
      </c>
      <c r="AU564" s="1"/>
      <c r="AW564" s="1"/>
      <c r="BB564" s="1"/>
      <c r="BD564" s="1"/>
      <c r="BF564" t="s">
        <v>1231</v>
      </c>
      <c r="BG564" s="1"/>
      <c r="BH564" s="1"/>
      <c r="BI564" s="1"/>
      <c r="BJ564" t="s">
        <v>1231</v>
      </c>
      <c r="BK564" s="1"/>
      <c r="BM564" s="1"/>
      <c r="BO564" t="s">
        <v>1230</v>
      </c>
      <c r="BP564" t="s">
        <v>1231</v>
      </c>
      <c r="BQ564" s="1">
        <v>43989</v>
      </c>
      <c r="BR564" t="s">
        <v>76</v>
      </c>
      <c r="BS564" t="s">
        <v>1230</v>
      </c>
      <c r="BT564" t="s">
        <v>1352</v>
      </c>
      <c r="BU564" s="5">
        <v>0.7</v>
      </c>
      <c r="BW564" t="s">
        <v>1230</v>
      </c>
      <c r="BX564" t="s">
        <v>1641</v>
      </c>
      <c r="BY564">
        <v>2</v>
      </c>
    </row>
    <row r="565" spans="1:77" x14ac:dyDescent="0.2">
      <c r="A565">
        <v>567</v>
      </c>
      <c r="B565" t="s">
        <v>1242</v>
      </c>
      <c r="C565" t="s">
        <v>570</v>
      </c>
      <c r="D565">
        <v>1266867</v>
      </c>
      <c r="E565">
        <v>20166469</v>
      </c>
      <c r="F565" t="s">
        <v>1228</v>
      </c>
      <c r="G565" t="s">
        <v>1231</v>
      </c>
      <c r="J565" s="1">
        <v>43990</v>
      </c>
      <c r="K565" s="1">
        <v>43990</v>
      </c>
      <c r="L565" s="3">
        <v>5.74E-2</v>
      </c>
      <c r="M565" s="3">
        <v>8.3599999999999994E-2</v>
      </c>
      <c r="N565" t="s">
        <v>1357</v>
      </c>
      <c r="O565" s="1">
        <v>43993</v>
      </c>
      <c r="P565" s="1">
        <v>43995</v>
      </c>
      <c r="Q565" s="4">
        <f t="shared" si="51"/>
        <v>4</v>
      </c>
      <c r="R565" s="4">
        <f t="shared" si="52"/>
        <v>6</v>
      </c>
      <c r="S565" t="s">
        <v>1231</v>
      </c>
      <c r="T565">
        <v>0</v>
      </c>
      <c r="U565" s="1">
        <v>23666</v>
      </c>
      <c r="V565" s="9">
        <f t="shared" si="53"/>
        <v>55.682191780821917</v>
      </c>
      <c r="W565" s="1">
        <v>43975</v>
      </c>
      <c r="X565" s="4">
        <f t="shared" si="54"/>
        <v>16</v>
      </c>
      <c r="Y565" t="s">
        <v>1265</v>
      </c>
      <c r="AA565" t="s">
        <v>1231</v>
      </c>
      <c r="AB565" t="s">
        <v>1231</v>
      </c>
      <c r="AC565">
        <v>140</v>
      </c>
      <c r="AD565">
        <v>73</v>
      </c>
      <c r="AE565" s="4">
        <v>95.333333333333329</v>
      </c>
      <c r="AF565">
        <v>87</v>
      </c>
      <c r="AG565">
        <v>21</v>
      </c>
      <c r="AH565">
        <v>36.4</v>
      </c>
      <c r="AI565" s="4">
        <v>93</v>
      </c>
      <c r="AJ565">
        <v>90</v>
      </c>
      <c r="AK565">
        <v>1.69</v>
      </c>
      <c r="AL565" t="s">
        <v>1625</v>
      </c>
      <c r="AM565">
        <v>15</v>
      </c>
      <c r="AN565" t="s">
        <v>1599</v>
      </c>
      <c r="AO565">
        <v>2</v>
      </c>
      <c r="AQ565" t="s">
        <v>1231</v>
      </c>
      <c r="AR565" t="s">
        <v>1592</v>
      </c>
      <c r="AS565" t="s">
        <v>1609</v>
      </c>
      <c r="AT565" s="1">
        <v>43991</v>
      </c>
      <c r="AU565" s="1"/>
      <c r="AW565" s="1"/>
      <c r="BB565" s="1"/>
      <c r="BD565" s="1"/>
      <c r="BF565" t="s">
        <v>1231</v>
      </c>
      <c r="BG565" s="1"/>
      <c r="BH565" s="1"/>
      <c r="BI565" s="1"/>
      <c r="BJ565" t="s">
        <v>1231</v>
      </c>
      <c r="BK565" s="1"/>
      <c r="BM565" s="1"/>
      <c r="BO565" t="s">
        <v>1231</v>
      </c>
      <c r="BP565" t="s">
        <v>1231</v>
      </c>
      <c r="BQ565" s="1">
        <v>43990</v>
      </c>
      <c r="BR565" t="s">
        <v>76</v>
      </c>
      <c r="BS565" t="s">
        <v>1230</v>
      </c>
      <c r="BT565" t="s">
        <v>1352</v>
      </c>
      <c r="BU565" s="5">
        <v>0.63</v>
      </c>
      <c r="BV565">
        <v>39</v>
      </c>
      <c r="BW565" t="s">
        <v>1230</v>
      </c>
      <c r="BX565" t="s">
        <v>1641</v>
      </c>
      <c r="BY565">
        <v>3</v>
      </c>
    </row>
    <row r="566" spans="1:77" x14ac:dyDescent="0.2">
      <c r="A566">
        <v>568</v>
      </c>
      <c r="B566" t="s">
        <v>1240</v>
      </c>
      <c r="C566" t="s">
        <v>511</v>
      </c>
      <c r="D566">
        <v>227829</v>
      </c>
      <c r="E566">
        <v>8550900</v>
      </c>
      <c r="F566" t="s">
        <v>1229</v>
      </c>
      <c r="G566" t="s">
        <v>1231</v>
      </c>
      <c r="J566" s="1">
        <v>44006</v>
      </c>
      <c r="K566" s="1">
        <v>44006</v>
      </c>
      <c r="L566" s="3">
        <v>0.1326</v>
      </c>
      <c r="M566" s="3">
        <v>0.18759999999999999</v>
      </c>
      <c r="N566" t="s">
        <v>1356</v>
      </c>
      <c r="O566" s="1">
        <v>44009</v>
      </c>
      <c r="P566" s="1">
        <v>44009</v>
      </c>
      <c r="Q566" s="4">
        <f t="shared" si="51"/>
        <v>4</v>
      </c>
      <c r="R566" s="4">
        <f t="shared" si="52"/>
        <v>4</v>
      </c>
      <c r="S566" t="s">
        <v>1231</v>
      </c>
      <c r="T566">
        <v>0</v>
      </c>
      <c r="U566" s="1">
        <v>17663</v>
      </c>
      <c r="V566" s="9">
        <f t="shared" si="53"/>
        <v>72.172602739726031</v>
      </c>
      <c r="W566" s="1">
        <v>44004</v>
      </c>
      <c r="X566" s="4">
        <f t="shared" si="54"/>
        <v>3</v>
      </c>
      <c r="Y566" t="s">
        <v>1243</v>
      </c>
      <c r="Z566" t="s">
        <v>1520</v>
      </c>
      <c r="AA566" t="s">
        <v>1231</v>
      </c>
      <c r="AB566" t="s">
        <v>1230</v>
      </c>
      <c r="AC566">
        <v>143</v>
      </c>
      <c r="AD566">
        <v>83</v>
      </c>
      <c r="AE566" s="4">
        <v>103</v>
      </c>
      <c r="AF566">
        <v>101</v>
      </c>
      <c r="AG566">
        <v>20</v>
      </c>
      <c r="AH566">
        <v>36.4</v>
      </c>
      <c r="AI566" s="4">
        <v>84</v>
      </c>
      <c r="AL566" t="s">
        <v>1625</v>
      </c>
      <c r="AM566">
        <v>15</v>
      </c>
      <c r="AN566" t="s">
        <v>1602</v>
      </c>
      <c r="AQ566" t="s">
        <v>1230</v>
      </c>
      <c r="AR566" t="s">
        <v>1597</v>
      </c>
      <c r="AU566" s="1">
        <v>44007</v>
      </c>
      <c r="AV566" t="s">
        <v>1231</v>
      </c>
      <c r="AW566" s="1"/>
      <c r="AX566" t="s">
        <v>1231</v>
      </c>
      <c r="AY566" t="s">
        <v>1236</v>
      </c>
      <c r="AZ566" s="1">
        <v>44009</v>
      </c>
      <c r="BA566" t="s">
        <v>1231</v>
      </c>
      <c r="BB566" s="1"/>
      <c r="BD566" s="1"/>
      <c r="BE566" t="s">
        <v>1231</v>
      </c>
      <c r="BF566" t="s">
        <v>1230</v>
      </c>
      <c r="BG566" s="1"/>
      <c r="BH566" s="1"/>
      <c r="BI566" s="1">
        <v>44007</v>
      </c>
      <c r="BJ566" t="s">
        <v>1231</v>
      </c>
      <c r="BK566" s="1"/>
      <c r="BM566" s="1"/>
      <c r="BO566" t="s">
        <v>1231</v>
      </c>
      <c r="BP566" t="s">
        <v>1231</v>
      </c>
      <c r="BQ566" s="1">
        <v>44005</v>
      </c>
      <c r="BR566" t="s">
        <v>76</v>
      </c>
      <c r="BS566" t="s">
        <v>1231</v>
      </c>
      <c r="BW566" t="s">
        <v>1230</v>
      </c>
      <c r="BX566" t="s">
        <v>1641</v>
      </c>
      <c r="BY566">
        <v>4</v>
      </c>
    </row>
    <row r="567" spans="1:77" x14ac:dyDescent="0.2">
      <c r="A567">
        <v>569</v>
      </c>
      <c r="B567" t="s">
        <v>1242</v>
      </c>
      <c r="C567" t="s">
        <v>571</v>
      </c>
      <c r="D567">
        <v>266661</v>
      </c>
      <c r="E567">
        <v>20160166</v>
      </c>
      <c r="F567" t="s">
        <v>1228</v>
      </c>
      <c r="G567" t="s">
        <v>1231</v>
      </c>
      <c r="J567" s="1">
        <v>43986</v>
      </c>
      <c r="K567" s="1">
        <v>43987</v>
      </c>
      <c r="L567" s="3">
        <v>0.87849999999999995</v>
      </c>
      <c r="M567" s="3">
        <v>0.95109999999999995</v>
      </c>
      <c r="N567" t="s">
        <v>1356</v>
      </c>
      <c r="O567" s="1">
        <v>43995</v>
      </c>
      <c r="P567" s="1">
        <v>43995</v>
      </c>
      <c r="Q567" s="4">
        <f t="shared" si="51"/>
        <v>9</v>
      </c>
      <c r="R567" s="4">
        <f t="shared" si="52"/>
        <v>10</v>
      </c>
      <c r="S567" t="s">
        <v>1231</v>
      </c>
      <c r="T567">
        <v>0</v>
      </c>
      <c r="U567" s="1">
        <v>17733</v>
      </c>
      <c r="V567" s="9">
        <f t="shared" si="53"/>
        <v>71.92876712328767</v>
      </c>
      <c r="W567" s="1">
        <v>43975</v>
      </c>
      <c r="X567" s="4">
        <f t="shared" si="54"/>
        <v>13</v>
      </c>
      <c r="Y567" t="s">
        <v>1246</v>
      </c>
      <c r="Z567" t="s">
        <v>1521</v>
      </c>
      <c r="AA567" t="s">
        <v>1231</v>
      </c>
      <c r="AB567" t="s">
        <v>1230</v>
      </c>
      <c r="AC567">
        <v>101</v>
      </c>
      <c r="AD567">
        <v>76</v>
      </c>
      <c r="AE567" s="4">
        <v>84.333333333333329</v>
      </c>
      <c r="AF567">
        <v>76</v>
      </c>
      <c r="AG567">
        <v>20</v>
      </c>
      <c r="AH567">
        <v>36</v>
      </c>
      <c r="AI567" s="4">
        <v>90</v>
      </c>
      <c r="AJ567">
        <v>56</v>
      </c>
      <c r="AK567">
        <v>1.68</v>
      </c>
      <c r="AL567" t="s">
        <v>1626</v>
      </c>
      <c r="AN567" t="s">
        <v>1622</v>
      </c>
      <c r="AQ567" t="s">
        <v>1230</v>
      </c>
      <c r="AR567" t="s">
        <v>1597</v>
      </c>
      <c r="AU567" s="1">
        <v>43987</v>
      </c>
      <c r="AV567" t="s">
        <v>1231</v>
      </c>
      <c r="AW567" s="1"/>
      <c r="AX567" t="s">
        <v>1231</v>
      </c>
      <c r="AY567" t="s">
        <v>1236</v>
      </c>
      <c r="AZ567" s="1">
        <v>43995</v>
      </c>
      <c r="BA567" t="s">
        <v>1231</v>
      </c>
      <c r="BB567" s="1"/>
      <c r="BD567" s="1"/>
      <c r="BE567" t="s">
        <v>1231</v>
      </c>
      <c r="BF567" t="s">
        <v>1230</v>
      </c>
      <c r="BG567" s="1"/>
      <c r="BH567" s="1"/>
      <c r="BI567" s="1">
        <v>43987</v>
      </c>
      <c r="BJ567" t="s">
        <v>1231</v>
      </c>
      <c r="BK567" s="1"/>
      <c r="BM567" s="1"/>
      <c r="BO567" t="s">
        <v>1231</v>
      </c>
      <c r="BP567" t="s">
        <v>1231</v>
      </c>
      <c r="BQ567" s="1">
        <v>43977</v>
      </c>
      <c r="BR567" t="s">
        <v>76</v>
      </c>
      <c r="BS567" t="s">
        <v>1230</v>
      </c>
      <c r="BT567" t="s">
        <v>1352</v>
      </c>
      <c r="BW567" t="s">
        <v>1230</v>
      </c>
      <c r="BX567" t="s">
        <v>1640</v>
      </c>
      <c r="BY567">
        <v>0</v>
      </c>
    </row>
    <row r="568" spans="1:77" x14ac:dyDescent="0.2">
      <c r="A568">
        <v>570</v>
      </c>
      <c r="B568" t="s">
        <v>1242</v>
      </c>
      <c r="C568" t="s">
        <v>572</v>
      </c>
      <c r="D568">
        <v>998721</v>
      </c>
      <c r="E568">
        <v>20172925</v>
      </c>
      <c r="F568" t="s">
        <v>1229</v>
      </c>
      <c r="G568" t="s">
        <v>1231</v>
      </c>
      <c r="J568" s="1">
        <v>43994</v>
      </c>
      <c r="K568" s="1">
        <v>43994</v>
      </c>
      <c r="L568" s="3">
        <v>5.74E-2</v>
      </c>
      <c r="M568" s="3">
        <v>8.3599999999999994E-2</v>
      </c>
      <c r="N568" t="s">
        <v>1357</v>
      </c>
      <c r="O568" s="1">
        <v>43996</v>
      </c>
      <c r="P568" s="1">
        <v>43998</v>
      </c>
      <c r="Q568" s="4">
        <f t="shared" si="51"/>
        <v>3</v>
      </c>
      <c r="R568" s="4">
        <f t="shared" si="52"/>
        <v>5</v>
      </c>
      <c r="S568" t="s">
        <v>1231</v>
      </c>
      <c r="T568">
        <v>0</v>
      </c>
      <c r="U568" s="1">
        <v>24529</v>
      </c>
      <c r="V568" s="9">
        <f t="shared" si="53"/>
        <v>53.328767123287669</v>
      </c>
      <c r="W568" s="1">
        <v>43987</v>
      </c>
      <c r="X568" s="4">
        <f t="shared" si="54"/>
        <v>8</v>
      </c>
      <c r="Y568" t="s">
        <v>1276</v>
      </c>
      <c r="AA568" t="s">
        <v>1231</v>
      </c>
      <c r="AB568" t="s">
        <v>1231</v>
      </c>
      <c r="AC568">
        <v>139</v>
      </c>
      <c r="AD568">
        <v>97</v>
      </c>
      <c r="AE568" s="4">
        <v>111</v>
      </c>
      <c r="AF568">
        <v>87</v>
      </c>
      <c r="AG568">
        <v>31</v>
      </c>
      <c r="AH568">
        <v>35.4</v>
      </c>
      <c r="AI568" s="4">
        <v>93</v>
      </c>
      <c r="AJ568">
        <v>94</v>
      </c>
      <c r="AK568">
        <v>1.68</v>
      </c>
      <c r="AL568" t="s">
        <v>1625</v>
      </c>
      <c r="AM568">
        <v>15</v>
      </c>
      <c r="AN568" t="s">
        <v>1602</v>
      </c>
      <c r="AQ568" t="s">
        <v>1231</v>
      </c>
      <c r="AR568" t="s">
        <v>1592</v>
      </c>
      <c r="AS568" t="s">
        <v>1612</v>
      </c>
      <c r="AT568" s="1">
        <v>43994</v>
      </c>
      <c r="AU568" s="1"/>
      <c r="AW568" s="1"/>
      <c r="BB568" s="1"/>
      <c r="BD568" s="1"/>
      <c r="BF568" t="s">
        <v>1231</v>
      </c>
      <c r="BG568" s="1"/>
      <c r="BH568" s="1"/>
      <c r="BI568" s="1"/>
      <c r="BJ568" t="s">
        <v>1231</v>
      </c>
      <c r="BK568" s="1"/>
      <c r="BM568" s="1"/>
      <c r="BO568" t="s">
        <v>1231</v>
      </c>
      <c r="BP568" t="s">
        <v>1231</v>
      </c>
      <c r="BQ568" s="1">
        <v>43992</v>
      </c>
      <c r="BR568" t="s">
        <v>76</v>
      </c>
      <c r="BS568" t="s">
        <v>1231</v>
      </c>
      <c r="BW568" t="s">
        <v>1230</v>
      </c>
      <c r="BX568" t="s">
        <v>1641</v>
      </c>
      <c r="BY568">
        <v>3</v>
      </c>
    </row>
    <row r="569" spans="1:77" x14ac:dyDescent="0.2">
      <c r="A569">
        <v>571</v>
      </c>
      <c r="B569" t="s">
        <v>1240</v>
      </c>
      <c r="C569" t="s">
        <v>263</v>
      </c>
      <c r="D569">
        <v>55338</v>
      </c>
      <c r="E569">
        <v>8547624</v>
      </c>
      <c r="F569" t="s">
        <v>1229</v>
      </c>
      <c r="G569" t="s">
        <v>1231</v>
      </c>
      <c r="J569" s="1">
        <v>44002</v>
      </c>
      <c r="K569" s="1">
        <v>44006</v>
      </c>
      <c r="L569" s="3">
        <v>0.7218</v>
      </c>
      <c r="M569" s="3">
        <v>0.84660000000000002</v>
      </c>
      <c r="N569" t="s">
        <v>1356</v>
      </c>
      <c r="O569" s="1">
        <v>44012</v>
      </c>
      <c r="P569" s="1">
        <v>44012</v>
      </c>
      <c r="Q569" s="4">
        <f t="shared" si="51"/>
        <v>7</v>
      </c>
      <c r="R569" s="4">
        <f t="shared" si="52"/>
        <v>11</v>
      </c>
      <c r="S569" t="s">
        <v>1231</v>
      </c>
      <c r="T569">
        <v>0</v>
      </c>
      <c r="U569" s="1">
        <v>15172</v>
      </c>
      <c r="V569" s="9">
        <f t="shared" si="53"/>
        <v>78.9972602739726</v>
      </c>
      <c r="W569" s="1">
        <v>43998</v>
      </c>
      <c r="X569" s="4">
        <f t="shared" ref="X569:X594" si="55">(K569-W569)+1</f>
        <v>9</v>
      </c>
      <c r="Y569" t="s">
        <v>1273</v>
      </c>
      <c r="Z569" t="s">
        <v>1522</v>
      </c>
      <c r="AA569" t="s">
        <v>1231</v>
      </c>
      <c r="AB569" t="s">
        <v>1231</v>
      </c>
      <c r="AC569">
        <v>165</v>
      </c>
      <c r="AD569">
        <v>60</v>
      </c>
      <c r="AE569" s="4">
        <v>95</v>
      </c>
      <c r="AF569">
        <v>53</v>
      </c>
      <c r="AG569">
        <v>22</v>
      </c>
      <c r="AH569">
        <v>36.5</v>
      </c>
      <c r="AI569" s="4">
        <v>90</v>
      </c>
      <c r="AL569" t="s">
        <v>1626</v>
      </c>
      <c r="AN569" t="s">
        <v>1622</v>
      </c>
      <c r="AQ569" t="s">
        <v>1230</v>
      </c>
      <c r="AR569" t="s">
        <v>1597</v>
      </c>
      <c r="AU569" s="1">
        <v>44003</v>
      </c>
      <c r="AV569" t="s">
        <v>1230</v>
      </c>
      <c r="AW569" s="1">
        <v>44011</v>
      </c>
      <c r="AX569" t="s">
        <v>1230</v>
      </c>
      <c r="AY569" t="s">
        <v>1236</v>
      </c>
      <c r="AZ569" s="1">
        <v>44012</v>
      </c>
      <c r="BA569" t="s">
        <v>1231</v>
      </c>
      <c r="BB569" s="1"/>
      <c r="BD569" s="1"/>
      <c r="BE569" t="s">
        <v>1231</v>
      </c>
      <c r="BF569" t="s">
        <v>1230</v>
      </c>
      <c r="BG569" s="1"/>
      <c r="BH569" s="1"/>
      <c r="BI569" s="1">
        <v>44003</v>
      </c>
      <c r="BJ569" t="s">
        <v>1230</v>
      </c>
      <c r="BK569" s="1">
        <v>44007</v>
      </c>
      <c r="BL569" t="s">
        <v>1348</v>
      </c>
      <c r="BM569" s="1">
        <v>44011</v>
      </c>
      <c r="BN569" t="s">
        <v>1231</v>
      </c>
      <c r="BO569" t="s">
        <v>1231</v>
      </c>
      <c r="BP569" t="s">
        <v>1231</v>
      </c>
      <c r="BQ569" s="1">
        <v>44004</v>
      </c>
      <c r="BR569" t="s">
        <v>76</v>
      </c>
      <c r="BS569" t="s">
        <v>1231</v>
      </c>
      <c r="BW569" t="s">
        <v>1230</v>
      </c>
      <c r="BX569" t="s">
        <v>1638</v>
      </c>
      <c r="BY569">
        <v>2</v>
      </c>
    </row>
    <row r="570" spans="1:77" x14ac:dyDescent="0.2">
      <c r="A570">
        <v>572</v>
      </c>
      <c r="B570" t="s">
        <v>1242</v>
      </c>
      <c r="C570" t="s">
        <v>573</v>
      </c>
      <c r="D570">
        <v>55699</v>
      </c>
      <c r="E570">
        <v>20100718</v>
      </c>
      <c r="F570" t="s">
        <v>1228</v>
      </c>
      <c r="G570" t="s">
        <v>1230</v>
      </c>
      <c r="H570" t="s">
        <v>574</v>
      </c>
      <c r="J570" s="1">
        <v>43950</v>
      </c>
      <c r="K570" s="1">
        <v>43950</v>
      </c>
      <c r="L570" s="3">
        <v>0.90810000000000002</v>
      </c>
      <c r="M570" s="3">
        <v>0.96650000000000003</v>
      </c>
      <c r="N570" t="s">
        <v>1356</v>
      </c>
      <c r="O570" s="1">
        <v>43950</v>
      </c>
      <c r="P570" s="1">
        <v>43950</v>
      </c>
      <c r="Q570" s="4">
        <f t="shared" si="51"/>
        <v>1</v>
      </c>
      <c r="R570" s="4">
        <f t="shared" si="52"/>
        <v>1</v>
      </c>
      <c r="S570" t="s">
        <v>1231</v>
      </c>
      <c r="T570">
        <v>0</v>
      </c>
      <c r="U570" s="1">
        <v>14945</v>
      </c>
      <c r="V570" s="9">
        <f t="shared" si="53"/>
        <v>79.465753424657535</v>
      </c>
      <c r="W570" s="1">
        <v>43944</v>
      </c>
      <c r="X570" s="4">
        <f t="shared" si="55"/>
        <v>7</v>
      </c>
      <c r="Y570" t="s">
        <v>1307</v>
      </c>
      <c r="AA570" t="s">
        <v>1231</v>
      </c>
      <c r="AB570" t="s">
        <v>1231</v>
      </c>
      <c r="AC570">
        <v>125</v>
      </c>
      <c r="AD570">
        <v>72</v>
      </c>
      <c r="AE570" s="4">
        <v>89.666666666666671</v>
      </c>
      <c r="AF570">
        <v>125</v>
      </c>
      <c r="AG570">
        <v>32</v>
      </c>
      <c r="AH570">
        <v>36.6</v>
      </c>
      <c r="AI570" s="4">
        <v>93</v>
      </c>
      <c r="AL570" t="s">
        <v>1626</v>
      </c>
      <c r="AN570" t="s">
        <v>1622</v>
      </c>
      <c r="AQ570" t="s">
        <v>1230</v>
      </c>
      <c r="AR570" t="s">
        <v>1597</v>
      </c>
      <c r="AU570" s="1">
        <v>43950</v>
      </c>
      <c r="AV570" t="s">
        <v>1231</v>
      </c>
      <c r="AW570" s="1"/>
      <c r="AX570" t="s">
        <v>1230</v>
      </c>
      <c r="AY570" t="s">
        <v>1236</v>
      </c>
      <c r="AZ570" s="1">
        <v>43950</v>
      </c>
      <c r="BA570" t="s">
        <v>1231</v>
      </c>
      <c r="BB570" s="1"/>
      <c r="BD570" s="1"/>
      <c r="BE570" t="s">
        <v>1231</v>
      </c>
      <c r="BF570" t="s">
        <v>1230</v>
      </c>
      <c r="BG570" s="1"/>
      <c r="BH570" s="1"/>
      <c r="BI570" s="1">
        <v>43950</v>
      </c>
      <c r="BJ570" t="s">
        <v>1231</v>
      </c>
      <c r="BK570" s="1"/>
      <c r="BM570" s="1"/>
      <c r="BO570" t="s">
        <v>1231</v>
      </c>
      <c r="BP570" t="s">
        <v>1231</v>
      </c>
      <c r="BQ570" s="1">
        <v>43950</v>
      </c>
      <c r="BR570" t="s">
        <v>76</v>
      </c>
      <c r="BS570" t="s">
        <v>1230</v>
      </c>
      <c r="BT570" t="s">
        <v>1352</v>
      </c>
      <c r="BW570" t="s">
        <v>1231</v>
      </c>
      <c r="BX570" t="s">
        <v>1641</v>
      </c>
      <c r="BY570">
        <v>4</v>
      </c>
    </row>
    <row r="571" spans="1:77" x14ac:dyDescent="0.2">
      <c r="A571">
        <v>573</v>
      </c>
      <c r="B571" t="s">
        <v>1240</v>
      </c>
      <c r="C571" t="s">
        <v>575</v>
      </c>
      <c r="D571">
        <v>63504</v>
      </c>
      <c r="E571">
        <v>8533493</v>
      </c>
      <c r="F571" t="s">
        <v>1229</v>
      </c>
      <c r="G571" t="s">
        <v>1230</v>
      </c>
      <c r="H571" t="s">
        <v>576</v>
      </c>
      <c r="J571" s="1">
        <v>43980</v>
      </c>
      <c r="K571" s="1">
        <v>43984</v>
      </c>
      <c r="L571" s="3">
        <v>0.65790000000000004</v>
      </c>
      <c r="M571" s="3">
        <v>0.79420000000000002</v>
      </c>
      <c r="N571" t="s">
        <v>1356</v>
      </c>
      <c r="O571" s="1">
        <v>44012</v>
      </c>
      <c r="P571" s="1">
        <v>44012</v>
      </c>
      <c r="Q571" s="4">
        <f t="shared" si="51"/>
        <v>29</v>
      </c>
      <c r="R571" s="4">
        <f t="shared" si="52"/>
        <v>33</v>
      </c>
      <c r="S571" t="s">
        <v>1230</v>
      </c>
      <c r="T571">
        <v>1</v>
      </c>
      <c r="U571" s="1">
        <v>13905</v>
      </c>
      <c r="V571" s="9">
        <f t="shared" si="53"/>
        <v>82.408219178082192</v>
      </c>
      <c r="W571" s="1">
        <v>43969</v>
      </c>
      <c r="X571" s="4">
        <f t="shared" si="55"/>
        <v>16</v>
      </c>
      <c r="Y571" t="s">
        <v>1243</v>
      </c>
      <c r="Z571" t="s">
        <v>1362</v>
      </c>
      <c r="AA571" t="s">
        <v>1231</v>
      </c>
      <c r="AB571" t="s">
        <v>1231</v>
      </c>
      <c r="AC571">
        <v>82</v>
      </c>
      <c r="AD571">
        <v>50</v>
      </c>
      <c r="AE571" s="4">
        <v>60.666666666666664</v>
      </c>
      <c r="AF571">
        <v>94</v>
      </c>
      <c r="AG571">
        <v>24</v>
      </c>
      <c r="AH571">
        <v>36.799999999999997</v>
      </c>
      <c r="AI571" s="4">
        <v>93</v>
      </c>
      <c r="AL571" t="s">
        <v>1626</v>
      </c>
      <c r="AN571" t="s">
        <v>1622</v>
      </c>
      <c r="AQ571" t="s">
        <v>1230</v>
      </c>
      <c r="AR571" t="s">
        <v>1596</v>
      </c>
      <c r="AS571" t="s">
        <v>1601</v>
      </c>
      <c r="AT571" s="1">
        <v>43994</v>
      </c>
      <c r="AU571" s="1">
        <v>43983</v>
      </c>
      <c r="AV571" t="s">
        <v>1231</v>
      </c>
      <c r="AW571" s="1"/>
      <c r="AX571" t="s">
        <v>1231</v>
      </c>
      <c r="AY571" t="s">
        <v>1237</v>
      </c>
      <c r="AZ571" s="1">
        <v>43994</v>
      </c>
      <c r="BA571" t="s">
        <v>1230</v>
      </c>
      <c r="BB571" s="1">
        <v>44002</v>
      </c>
      <c r="BC571" t="s">
        <v>1236</v>
      </c>
      <c r="BD571" s="1">
        <v>44012</v>
      </c>
      <c r="BE571" t="s">
        <v>1231</v>
      </c>
      <c r="BF571" t="s">
        <v>1230</v>
      </c>
      <c r="BG571" s="1"/>
      <c r="BH571" s="1"/>
      <c r="BI571" s="1">
        <v>43986</v>
      </c>
      <c r="BJ571" t="s">
        <v>1231</v>
      </c>
      <c r="BK571" s="1"/>
      <c r="BM571" s="1"/>
      <c r="BO571" t="s">
        <v>1231</v>
      </c>
      <c r="BP571" t="s">
        <v>1231</v>
      </c>
      <c r="BQ571" s="1">
        <v>43979</v>
      </c>
      <c r="BR571" t="s">
        <v>1352</v>
      </c>
      <c r="BS571" t="s">
        <v>1231</v>
      </c>
      <c r="BW571" t="s">
        <v>1230</v>
      </c>
      <c r="BX571" t="s">
        <v>1641</v>
      </c>
      <c r="BY571">
        <v>3</v>
      </c>
    </row>
    <row r="572" spans="1:77" x14ac:dyDescent="0.2">
      <c r="A572">
        <v>574</v>
      </c>
      <c r="B572" t="s">
        <v>1242</v>
      </c>
      <c r="C572" t="s">
        <v>577</v>
      </c>
      <c r="D572">
        <v>1119719</v>
      </c>
      <c r="E572">
        <v>20102624</v>
      </c>
      <c r="F572" t="s">
        <v>1229</v>
      </c>
      <c r="G572" t="s">
        <v>1231</v>
      </c>
      <c r="J572" s="1">
        <v>43950</v>
      </c>
      <c r="K572" s="1">
        <v>43974</v>
      </c>
      <c r="L572" s="3">
        <v>0.4405</v>
      </c>
      <c r="M572" s="3">
        <v>0.57799999999999996</v>
      </c>
      <c r="N572" t="s">
        <v>1356</v>
      </c>
      <c r="O572" s="1">
        <v>43982</v>
      </c>
      <c r="P572" s="1">
        <v>43982</v>
      </c>
      <c r="Q572" s="4">
        <f t="shared" si="51"/>
        <v>9</v>
      </c>
      <c r="R572" s="4">
        <f t="shared" si="52"/>
        <v>33</v>
      </c>
      <c r="S572" t="s">
        <v>1231</v>
      </c>
      <c r="T572">
        <v>0</v>
      </c>
      <c r="U572" s="1">
        <v>19830</v>
      </c>
      <c r="V572" s="9">
        <f t="shared" si="53"/>
        <v>66.147945205479445</v>
      </c>
      <c r="W572" s="1">
        <v>43950</v>
      </c>
      <c r="X572" s="4">
        <f t="shared" si="55"/>
        <v>25</v>
      </c>
      <c r="Z572" t="s">
        <v>1403</v>
      </c>
      <c r="AA572" t="s">
        <v>1231</v>
      </c>
      <c r="AB572" t="s">
        <v>1231</v>
      </c>
      <c r="AC572">
        <v>118</v>
      </c>
      <c r="AD572">
        <v>58</v>
      </c>
      <c r="AE572" s="4">
        <v>78</v>
      </c>
      <c r="AF572">
        <v>89</v>
      </c>
      <c r="AG572">
        <v>20</v>
      </c>
      <c r="AH572">
        <v>36.200000000000003</v>
      </c>
      <c r="AI572" s="4">
        <v>93</v>
      </c>
      <c r="AJ572">
        <v>66</v>
      </c>
      <c r="AK572">
        <v>1.49</v>
      </c>
      <c r="AL572" t="s">
        <v>1626</v>
      </c>
      <c r="AN572" t="s">
        <v>1622</v>
      </c>
      <c r="AP572" s="5"/>
      <c r="AQ572" t="s">
        <v>1230</v>
      </c>
      <c r="AR572" t="s">
        <v>1597</v>
      </c>
      <c r="AU572" s="1">
        <v>43974</v>
      </c>
      <c r="AV572" t="s">
        <v>1231</v>
      </c>
      <c r="AW572" s="1"/>
      <c r="AX572" t="s">
        <v>1231</v>
      </c>
      <c r="AY572" t="s">
        <v>1236</v>
      </c>
      <c r="AZ572" s="1">
        <v>43982</v>
      </c>
      <c r="BA572" t="s">
        <v>1231</v>
      </c>
      <c r="BB572" s="1"/>
      <c r="BD572" s="1"/>
      <c r="BE572" t="s">
        <v>1231</v>
      </c>
      <c r="BF572" t="s">
        <v>1230</v>
      </c>
      <c r="BG572" s="1"/>
      <c r="BH572" s="1"/>
      <c r="BI572" s="1">
        <v>43972</v>
      </c>
      <c r="BJ572" t="s">
        <v>1230</v>
      </c>
      <c r="BK572" s="1">
        <v>43964</v>
      </c>
      <c r="BL572" t="s">
        <v>1348</v>
      </c>
      <c r="BM572" s="1">
        <v>43976</v>
      </c>
      <c r="BN572" t="s">
        <v>1231</v>
      </c>
      <c r="BO572" t="s">
        <v>1231</v>
      </c>
      <c r="BP572" t="s">
        <v>1231</v>
      </c>
      <c r="BQ572" s="1">
        <v>43975</v>
      </c>
      <c r="BR572" t="s">
        <v>76</v>
      </c>
      <c r="BS572" t="s">
        <v>1230</v>
      </c>
      <c r="BT572" t="s">
        <v>1352</v>
      </c>
      <c r="BU572" s="5">
        <v>0.41</v>
      </c>
      <c r="BV572">
        <v>44</v>
      </c>
      <c r="BW572" t="s">
        <v>1230</v>
      </c>
      <c r="BX572" t="s">
        <v>1641</v>
      </c>
      <c r="BY572">
        <v>2</v>
      </c>
    </row>
    <row r="573" spans="1:77" x14ac:dyDescent="0.2">
      <c r="A573">
        <v>575</v>
      </c>
      <c r="B573" t="s">
        <v>1242</v>
      </c>
      <c r="C573" t="s">
        <v>578</v>
      </c>
      <c r="D573">
        <v>1186466</v>
      </c>
      <c r="E573">
        <v>20111721</v>
      </c>
      <c r="F573" t="s">
        <v>1228</v>
      </c>
      <c r="G573" t="s">
        <v>1231</v>
      </c>
      <c r="J573" s="1">
        <v>43956</v>
      </c>
      <c r="K573" s="1">
        <v>43967</v>
      </c>
      <c r="L573" s="3">
        <v>0.35589999999999999</v>
      </c>
      <c r="M573" s="3">
        <v>0.47920000000000001</v>
      </c>
      <c r="N573" t="s">
        <v>1356</v>
      </c>
      <c r="O573" s="1">
        <v>43971</v>
      </c>
      <c r="P573" s="1">
        <v>43971</v>
      </c>
      <c r="Q573" s="4">
        <f t="shared" si="51"/>
        <v>5</v>
      </c>
      <c r="R573" s="4">
        <f t="shared" si="52"/>
        <v>16</v>
      </c>
      <c r="S573" t="s">
        <v>1231</v>
      </c>
      <c r="T573">
        <v>0</v>
      </c>
      <c r="U573" s="1">
        <v>18773</v>
      </c>
      <c r="V573" s="9">
        <f t="shared" si="53"/>
        <v>69.024657534246572</v>
      </c>
      <c r="W573" s="1">
        <v>43965</v>
      </c>
      <c r="X573" s="4">
        <f t="shared" si="55"/>
        <v>3</v>
      </c>
      <c r="Y573" t="s">
        <v>1243</v>
      </c>
      <c r="Z573" t="s">
        <v>1380</v>
      </c>
      <c r="AA573" t="s">
        <v>1231</v>
      </c>
      <c r="AB573" t="s">
        <v>1231</v>
      </c>
      <c r="AC573">
        <v>150</v>
      </c>
      <c r="AD573">
        <v>90</v>
      </c>
      <c r="AE573" s="4">
        <v>110</v>
      </c>
      <c r="AF573">
        <v>87</v>
      </c>
      <c r="AG573">
        <v>13</v>
      </c>
      <c r="AH573">
        <v>35.200000000000003</v>
      </c>
      <c r="AI573" s="4">
        <v>89</v>
      </c>
      <c r="AJ573">
        <v>66</v>
      </c>
      <c r="AK573">
        <v>1.73</v>
      </c>
      <c r="AL573" t="s">
        <v>1625</v>
      </c>
      <c r="AM573">
        <v>15</v>
      </c>
      <c r="AN573" t="s">
        <v>1599</v>
      </c>
      <c r="AO573">
        <v>4</v>
      </c>
      <c r="AQ573" t="s">
        <v>1230</v>
      </c>
      <c r="AR573" t="s">
        <v>1596</v>
      </c>
      <c r="AS573" t="s">
        <v>1615</v>
      </c>
      <c r="AT573" s="1">
        <v>43966</v>
      </c>
      <c r="AU573" s="1">
        <v>43971</v>
      </c>
      <c r="AV573" t="s">
        <v>1231</v>
      </c>
      <c r="AW573" s="1"/>
      <c r="AX573" t="s">
        <v>1231</v>
      </c>
      <c r="AY573" t="s">
        <v>1236</v>
      </c>
      <c r="AZ573" s="1">
        <v>43971</v>
      </c>
      <c r="BA573" t="s">
        <v>1231</v>
      </c>
      <c r="BB573" s="1"/>
      <c r="BD573" s="1"/>
      <c r="BE573" t="s">
        <v>1231</v>
      </c>
      <c r="BF573" t="s">
        <v>1230</v>
      </c>
      <c r="BG573" s="1"/>
      <c r="BH573" s="1"/>
      <c r="BI573" s="1">
        <v>43971</v>
      </c>
      <c r="BJ573" t="s">
        <v>1230</v>
      </c>
      <c r="BK573" s="1">
        <v>43961</v>
      </c>
      <c r="BL573" t="s">
        <v>1348</v>
      </c>
      <c r="BM573" s="1">
        <v>43971</v>
      </c>
      <c r="BN573" t="s">
        <v>1231</v>
      </c>
      <c r="BO573" t="s">
        <v>1231</v>
      </c>
      <c r="BP573" t="s">
        <v>1231</v>
      </c>
      <c r="BQ573" s="1">
        <v>43968</v>
      </c>
      <c r="BR573" t="s">
        <v>76</v>
      </c>
      <c r="BS573" t="s">
        <v>1230</v>
      </c>
      <c r="BT573" t="s">
        <v>1352</v>
      </c>
      <c r="BU573" s="5">
        <v>0.66</v>
      </c>
      <c r="BW573" t="s">
        <v>1230</v>
      </c>
      <c r="BX573" t="s">
        <v>1638</v>
      </c>
      <c r="BY573">
        <v>1</v>
      </c>
    </row>
    <row r="574" spans="1:77" x14ac:dyDescent="0.2">
      <c r="A574">
        <v>576</v>
      </c>
      <c r="B574" t="s">
        <v>1242</v>
      </c>
      <c r="C574" t="s">
        <v>579</v>
      </c>
      <c r="D574">
        <v>1171736</v>
      </c>
      <c r="E574">
        <v>20108776</v>
      </c>
      <c r="F574" t="s">
        <v>1228</v>
      </c>
      <c r="G574" t="s">
        <v>1230</v>
      </c>
      <c r="H574" t="s">
        <v>580</v>
      </c>
      <c r="J574" s="1">
        <v>43955</v>
      </c>
      <c r="K574" s="1">
        <v>43979</v>
      </c>
      <c r="L574" s="3">
        <v>0.37680000000000002</v>
      </c>
      <c r="M574" s="3">
        <v>0.50429999999999997</v>
      </c>
      <c r="N574" t="s">
        <v>1356</v>
      </c>
      <c r="O574" s="1">
        <v>43980</v>
      </c>
      <c r="P574" s="1">
        <v>43980</v>
      </c>
      <c r="Q574" s="4">
        <f t="shared" si="51"/>
        <v>2</v>
      </c>
      <c r="R574" s="4">
        <f t="shared" si="52"/>
        <v>26</v>
      </c>
      <c r="S574" t="s">
        <v>1231</v>
      </c>
      <c r="T574">
        <v>0</v>
      </c>
      <c r="U574" s="1">
        <v>20422</v>
      </c>
      <c r="V574" s="9">
        <f t="shared" si="53"/>
        <v>64.539726027397265</v>
      </c>
      <c r="W574" s="1">
        <v>43975</v>
      </c>
      <c r="X574" s="4">
        <f t="shared" si="55"/>
        <v>5</v>
      </c>
      <c r="Y574" t="s">
        <v>1245</v>
      </c>
      <c r="Z574" t="s">
        <v>1362</v>
      </c>
      <c r="AA574" t="s">
        <v>1231</v>
      </c>
      <c r="AB574" t="s">
        <v>1231</v>
      </c>
      <c r="AC574">
        <v>145</v>
      </c>
      <c r="AD574">
        <v>85</v>
      </c>
      <c r="AE574" s="4">
        <v>105</v>
      </c>
      <c r="AF574">
        <v>126</v>
      </c>
      <c r="AG574">
        <v>26</v>
      </c>
      <c r="AH574">
        <v>38</v>
      </c>
      <c r="AI574" s="4">
        <v>96</v>
      </c>
      <c r="AJ574">
        <v>57</v>
      </c>
      <c r="AK574">
        <v>1.51</v>
      </c>
      <c r="AL574" t="s">
        <v>1626</v>
      </c>
      <c r="AN574" t="s">
        <v>1622</v>
      </c>
      <c r="AQ574" t="s">
        <v>1230</v>
      </c>
      <c r="AR574" t="s">
        <v>1597</v>
      </c>
      <c r="AU574" s="1">
        <v>43972</v>
      </c>
      <c r="AV574" t="s">
        <v>1231</v>
      </c>
      <c r="AW574" s="1"/>
      <c r="AX574" t="s">
        <v>1231</v>
      </c>
      <c r="AY574" t="s">
        <v>1236</v>
      </c>
      <c r="AZ574" s="1">
        <v>43980</v>
      </c>
      <c r="BA574" t="s">
        <v>1231</v>
      </c>
      <c r="BB574" s="1"/>
      <c r="BD574" s="1"/>
      <c r="BE574" t="s">
        <v>1231</v>
      </c>
      <c r="BF574" t="s">
        <v>1230</v>
      </c>
      <c r="BG574" s="1"/>
      <c r="BH574" s="1"/>
      <c r="BI574" s="1">
        <v>43977</v>
      </c>
      <c r="BJ574" t="s">
        <v>1231</v>
      </c>
      <c r="BK574" s="1"/>
      <c r="BM574" s="1"/>
      <c r="BO574" t="s">
        <v>1231</v>
      </c>
      <c r="BP574" t="s">
        <v>1231</v>
      </c>
      <c r="BQ574" s="1">
        <v>43979</v>
      </c>
      <c r="BR574" t="s">
        <v>1352</v>
      </c>
      <c r="BS574" t="s">
        <v>1231</v>
      </c>
      <c r="BU574" s="5">
        <v>0.65</v>
      </c>
      <c r="BW574" t="s">
        <v>1230</v>
      </c>
      <c r="BX574" t="s">
        <v>1641</v>
      </c>
      <c r="BY574">
        <v>2</v>
      </c>
    </row>
    <row r="575" spans="1:77" x14ac:dyDescent="0.2">
      <c r="A575">
        <v>577</v>
      </c>
      <c r="B575" t="s">
        <v>1242</v>
      </c>
      <c r="C575" t="s">
        <v>581</v>
      </c>
      <c r="D575">
        <v>1254266</v>
      </c>
      <c r="E575">
        <v>20112115</v>
      </c>
      <c r="F575" t="s">
        <v>1228</v>
      </c>
      <c r="G575" t="s">
        <v>1231</v>
      </c>
      <c r="J575" s="1">
        <v>43957</v>
      </c>
      <c r="K575" s="1">
        <v>43962</v>
      </c>
      <c r="L575" s="3">
        <v>0.90290000000000004</v>
      </c>
      <c r="M575" s="3">
        <v>0.96389999999999998</v>
      </c>
      <c r="N575" t="s">
        <v>1356</v>
      </c>
      <c r="O575" s="1">
        <v>43968</v>
      </c>
      <c r="P575" s="1">
        <v>43968</v>
      </c>
      <c r="Q575" s="4">
        <f t="shared" si="51"/>
        <v>7</v>
      </c>
      <c r="R575" s="4">
        <f t="shared" si="52"/>
        <v>12</v>
      </c>
      <c r="S575" t="s">
        <v>1231</v>
      </c>
      <c r="T575">
        <v>0</v>
      </c>
      <c r="U575" s="1">
        <v>21886</v>
      </c>
      <c r="V575" s="9">
        <f t="shared" si="53"/>
        <v>60.482191780821921</v>
      </c>
      <c r="W575" s="1">
        <v>43962</v>
      </c>
      <c r="X575" s="4">
        <f t="shared" si="55"/>
        <v>1</v>
      </c>
      <c r="Y575" t="s">
        <v>1243</v>
      </c>
      <c r="Z575" t="s">
        <v>1360</v>
      </c>
      <c r="AA575" t="s">
        <v>1231</v>
      </c>
      <c r="AB575" t="s">
        <v>1231</v>
      </c>
      <c r="AC575">
        <v>124</v>
      </c>
      <c r="AD575">
        <v>89</v>
      </c>
      <c r="AE575" s="4">
        <v>100.66666666666667</v>
      </c>
      <c r="AF575">
        <v>88</v>
      </c>
      <c r="AG575">
        <v>23</v>
      </c>
      <c r="AH575">
        <v>36.4</v>
      </c>
      <c r="AI575" s="4">
        <v>91</v>
      </c>
      <c r="AJ575">
        <v>78</v>
      </c>
      <c r="AK575">
        <v>1.71</v>
      </c>
      <c r="AL575" t="s">
        <v>1626</v>
      </c>
      <c r="AN575" t="s">
        <v>1622</v>
      </c>
      <c r="AQ575" t="s">
        <v>1230</v>
      </c>
      <c r="AR575" t="s">
        <v>1597</v>
      </c>
      <c r="AU575" s="1">
        <v>43962</v>
      </c>
      <c r="AV575" t="s">
        <v>1231</v>
      </c>
      <c r="AW575" s="1"/>
      <c r="AX575" t="s">
        <v>1230</v>
      </c>
      <c r="AY575" t="s">
        <v>1236</v>
      </c>
      <c r="AZ575" s="1">
        <v>43968</v>
      </c>
      <c r="BA575" t="s">
        <v>1231</v>
      </c>
      <c r="BB575" s="1"/>
      <c r="BD575" s="1"/>
      <c r="BE575" t="s">
        <v>1231</v>
      </c>
      <c r="BF575" t="s">
        <v>1230</v>
      </c>
      <c r="BG575" s="1"/>
      <c r="BH575" s="1"/>
      <c r="BI575" s="1">
        <v>43964</v>
      </c>
      <c r="BJ575" t="s">
        <v>1230</v>
      </c>
      <c r="BK575" s="1">
        <v>43964</v>
      </c>
      <c r="BL575" t="s">
        <v>1348</v>
      </c>
      <c r="BM575" s="1">
        <v>43964</v>
      </c>
      <c r="BN575" t="s">
        <v>1231</v>
      </c>
      <c r="BO575" t="s">
        <v>1231</v>
      </c>
      <c r="BP575" t="s">
        <v>1231</v>
      </c>
      <c r="BQ575" s="1">
        <v>43958</v>
      </c>
      <c r="BR575" t="s">
        <v>76</v>
      </c>
      <c r="BS575" t="s">
        <v>1231</v>
      </c>
      <c r="BU575" s="5">
        <v>0.65</v>
      </c>
      <c r="BW575" t="s">
        <v>1230</v>
      </c>
      <c r="BX575" t="s">
        <v>1641</v>
      </c>
      <c r="BY575">
        <v>4</v>
      </c>
    </row>
    <row r="576" spans="1:77" x14ac:dyDescent="0.2">
      <c r="A576">
        <v>578</v>
      </c>
      <c r="B576" t="s">
        <v>1242</v>
      </c>
      <c r="C576" t="s">
        <v>582</v>
      </c>
      <c r="D576">
        <v>60126</v>
      </c>
      <c r="E576">
        <v>20124011</v>
      </c>
      <c r="F576" t="s">
        <v>1228</v>
      </c>
      <c r="G576" t="s">
        <v>1231</v>
      </c>
      <c r="J576" s="1">
        <v>43964</v>
      </c>
      <c r="K576" s="1">
        <v>43978</v>
      </c>
      <c r="L576" s="3">
        <v>0.75</v>
      </c>
      <c r="M576" s="3">
        <v>0.86799999999999999</v>
      </c>
      <c r="N576" t="s">
        <v>1356</v>
      </c>
      <c r="O576" s="1">
        <v>43982</v>
      </c>
      <c r="P576" s="1">
        <v>43982</v>
      </c>
      <c r="Q576" s="4">
        <f t="shared" si="51"/>
        <v>5</v>
      </c>
      <c r="R576" s="4">
        <f t="shared" si="52"/>
        <v>19</v>
      </c>
      <c r="S576" t="s">
        <v>1231</v>
      </c>
      <c r="T576">
        <v>0</v>
      </c>
      <c r="U576" s="1">
        <v>18242</v>
      </c>
      <c r="V576" s="9">
        <f t="shared" si="53"/>
        <v>70.509589041095893</v>
      </c>
      <c r="W576" s="1">
        <v>43978</v>
      </c>
      <c r="X576" s="4">
        <f t="shared" si="55"/>
        <v>1</v>
      </c>
      <c r="Z576" t="s">
        <v>1523</v>
      </c>
      <c r="AA576" t="s">
        <v>1231</v>
      </c>
      <c r="AB576" t="s">
        <v>1231</v>
      </c>
      <c r="AC576">
        <v>122</v>
      </c>
      <c r="AD576">
        <v>80</v>
      </c>
      <c r="AE576" s="4">
        <v>94</v>
      </c>
      <c r="AF576">
        <v>76</v>
      </c>
      <c r="AG576">
        <v>26</v>
      </c>
      <c r="AH576">
        <v>36.5</v>
      </c>
      <c r="AI576" s="4">
        <v>98</v>
      </c>
      <c r="AJ576">
        <v>80</v>
      </c>
      <c r="AK576">
        <v>1.79</v>
      </c>
      <c r="AL576" t="s">
        <v>1626</v>
      </c>
      <c r="AN576" t="s">
        <v>1622</v>
      </c>
      <c r="AQ576" t="s">
        <v>1230</v>
      </c>
      <c r="AR576" t="s">
        <v>1597</v>
      </c>
      <c r="AU576" s="1">
        <v>43978</v>
      </c>
      <c r="AV576" t="s">
        <v>1231</v>
      </c>
      <c r="AW576" s="1"/>
      <c r="AX576" t="s">
        <v>1231</v>
      </c>
      <c r="AY576" t="s">
        <v>1237</v>
      </c>
      <c r="AZ576" s="1">
        <v>43980</v>
      </c>
      <c r="BA576" t="s">
        <v>1231</v>
      </c>
      <c r="BB576" s="1"/>
      <c r="BD576" s="1"/>
      <c r="BE576" t="s">
        <v>1231</v>
      </c>
      <c r="BF576" t="s">
        <v>1230</v>
      </c>
      <c r="BG576" s="1"/>
      <c r="BH576" s="1"/>
      <c r="BI576" s="1">
        <v>43977</v>
      </c>
      <c r="BJ576" t="s">
        <v>1230</v>
      </c>
      <c r="BK576" s="1">
        <v>43981</v>
      </c>
      <c r="BL576" t="s">
        <v>1348</v>
      </c>
      <c r="BM576" s="1">
        <v>43981</v>
      </c>
      <c r="BN576" t="s">
        <v>1231</v>
      </c>
      <c r="BO576" t="s">
        <v>1231</v>
      </c>
      <c r="BP576" t="s">
        <v>1231</v>
      </c>
      <c r="BQ576" s="1">
        <v>43978</v>
      </c>
      <c r="BR576" t="s">
        <v>76</v>
      </c>
      <c r="BS576" t="s">
        <v>1230</v>
      </c>
      <c r="BT576" t="s">
        <v>1352</v>
      </c>
      <c r="BU576" s="5">
        <v>0.64</v>
      </c>
      <c r="BV576">
        <v>31</v>
      </c>
      <c r="BW576" t="s">
        <v>1230</v>
      </c>
      <c r="BX576" t="s">
        <v>1641</v>
      </c>
      <c r="BY576">
        <v>2</v>
      </c>
    </row>
    <row r="577" spans="1:77" x14ac:dyDescent="0.2">
      <c r="A577">
        <v>579</v>
      </c>
      <c r="B577" t="s">
        <v>1242</v>
      </c>
      <c r="C577" t="s">
        <v>252</v>
      </c>
      <c r="D577">
        <v>191207</v>
      </c>
      <c r="E577">
        <v>20102557</v>
      </c>
      <c r="F577" t="s">
        <v>1228</v>
      </c>
      <c r="G577" t="s">
        <v>1231</v>
      </c>
      <c r="J577" s="1">
        <v>43950</v>
      </c>
      <c r="K577" s="1">
        <v>43967</v>
      </c>
      <c r="L577" s="3">
        <v>0.54500000000000004</v>
      </c>
      <c r="M577" s="3">
        <v>0.68899999999999995</v>
      </c>
      <c r="N577" t="s">
        <v>1356</v>
      </c>
      <c r="O577" s="1">
        <v>43968</v>
      </c>
      <c r="P577" s="1">
        <v>43968</v>
      </c>
      <c r="Q577" s="4">
        <f t="shared" si="51"/>
        <v>2</v>
      </c>
      <c r="R577" s="4">
        <f t="shared" si="52"/>
        <v>19</v>
      </c>
      <c r="S577" t="s">
        <v>1231</v>
      </c>
      <c r="T577">
        <v>0</v>
      </c>
      <c r="U577" s="1">
        <v>19528</v>
      </c>
      <c r="V577" s="9">
        <f t="shared" si="53"/>
        <v>66.956164383561642</v>
      </c>
      <c r="W577" s="1">
        <v>43967</v>
      </c>
      <c r="X577" s="4">
        <f t="shared" si="55"/>
        <v>1</v>
      </c>
      <c r="Z577" t="s">
        <v>1361</v>
      </c>
      <c r="AA577" t="s">
        <v>1231</v>
      </c>
      <c r="AB577" t="s">
        <v>1231</v>
      </c>
      <c r="AC577">
        <v>90</v>
      </c>
      <c r="AD577">
        <v>50</v>
      </c>
      <c r="AE577" s="4">
        <v>63.333333333333336</v>
      </c>
      <c r="AF577">
        <v>89</v>
      </c>
      <c r="AG577">
        <v>25</v>
      </c>
      <c r="AH577">
        <v>37</v>
      </c>
      <c r="AI577" s="4">
        <v>91</v>
      </c>
      <c r="AJ577">
        <v>70</v>
      </c>
      <c r="AK577">
        <v>1.67</v>
      </c>
      <c r="AL577" t="s">
        <v>1626</v>
      </c>
      <c r="AN577" t="s">
        <v>1622</v>
      </c>
      <c r="AQ577" t="s">
        <v>1230</v>
      </c>
      <c r="AR577" t="s">
        <v>1597</v>
      </c>
      <c r="AU577" s="1">
        <v>43966</v>
      </c>
      <c r="AV577" t="s">
        <v>1231</v>
      </c>
      <c r="AW577" s="1"/>
      <c r="AX577" t="s">
        <v>1231</v>
      </c>
      <c r="AY577" t="s">
        <v>1236</v>
      </c>
      <c r="AZ577" s="1">
        <v>43968</v>
      </c>
      <c r="BA577" t="s">
        <v>1231</v>
      </c>
      <c r="BB577" s="1"/>
      <c r="BD577" s="1"/>
      <c r="BE577" t="s">
        <v>1231</v>
      </c>
      <c r="BF577" t="s">
        <v>1230</v>
      </c>
      <c r="BG577" s="1"/>
      <c r="BH577" s="1"/>
      <c r="BI577" s="1">
        <v>43967</v>
      </c>
      <c r="BJ577" t="s">
        <v>1230</v>
      </c>
      <c r="BK577" s="1">
        <v>43964</v>
      </c>
      <c r="BL577" t="s">
        <v>1348</v>
      </c>
      <c r="BM577" s="1">
        <v>43964</v>
      </c>
      <c r="BN577" t="s">
        <v>1231</v>
      </c>
      <c r="BO577" t="s">
        <v>1231</v>
      </c>
      <c r="BP577" t="s">
        <v>1231</v>
      </c>
      <c r="BQ577" s="1">
        <v>43967</v>
      </c>
      <c r="BR577" t="s">
        <v>1352</v>
      </c>
      <c r="BS577" t="s">
        <v>1230</v>
      </c>
      <c r="BT577" t="s">
        <v>1352</v>
      </c>
      <c r="BU577" s="5">
        <v>0.64</v>
      </c>
      <c r="BW577" t="s">
        <v>1230</v>
      </c>
      <c r="BX577" t="s">
        <v>1641</v>
      </c>
      <c r="BY577">
        <v>2</v>
      </c>
    </row>
    <row r="578" spans="1:77" x14ac:dyDescent="0.2">
      <c r="A578">
        <v>580</v>
      </c>
      <c r="B578" t="s">
        <v>1242</v>
      </c>
      <c r="C578" t="s">
        <v>583</v>
      </c>
      <c r="D578">
        <v>1264306</v>
      </c>
      <c r="E578">
        <v>20126637</v>
      </c>
      <c r="F578" t="s">
        <v>1229</v>
      </c>
      <c r="G578" t="s">
        <v>1231</v>
      </c>
      <c r="J578" s="1">
        <v>43965</v>
      </c>
      <c r="K578" s="1">
        <v>43970</v>
      </c>
      <c r="L578" s="3">
        <v>0.39800000000000002</v>
      </c>
      <c r="M578" s="3">
        <v>0.5292</v>
      </c>
      <c r="N578" t="s">
        <v>1356</v>
      </c>
      <c r="O578" s="1">
        <v>43979</v>
      </c>
      <c r="P578" s="1">
        <v>43979</v>
      </c>
      <c r="Q578" s="4">
        <f t="shared" si="51"/>
        <v>10</v>
      </c>
      <c r="R578" s="4">
        <f t="shared" si="52"/>
        <v>15</v>
      </c>
      <c r="S578" t="s">
        <v>1231</v>
      </c>
      <c r="T578">
        <v>0</v>
      </c>
      <c r="U578" s="1">
        <v>21782</v>
      </c>
      <c r="V578" s="9">
        <f t="shared" si="53"/>
        <v>60.789041095890411</v>
      </c>
      <c r="W578" s="1">
        <v>43965</v>
      </c>
      <c r="X578" s="4">
        <f t="shared" si="55"/>
        <v>6</v>
      </c>
      <c r="Z578" t="s">
        <v>1441</v>
      </c>
      <c r="AA578" t="s">
        <v>1231</v>
      </c>
      <c r="AB578" t="s">
        <v>1231</v>
      </c>
      <c r="AC578">
        <v>102</v>
      </c>
      <c r="AD578">
        <v>60</v>
      </c>
      <c r="AE578" s="4">
        <v>74</v>
      </c>
      <c r="AF578">
        <v>76</v>
      </c>
      <c r="AG578">
        <v>18</v>
      </c>
      <c r="AH578">
        <v>35.700000000000003</v>
      </c>
      <c r="AI578" s="4">
        <v>97</v>
      </c>
      <c r="AJ578">
        <v>74</v>
      </c>
      <c r="AK578">
        <v>1.56</v>
      </c>
      <c r="AL578" t="s">
        <v>1626</v>
      </c>
      <c r="AN578" t="s">
        <v>1622</v>
      </c>
      <c r="AQ578" t="s">
        <v>1230</v>
      </c>
      <c r="AR578" t="s">
        <v>1597</v>
      </c>
      <c r="AU578" s="1">
        <v>43966</v>
      </c>
      <c r="AV578" t="s">
        <v>1231</v>
      </c>
      <c r="AW578" s="1"/>
      <c r="AX578" t="s">
        <v>1231</v>
      </c>
      <c r="AY578" t="s">
        <v>1237</v>
      </c>
      <c r="AZ578" s="1">
        <v>43975</v>
      </c>
      <c r="BA578" t="s">
        <v>1230</v>
      </c>
      <c r="BB578" s="1">
        <v>43979</v>
      </c>
      <c r="BC578" t="s">
        <v>1236</v>
      </c>
      <c r="BD578" s="1">
        <v>43979</v>
      </c>
      <c r="BE578" t="s">
        <v>1231</v>
      </c>
      <c r="BF578" t="s">
        <v>1230</v>
      </c>
      <c r="BG578" s="1"/>
      <c r="BH578" s="1"/>
      <c r="BI578" s="1">
        <v>43967</v>
      </c>
      <c r="BJ578" t="s">
        <v>1230</v>
      </c>
      <c r="BK578" s="1">
        <v>43978</v>
      </c>
      <c r="BL578" t="s">
        <v>1348</v>
      </c>
      <c r="BM578" s="1">
        <v>43978</v>
      </c>
      <c r="BN578" t="s">
        <v>1231</v>
      </c>
      <c r="BO578" t="s">
        <v>1231</v>
      </c>
      <c r="BP578" t="s">
        <v>1231</v>
      </c>
      <c r="BQ578" s="1">
        <v>43971</v>
      </c>
      <c r="BR578" t="s">
        <v>76</v>
      </c>
      <c r="BS578" t="s">
        <v>1230</v>
      </c>
      <c r="BT578" t="s">
        <v>1352</v>
      </c>
      <c r="BU578" s="5">
        <v>0.64</v>
      </c>
      <c r="BV578">
        <v>34</v>
      </c>
      <c r="BW578" t="s">
        <v>1230</v>
      </c>
      <c r="BX578" t="s">
        <v>1638</v>
      </c>
      <c r="BY578">
        <v>2</v>
      </c>
    </row>
    <row r="579" spans="1:77" x14ac:dyDescent="0.2">
      <c r="A579">
        <v>581</v>
      </c>
      <c r="B579" t="s">
        <v>1242</v>
      </c>
      <c r="C579" t="s">
        <v>584</v>
      </c>
      <c r="D579">
        <v>477750</v>
      </c>
      <c r="E579">
        <v>20138720</v>
      </c>
      <c r="F579" t="s">
        <v>1229</v>
      </c>
      <c r="G579" t="s">
        <v>1230</v>
      </c>
      <c r="H579" t="s">
        <v>1234</v>
      </c>
      <c r="J579" s="1">
        <v>43974</v>
      </c>
      <c r="K579" s="1">
        <v>43974</v>
      </c>
      <c r="L579" s="3">
        <v>0.83930000000000005</v>
      </c>
      <c r="M579" s="3">
        <v>0.9284</v>
      </c>
      <c r="N579" t="s">
        <v>1356</v>
      </c>
      <c r="O579" s="1">
        <v>43974</v>
      </c>
      <c r="P579" s="1">
        <v>43974</v>
      </c>
      <c r="Q579" s="4">
        <f t="shared" ref="Q579:Q642" si="56">(O579-K579)+1</f>
        <v>1</v>
      </c>
      <c r="R579" s="4">
        <f t="shared" ref="R579:R642" si="57">(P579-J579)+1</f>
        <v>1</v>
      </c>
      <c r="S579" t="s">
        <v>1231</v>
      </c>
      <c r="T579">
        <v>0</v>
      </c>
      <c r="U579" s="1">
        <v>16538</v>
      </c>
      <c r="V579" s="9">
        <f t="shared" ref="V579:V642" si="58">(K579-U579)/365</f>
        <v>75.167123287671231</v>
      </c>
      <c r="W579" s="1">
        <v>43959</v>
      </c>
      <c r="X579" s="4">
        <f t="shared" si="55"/>
        <v>16</v>
      </c>
      <c r="Z579" t="s">
        <v>1361</v>
      </c>
      <c r="AA579" t="s">
        <v>1231</v>
      </c>
      <c r="AB579" t="s">
        <v>1231</v>
      </c>
      <c r="AC579">
        <v>120</v>
      </c>
      <c r="AD579">
        <v>72</v>
      </c>
      <c r="AE579" s="4">
        <v>88</v>
      </c>
      <c r="AF579">
        <v>78</v>
      </c>
      <c r="AG579">
        <v>20</v>
      </c>
      <c r="AH579">
        <v>35</v>
      </c>
      <c r="AI579" s="4">
        <v>90</v>
      </c>
      <c r="AL579" t="s">
        <v>1626</v>
      </c>
      <c r="AN579" t="s">
        <v>1622</v>
      </c>
      <c r="AQ579" t="s">
        <v>1230</v>
      </c>
      <c r="AR579" t="s">
        <v>1597</v>
      </c>
      <c r="AU579" s="1">
        <v>43974</v>
      </c>
      <c r="AV579" t="s">
        <v>1231</v>
      </c>
      <c r="AW579" s="1"/>
      <c r="AX579" t="s">
        <v>1231</v>
      </c>
      <c r="AY579" t="s">
        <v>1236</v>
      </c>
      <c r="AZ579" s="1">
        <v>43974</v>
      </c>
      <c r="BA579" t="s">
        <v>1231</v>
      </c>
      <c r="BB579" s="1"/>
      <c r="BD579" s="1"/>
      <c r="BE579" t="s">
        <v>1231</v>
      </c>
      <c r="BF579" t="s">
        <v>1230</v>
      </c>
      <c r="BG579" s="1"/>
      <c r="BH579" s="1"/>
      <c r="BI579" s="1">
        <v>43974</v>
      </c>
      <c r="BJ579" t="s">
        <v>1231</v>
      </c>
      <c r="BK579" s="1"/>
      <c r="BM579" s="1"/>
      <c r="BO579" t="s">
        <v>1231</v>
      </c>
      <c r="BP579" t="s">
        <v>1231</v>
      </c>
      <c r="BQ579" s="1">
        <v>43974</v>
      </c>
      <c r="BR579" t="s">
        <v>1352</v>
      </c>
      <c r="BS579" t="s">
        <v>1230</v>
      </c>
      <c r="BT579" t="s">
        <v>1352</v>
      </c>
      <c r="BW579" t="s">
        <v>1230</v>
      </c>
      <c r="BX579" t="s">
        <v>1641</v>
      </c>
      <c r="BY579">
        <v>2</v>
      </c>
    </row>
    <row r="580" spans="1:77" x14ac:dyDescent="0.2">
      <c r="A580">
        <v>582</v>
      </c>
      <c r="B580" t="s">
        <v>1242</v>
      </c>
      <c r="C580" t="s">
        <v>585</v>
      </c>
      <c r="D580">
        <v>400167</v>
      </c>
      <c r="E580">
        <v>20119272</v>
      </c>
      <c r="F580" t="s">
        <v>1228</v>
      </c>
      <c r="G580" t="s">
        <v>1230</v>
      </c>
      <c r="H580" t="s">
        <v>586</v>
      </c>
      <c r="J580" s="1">
        <v>43962</v>
      </c>
      <c r="K580" s="1">
        <v>43966</v>
      </c>
      <c r="L580" s="3">
        <v>0.20469999999999999</v>
      </c>
      <c r="M580" s="3">
        <v>0.28460000000000002</v>
      </c>
      <c r="N580" t="s">
        <v>1357</v>
      </c>
      <c r="O580" s="1">
        <v>43973</v>
      </c>
      <c r="P580" s="1">
        <v>43974</v>
      </c>
      <c r="Q580" s="4">
        <f t="shared" si="56"/>
        <v>8</v>
      </c>
      <c r="R580" s="4">
        <f t="shared" si="57"/>
        <v>13</v>
      </c>
      <c r="S580" t="s">
        <v>1231</v>
      </c>
      <c r="T580">
        <v>0</v>
      </c>
      <c r="U580" s="1">
        <v>17018</v>
      </c>
      <c r="V580" s="9">
        <f t="shared" si="58"/>
        <v>73.830136986301369</v>
      </c>
      <c r="W580" s="1">
        <v>43954</v>
      </c>
      <c r="X580" s="4">
        <f t="shared" si="55"/>
        <v>13</v>
      </c>
      <c r="Y580" t="s">
        <v>1294</v>
      </c>
      <c r="Z580" t="s">
        <v>1362</v>
      </c>
      <c r="AA580" t="s">
        <v>1231</v>
      </c>
      <c r="AB580" t="s">
        <v>1231</v>
      </c>
      <c r="AC580">
        <v>162</v>
      </c>
      <c r="AD580">
        <v>62</v>
      </c>
      <c r="AE580" s="4">
        <v>95.333333333333329</v>
      </c>
      <c r="AF580">
        <v>88</v>
      </c>
      <c r="AG580">
        <v>20</v>
      </c>
      <c r="AH580">
        <v>36</v>
      </c>
      <c r="AI580" s="4">
        <v>88</v>
      </c>
      <c r="AJ580">
        <v>70</v>
      </c>
      <c r="AK580">
        <v>1.65</v>
      </c>
      <c r="AL580" t="s">
        <v>1625</v>
      </c>
      <c r="AM580">
        <v>15</v>
      </c>
      <c r="AN580" t="s">
        <v>1599</v>
      </c>
      <c r="AO580">
        <v>4</v>
      </c>
      <c r="AQ580" t="s">
        <v>1231</v>
      </c>
      <c r="AR580" t="s">
        <v>1592</v>
      </c>
      <c r="AS580" t="s">
        <v>1616</v>
      </c>
      <c r="AT580" s="1">
        <v>43967</v>
      </c>
      <c r="AU580" s="1"/>
      <c r="AW580" s="1"/>
      <c r="BB580" s="1"/>
      <c r="BD580" s="1"/>
      <c r="BF580" t="s">
        <v>1231</v>
      </c>
      <c r="BG580" s="1"/>
      <c r="BH580" s="1"/>
      <c r="BI580" s="1"/>
      <c r="BJ580" t="s">
        <v>1231</v>
      </c>
      <c r="BK580" s="1"/>
      <c r="BM580" s="1"/>
      <c r="BO580" t="s">
        <v>1231</v>
      </c>
      <c r="BP580" t="s">
        <v>1231</v>
      </c>
      <c r="BQ580" s="1">
        <v>43962</v>
      </c>
      <c r="BR580" t="s">
        <v>76</v>
      </c>
      <c r="BS580" t="s">
        <v>1230</v>
      </c>
      <c r="BT580" t="s">
        <v>1352</v>
      </c>
      <c r="BU580" s="5">
        <v>0.65</v>
      </c>
      <c r="BW580" t="s">
        <v>1230</v>
      </c>
      <c r="BX580" t="s">
        <v>1641</v>
      </c>
      <c r="BY580">
        <v>2</v>
      </c>
    </row>
    <row r="581" spans="1:77" x14ac:dyDescent="0.2">
      <c r="A581">
        <v>583</v>
      </c>
      <c r="B581" t="s">
        <v>1242</v>
      </c>
      <c r="C581" t="s">
        <v>587</v>
      </c>
      <c r="D581">
        <v>36483</v>
      </c>
      <c r="E581">
        <v>20086501</v>
      </c>
      <c r="F581" t="s">
        <v>1229</v>
      </c>
      <c r="G581" t="s">
        <v>1231</v>
      </c>
      <c r="J581" s="1">
        <v>43941</v>
      </c>
      <c r="K581" s="1">
        <v>43958</v>
      </c>
      <c r="L581" s="3">
        <v>0.315</v>
      </c>
      <c r="M581" s="3">
        <v>0.42880000000000001</v>
      </c>
      <c r="N581" t="s">
        <v>1357</v>
      </c>
      <c r="O581" s="1">
        <v>43964</v>
      </c>
      <c r="P581" s="1">
        <v>43973</v>
      </c>
      <c r="Q581" s="4">
        <f t="shared" si="56"/>
        <v>7</v>
      </c>
      <c r="R581" s="4">
        <f t="shared" si="57"/>
        <v>33</v>
      </c>
      <c r="S581" t="s">
        <v>1230</v>
      </c>
      <c r="T581">
        <v>1</v>
      </c>
      <c r="U581" s="1">
        <v>18440</v>
      </c>
      <c r="V581" s="9">
        <f t="shared" si="58"/>
        <v>69.912328767123284</v>
      </c>
      <c r="W581" s="1">
        <v>43958</v>
      </c>
      <c r="X581" s="4">
        <f t="shared" si="55"/>
        <v>1</v>
      </c>
      <c r="Z581" t="s">
        <v>1672</v>
      </c>
      <c r="AA581" t="s">
        <v>1230</v>
      </c>
      <c r="AB581" t="s">
        <v>1231</v>
      </c>
      <c r="AC581">
        <v>116</v>
      </c>
      <c r="AD581">
        <v>79</v>
      </c>
      <c r="AE581" s="4">
        <v>91.333333333333329</v>
      </c>
      <c r="AF581">
        <v>84</v>
      </c>
      <c r="AG581">
        <v>22</v>
      </c>
      <c r="AH581">
        <v>36.799999999999997</v>
      </c>
      <c r="AI581" s="4">
        <v>96</v>
      </c>
      <c r="AJ581">
        <v>83</v>
      </c>
      <c r="AK581">
        <v>1.65</v>
      </c>
      <c r="AL581" t="s">
        <v>1625</v>
      </c>
      <c r="AM581">
        <v>15</v>
      </c>
      <c r="AN581" t="s">
        <v>1599</v>
      </c>
      <c r="AO581">
        <v>2</v>
      </c>
      <c r="AQ581" t="s">
        <v>1231</v>
      </c>
      <c r="AR581" t="s">
        <v>1592</v>
      </c>
      <c r="AS581" t="s">
        <v>1609</v>
      </c>
      <c r="AT581" s="1">
        <v>43959</v>
      </c>
      <c r="AU581" s="1"/>
      <c r="AW581" s="1"/>
      <c r="BB581" s="1"/>
      <c r="BD581" s="1"/>
      <c r="BF581" t="s">
        <v>1230</v>
      </c>
      <c r="BG581" s="1"/>
      <c r="BH581" s="1"/>
      <c r="BI581" s="1">
        <v>43955</v>
      </c>
      <c r="BJ581" t="s">
        <v>1231</v>
      </c>
      <c r="BK581" s="1"/>
      <c r="BM581" s="1"/>
      <c r="BO581" t="s">
        <v>1230</v>
      </c>
      <c r="BP581" t="s">
        <v>1231</v>
      </c>
      <c r="BQ581" s="1">
        <v>43959</v>
      </c>
      <c r="BR581" t="s">
        <v>76</v>
      </c>
      <c r="BS581" t="s">
        <v>1230</v>
      </c>
      <c r="BT581" t="s">
        <v>1352</v>
      </c>
      <c r="BU581" s="5">
        <v>0.46</v>
      </c>
      <c r="BV581">
        <v>40</v>
      </c>
      <c r="BW581" t="s">
        <v>1230</v>
      </c>
      <c r="BX581" t="s">
        <v>1641</v>
      </c>
      <c r="BY581">
        <v>2</v>
      </c>
    </row>
    <row r="582" spans="1:77" x14ac:dyDescent="0.2">
      <c r="A582">
        <v>584</v>
      </c>
      <c r="B582" t="s">
        <v>1242</v>
      </c>
      <c r="C582" t="s">
        <v>588</v>
      </c>
      <c r="D582">
        <v>1088492</v>
      </c>
      <c r="E582">
        <v>20111857</v>
      </c>
      <c r="F582" t="s">
        <v>1228</v>
      </c>
      <c r="G582" t="s">
        <v>1230</v>
      </c>
      <c r="H582" t="s">
        <v>472</v>
      </c>
      <c r="J582" s="1">
        <v>43956</v>
      </c>
      <c r="K582" s="1">
        <v>43967</v>
      </c>
      <c r="L582" s="3">
        <v>0.86409999999999998</v>
      </c>
      <c r="M582" s="3">
        <v>0.94310000000000005</v>
      </c>
      <c r="N582" t="s">
        <v>1359</v>
      </c>
      <c r="O582" s="1">
        <v>43980</v>
      </c>
      <c r="P582" s="1">
        <v>43983</v>
      </c>
      <c r="Q582" s="4">
        <f t="shared" si="56"/>
        <v>14</v>
      </c>
      <c r="R582" s="4">
        <f t="shared" si="57"/>
        <v>28</v>
      </c>
      <c r="S582" t="s">
        <v>1231</v>
      </c>
      <c r="T582">
        <v>0</v>
      </c>
      <c r="U582" s="1">
        <v>18722</v>
      </c>
      <c r="V582" s="9">
        <f t="shared" si="58"/>
        <v>69.164383561643831</v>
      </c>
      <c r="W582" s="1">
        <v>43967</v>
      </c>
      <c r="X582" s="4">
        <f t="shared" si="55"/>
        <v>1</v>
      </c>
      <c r="Z582" t="s">
        <v>1673</v>
      </c>
      <c r="AA582" t="s">
        <v>1231</v>
      </c>
      <c r="AB582" t="s">
        <v>1231</v>
      </c>
      <c r="AC582">
        <v>138</v>
      </c>
      <c r="AD582">
        <v>67</v>
      </c>
      <c r="AE582" s="4">
        <v>90.666666666666671</v>
      </c>
      <c r="AF582">
        <v>90</v>
      </c>
      <c r="AG582">
        <v>16</v>
      </c>
      <c r="AH582">
        <v>36.5</v>
      </c>
      <c r="AI582" s="4">
        <v>91</v>
      </c>
      <c r="AJ582">
        <v>58</v>
      </c>
      <c r="AK582">
        <v>1.66</v>
      </c>
      <c r="AL582" t="s">
        <v>1626</v>
      </c>
      <c r="AN582" t="s">
        <v>1622</v>
      </c>
      <c r="AQ582" t="s">
        <v>1230</v>
      </c>
      <c r="AR582" t="s">
        <v>1597</v>
      </c>
      <c r="AU582" s="1">
        <v>43966</v>
      </c>
      <c r="AV582" t="s">
        <v>1231</v>
      </c>
      <c r="AW582" s="1"/>
      <c r="AX582" t="s">
        <v>1231</v>
      </c>
      <c r="AY582" t="s">
        <v>1237</v>
      </c>
      <c r="AZ582" s="1">
        <v>43978</v>
      </c>
      <c r="BA582" t="s">
        <v>1231</v>
      </c>
      <c r="BB582" s="1"/>
      <c r="BD582" s="1"/>
      <c r="BE582" t="s">
        <v>1231</v>
      </c>
      <c r="BF582" t="s">
        <v>1230</v>
      </c>
      <c r="BG582" s="1"/>
      <c r="BH582" s="1"/>
      <c r="BI582" s="1">
        <v>43966</v>
      </c>
      <c r="BJ582" t="s">
        <v>1230</v>
      </c>
      <c r="BK582" s="1">
        <v>43967</v>
      </c>
      <c r="BL582" t="s">
        <v>1348</v>
      </c>
      <c r="BM582" s="1">
        <v>43978</v>
      </c>
      <c r="BN582" t="s">
        <v>1231</v>
      </c>
      <c r="BO582" t="s">
        <v>1231</v>
      </c>
      <c r="BP582" t="s">
        <v>1231</v>
      </c>
      <c r="BQ582" s="1">
        <v>43967</v>
      </c>
      <c r="BR582" t="s">
        <v>76</v>
      </c>
      <c r="BS582" t="s">
        <v>1230</v>
      </c>
      <c r="BT582" t="s">
        <v>1352</v>
      </c>
      <c r="BU582" s="5">
        <v>0.33</v>
      </c>
      <c r="BV582">
        <v>31</v>
      </c>
      <c r="BW582" t="s">
        <v>1230</v>
      </c>
      <c r="BX582" t="s">
        <v>1640</v>
      </c>
      <c r="BY582">
        <v>0</v>
      </c>
    </row>
    <row r="583" spans="1:77" x14ac:dyDescent="0.2">
      <c r="A583">
        <v>585</v>
      </c>
      <c r="B583" t="s">
        <v>1242</v>
      </c>
      <c r="C583" t="s">
        <v>589</v>
      </c>
      <c r="D583">
        <v>88787</v>
      </c>
      <c r="E583">
        <v>20118754</v>
      </c>
      <c r="F583" t="s">
        <v>1229</v>
      </c>
      <c r="G583" t="s">
        <v>1231</v>
      </c>
      <c r="J583" s="1">
        <v>43961</v>
      </c>
      <c r="K583" s="1">
        <v>43962</v>
      </c>
      <c r="L583" s="3">
        <v>0.1454</v>
      </c>
      <c r="M583" s="3">
        <v>0.20519999999999999</v>
      </c>
      <c r="N583" t="s">
        <v>1357</v>
      </c>
      <c r="O583" s="1">
        <v>43963</v>
      </c>
      <c r="P583" s="1">
        <v>43965</v>
      </c>
      <c r="Q583" s="4">
        <f t="shared" si="56"/>
        <v>2</v>
      </c>
      <c r="R583" s="4">
        <f t="shared" si="57"/>
        <v>5</v>
      </c>
      <c r="S583" t="s">
        <v>1231</v>
      </c>
      <c r="T583">
        <v>0</v>
      </c>
      <c r="U583" s="1">
        <v>21346</v>
      </c>
      <c r="V583" s="9">
        <f t="shared" si="58"/>
        <v>61.961643835616435</v>
      </c>
      <c r="W583" s="1">
        <v>43957</v>
      </c>
      <c r="X583" s="4">
        <f t="shared" si="55"/>
        <v>6</v>
      </c>
      <c r="Y583" t="s">
        <v>1295</v>
      </c>
      <c r="Z583" t="s">
        <v>1393</v>
      </c>
      <c r="AA583" t="s">
        <v>1231</v>
      </c>
      <c r="AB583" t="s">
        <v>1231</v>
      </c>
      <c r="AC583">
        <v>158</v>
      </c>
      <c r="AD583">
        <v>81</v>
      </c>
      <c r="AE583" s="4">
        <v>106.66666666666667</v>
      </c>
      <c r="AF583">
        <v>74</v>
      </c>
      <c r="AG583">
        <v>27</v>
      </c>
      <c r="AH583">
        <v>35.6</v>
      </c>
      <c r="AI583" s="4">
        <v>92</v>
      </c>
      <c r="AJ583">
        <v>55</v>
      </c>
      <c r="AK583">
        <v>1.52</v>
      </c>
      <c r="AL583" t="s">
        <v>1625</v>
      </c>
      <c r="AM583">
        <v>15</v>
      </c>
      <c r="AN583" t="s">
        <v>1623</v>
      </c>
      <c r="AQ583" t="s">
        <v>1231</v>
      </c>
      <c r="AU583" s="1"/>
      <c r="AW583" s="1"/>
      <c r="BB583" s="1"/>
      <c r="BD583" s="1"/>
      <c r="BF583" t="s">
        <v>1230</v>
      </c>
      <c r="BG583" s="1"/>
      <c r="BH583" s="1"/>
      <c r="BI583" s="1">
        <v>43962</v>
      </c>
      <c r="BJ583" t="s">
        <v>1231</v>
      </c>
      <c r="BK583" s="1"/>
      <c r="BM583" s="1"/>
      <c r="BO583" t="s">
        <v>1231</v>
      </c>
      <c r="BP583" t="s">
        <v>1231</v>
      </c>
      <c r="BQ583" s="1"/>
      <c r="BR583" t="s">
        <v>1353</v>
      </c>
      <c r="BS583" t="s">
        <v>1231</v>
      </c>
      <c r="BU583" s="5">
        <v>0.65</v>
      </c>
      <c r="BW583" t="s">
        <v>1230</v>
      </c>
      <c r="BX583" t="s">
        <v>1640</v>
      </c>
      <c r="BY583">
        <v>0</v>
      </c>
    </row>
    <row r="584" spans="1:77" x14ac:dyDescent="0.2">
      <c r="A584">
        <v>586</v>
      </c>
      <c r="B584" t="s">
        <v>1239</v>
      </c>
      <c r="C584" t="s">
        <v>1102</v>
      </c>
      <c r="D584">
        <v>710594</v>
      </c>
      <c r="E584">
        <v>3029173</v>
      </c>
      <c r="F584" t="s">
        <v>1228</v>
      </c>
      <c r="G584" t="s">
        <v>1230</v>
      </c>
      <c r="H584" t="s">
        <v>590</v>
      </c>
      <c r="I584" s="1">
        <v>43972</v>
      </c>
      <c r="J584" s="1">
        <v>43973</v>
      </c>
      <c r="K584" s="1">
        <v>43973</v>
      </c>
      <c r="L584" s="3">
        <v>3.1099999999999999E-2</v>
      </c>
      <c r="M584" s="3">
        <v>4.7E-2</v>
      </c>
      <c r="N584" t="s">
        <v>1356</v>
      </c>
      <c r="O584" s="1">
        <v>43988</v>
      </c>
      <c r="P584" s="1">
        <v>43988</v>
      </c>
      <c r="Q584" s="4">
        <f t="shared" si="56"/>
        <v>16</v>
      </c>
      <c r="R584" s="4">
        <f t="shared" si="57"/>
        <v>16</v>
      </c>
      <c r="S584" t="s">
        <v>1231</v>
      </c>
      <c r="T584">
        <v>0</v>
      </c>
      <c r="U584" s="1">
        <v>23488</v>
      </c>
      <c r="V584" s="9">
        <f t="shared" si="58"/>
        <v>56.123287671232873</v>
      </c>
      <c r="W584" s="1">
        <v>43962</v>
      </c>
      <c r="X584" s="4">
        <f t="shared" si="55"/>
        <v>12</v>
      </c>
      <c r="Y584" t="s">
        <v>1243</v>
      </c>
      <c r="Z584" t="s">
        <v>1374</v>
      </c>
      <c r="AA584" t="s">
        <v>1231</v>
      </c>
      <c r="AB584" t="s">
        <v>1231</v>
      </c>
      <c r="AC584">
        <v>130</v>
      </c>
      <c r="AD584">
        <v>100</v>
      </c>
      <c r="AE584" s="4">
        <v>110</v>
      </c>
      <c r="AF584">
        <v>62</v>
      </c>
      <c r="AG584">
        <v>20</v>
      </c>
      <c r="AH584">
        <v>35.6</v>
      </c>
      <c r="AI584" s="4">
        <v>90</v>
      </c>
      <c r="AL584" t="s">
        <v>1625</v>
      </c>
      <c r="AM584">
        <v>15</v>
      </c>
      <c r="AN584" t="s">
        <v>1599</v>
      </c>
      <c r="AQ584" t="s">
        <v>1230</v>
      </c>
      <c r="AR584" t="s">
        <v>1597</v>
      </c>
      <c r="AS584" t="s">
        <v>1603</v>
      </c>
      <c r="AT584" s="1">
        <v>43973</v>
      </c>
      <c r="AU584" s="1">
        <v>43975</v>
      </c>
      <c r="AV584" t="s">
        <v>1230</v>
      </c>
      <c r="AW584" s="1">
        <v>43986</v>
      </c>
      <c r="AX584" t="s">
        <v>1230</v>
      </c>
      <c r="AY584" t="s">
        <v>1236</v>
      </c>
      <c r="AZ584" s="1">
        <v>43988</v>
      </c>
      <c r="BA584" t="s">
        <v>1231</v>
      </c>
      <c r="BB584" s="1"/>
      <c r="BD584" s="1"/>
      <c r="BE584" t="s">
        <v>1231</v>
      </c>
      <c r="BF584" t="s">
        <v>1230</v>
      </c>
      <c r="BG584" s="1"/>
      <c r="BH584" s="1"/>
      <c r="BI584" s="1">
        <v>43975</v>
      </c>
      <c r="BJ584" t="s">
        <v>1231</v>
      </c>
      <c r="BK584" s="1"/>
      <c r="BM584" s="1"/>
      <c r="BN584" t="s">
        <v>1231</v>
      </c>
      <c r="BO584" t="s">
        <v>1231</v>
      </c>
      <c r="BP584" t="s">
        <v>1231</v>
      </c>
      <c r="BQ584" s="1">
        <v>43972</v>
      </c>
      <c r="BR584" t="s">
        <v>76</v>
      </c>
      <c r="BS584" t="s">
        <v>1231</v>
      </c>
      <c r="BW584" t="s">
        <v>1230</v>
      </c>
      <c r="BX584" t="s">
        <v>1641</v>
      </c>
      <c r="BY584">
        <v>4</v>
      </c>
    </row>
    <row r="585" spans="1:77" x14ac:dyDescent="0.2">
      <c r="A585">
        <v>587</v>
      </c>
      <c r="B585" t="s">
        <v>1242</v>
      </c>
      <c r="C585" t="s">
        <v>591</v>
      </c>
      <c r="D585">
        <v>25815</v>
      </c>
      <c r="E585">
        <v>20147816</v>
      </c>
      <c r="F585" t="s">
        <v>1229</v>
      </c>
      <c r="G585" t="s">
        <v>1230</v>
      </c>
      <c r="H585" t="s">
        <v>332</v>
      </c>
      <c r="J585" s="1">
        <v>43979</v>
      </c>
      <c r="K585" s="1">
        <v>43980</v>
      </c>
      <c r="L585" s="3">
        <v>0.27589999999999998</v>
      </c>
      <c r="M585" s="3">
        <v>0.37909999999999999</v>
      </c>
      <c r="N585" t="s">
        <v>1357</v>
      </c>
      <c r="O585" s="1">
        <v>43996</v>
      </c>
      <c r="P585" s="1">
        <v>44013</v>
      </c>
      <c r="Q585" s="4">
        <f t="shared" si="56"/>
        <v>17</v>
      </c>
      <c r="R585" s="4">
        <f t="shared" si="57"/>
        <v>35</v>
      </c>
      <c r="S585" t="s">
        <v>1231</v>
      </c>
      <c r="T585">
        <v>0</v>
      </c>
      <c r="U585" s="1">
        <v>14628</v>
      </c>
      <c r="V585" s="9">
        <f t="shared" si="58"/>
        <v>80.416438356164377</v>
      </c>
      <c r="W585" s="1">
        <v>43977</v>
      </c>
      <c r="X585" s="4">
        <f t="shared" si="55"/>
        <v>4</v>
      </c>
      <c r="Y585" t="s">
        <v>1272</v>
      </c>
      <c r="Z585" t="s">
        <v>1467</v>
      </c>
      <c r="AA585" t="s">
        <v>1231</v>
      </c>
      <c r="AB585" t="s">
        <v>1231</v>
      </c>
      <c r="AC585">
        <v>127</v>
      </c>
      <c r="AD585">
        <v>71</v>
      </c>
      <c r="AE585" s="4">
        <v>89.666666666666671</v>
      </c>
      <c r="AF585">
        <v>96</v>
      </c>
      <c r="AG585">
        <v>38</v>
      </c>
      <c r="AH585">
        <v>36.5</v>
      </c>
      <c r="AI585" s="4">
        <v>97</v>
      </c>
      <c r="AJ585">
        <v>56</v>
      </c>
      <c r="AK585">
        <v>1.53</v>
      </c>
      <c r="AL585" t="s">
        <v>1625</v>
      </c>
      <c r="AM585">
        <v>15</v>
      </c>
      <c r="AN585" t="s">
        <v>1602</v>
      </c>
      <c r="AQ585" t="s">
        <v>1231</v>
      </c>
      <c r="AR585" t="s">
        <v>1592</v>
      </c>
      <c r="AS585" t="s">
        <v>1611</v>
      </c>
      <c r="AT585" s="1">
        <v>43981</v>
      </c>
      <c r="AU585" s="1"/>
      <c r="AW585" s="1"/>
      <c r="BB585" s="1"/>
      <c r="BD585" s="1"/>
      <c r="BF585" t="s">
        <v>1230</v>
      </c>
      <c r="BG585" s="1"/>
      <c r="BH585" s="1"/>
      <c r="BI585" s="1">
        <v>43987</v>
      </c>
      <c r="BJ585" t="s">
        <v>1231</v>
      </c>
      <c r="BK585" s="1"/>
      <c r="BM585" s="1"/>
      <c r="BO585" t="s">
        <v>1231</v>
      </c>
      <c r="BP585" t="s">
        <v>1231</v>
      </c>
      <c r="BQ585" s="1">
        <v>43978</v>
      </c>
      <c r="BR585" t="s">
        <v>76</v>
      </c>
      <c r="BS585" t="s">
        <v>1230</v>
      </c>
      <c r="BT585" t="s">
        <v>1352</v>
      </c>
      <c r="BU585" s="5">
        <v>0.57999999999999996</v>
      </c>
      <c r="BV585">
        <v>54</v>
      </c>
      <c r="BW585" t="s">
        <v>1230</v>
      </c>
      <c r="BX585" t="s">
        <v>1641</v>
      </c>
      <c r="BY585">
        <v>3</v>
      </c>
    </row>
    <row r="586" spans="1:77" x14ac:dyDescent="0.2">
      <c r="A586">
        <v>588</v>
      </c>
      <c r="B586" t="s">
        <v>1242</v>
      </c>
      <c r="C586" t="s">
        <v>592</v>
      </c>
      <c r="D586">
        <v>537164</v>
      </c>
      <c r="E586">
        <v>20166769</v>
      </c>
      <c r="F586" t="s">
        <v>1228</v>
      </c>
      <c r="G586" t="s">
        <v>1231</v>
      </c>
      <c r="J586" s="1">
        <v>43991</v>
      </c>
      <c r="K586" s="1">
        <v>43991</v>
      </c>
      <c r="L586" s="3">
        <v>0.29520000000000002</v>
      </c>
      <c r="M586" s="3">
        <v>0.40379999999999999</v>
      </c>
      <c r="N586" t="s">
        <v>1356</v>
      </c>
      <c r="O586" s="1">
        <v>43995</v>
      </c>
      <c r="P586" s="1">
        <v>43995</v>
      </c>
      <c r="Q586" s="4">
        <f t="shared" si="56"/>
        <v>5</v>
      </c>
      <c r="R586" s="4">
        <f t="shared" si="57"/>
        <v>5</v>
      </c>
      <c r="S586" t="s">
        <v>1231</v>
      </c>
      <c r="T586">
        <v>0</v>
      </c>
      <c r="U586" s="1">
        <v>12785</v>
      </c>
      <c r="V586" s="9">
        <f t="shared" si="58"/>
        <v>85.495890410958907</v>
      </c>
      <c r="W586" s="1">
        <v>43985</v>
      </c>
      <c r="X586" s="4">
        <f t="shared" si="55"/>
        <v>7</v>
      </c>
      <c r="Y586" t="s">
        <v>1245</v>
      </c>
      <c r="Z586" t="s">
        <v>1362</v>
      </c>
      <c r="AA586" t="s">
        <v>1231</v>
      </c>
      <c r="AB586" t="s">
        <v>1231</v>
      </c>
      <c r="AC586">
        <v>135</v>
      </c>
      <c r="AD586">
        <v>83</v>
      </c>
      <c r="AE586" s="4">
        <v>100.33333333333333</v>
      </c>
      <c r="AF586">
        <v>78</v>
      </c>
      <c r="AG586">
        <v>29</v>
      </c>
      <c r="AH586">
        <v>36.200000000000003</v>
      </c>
      <c r="AI586" s="4">
        <v>88</v>
      </c>
      <c r="AJ586">
        <v>58</v>
      </c>
      <c r="AK586">
        <v>1.66</v>
      </c>
      <c r="AL586" t="s">
        <v>1625</v>
      </c>
      <c r="AM586">
        <v>15</v>
      </c>
      <c r="AN586" t="s">
        <v>1599</v>
      </c>
      <c r="AO586">
        <v>4</v>
      </c>
      <c r="AQ586" t="s">
        <v>1230</v>
      </c>
      <c r="AR586" t="s">
        <v>1596</v>
      </c>
      <c r="AS586" t="s">
        <v>1610</v>
      </c>
      <c r="AT586" s="1">
        <v>43991</v>
      </c>
      <c r="AU586" s="1">
        <v>43994</v>
      </c>
      <c r="AV586" t="s">
        <v>1231</v>
      </c>
      <c r="AW586" s="1"/>
      <c r="AX586" t="s">
        <v>1231</v>
      </c>
      <c r="AY586" t="s">
        <v>1236</v>
      </c>
      <c r="AZ586" s="1">
        <v>43995</v>
      </c>
      <c r="BA586" t="s">
        <v>1231</v>
      </c>
      <c r="BB586" s="1"/>
      <c r="BD586" s="1"/>
      <c r="BE586" t="s">
        <v>1231</v>
      </c>
      <c r="BF586" t="s">
        <v>1230</v>
      </c>
      <c r="BG586" s="1"/>
      <c r="BH586" s="1"/>
      <c r="BI586" s="1">
        <v>43995</v>
      </c>
      <c r="BJ586" t="s">
        <v>1231</v>
      </c>
      <c r="BK586" s="1"/>
      <c r="BM586" s="1"/>
      <c r="BO586" t="s">
        <v>1231</v>
      </c>
      <c r="BP586" t="s">
        <v>1231</v>
      </c>
      <c r="BQ586" s="1">
        <v>43991</v>
      </c>
      <c r="BR586" t="s">
        <v>76</v>
      </c>
      <c r="BS586" t="s">
        <v>1230</v>
      </c>
      <c r="BT586" t="s">
        <v>1352</v>
      </c>
      <c r="BU586" s="5">
        <v>0.65</v>
      </c>
      <c r="BW586" t="s">
        <v>1230</v>
      </c>
      <c r="BX586" t="s">
        <v>1641</v>
      </c>
      <c r="BY586">
        <v>3</v>
      </c>
    </row>
    <row r="587" spans="1:77" x14ac:dyDescent="0.2">
      <c r="A587">
        <v>589</v>
      </c>
      <c r="B587" t="s">
        <v>1242</v>
      </c>
      <c r="C587" t="s">
        <v>593</v>
      </c>
      <c r="D587">
        <v>1119488</v>
      </c>
      <c r="E587">
        <v>20174094</v>
      </c>
      <c r="F587" t="s">
        <v>1228</v>
      </c>
      <c r="G587" t="s">
        <v>1230</v>
      </c>
      <c r="H587" t="s">
        <v>594</v>
      </c>
      <c r="J587" s="1">
        <v>43994</v>
      </c>
      <c r="K587" s="1">
        <v>43994</v>
      </c>
      <c r="L587" s="3">
        <v>0.69110000000000005</v>
      </c>
      <c r="M587" s="3">
        <v>0.82210000000000005</v>
      </c>
      <c r="N587" t="s">
        <v>1356</v>
      </c>
      <c r="O587" s="1">
        <v>43998</v>
      </c>
      <c r="P587" s="1">
        <v>43998</v>
      </c>
      <c r="Q587" s="4">
        <f t="shared" si="56"/>
        <v>5</v>
      </c>
      <c r="R587" s="4">
        <f t="shared" si="57"/>
        <v>5</v>
      </c>
      <c r="S587" t="s">
        <v>1231</v>
      </c>
      <c r="T587">
        <v>0</v>
      </c>
      <c r="U587" s="1">
        <v>24021</v>
      </c>
      <c r="V587" s="9">
        <f t="shared" si="58"/>
        <v>54.720547945205482</v>
      </c>
      <c r="W587" s="1">
        <v>43990</v>
      </c>
      <c r="X587" s="4">
        <f t="shared" si="55"/>
        <v>5</v>
      </c>
      <c r="Y587" t="s">
        <v>1272</v>
      </c>
      <c r="Z587" t="s">
        <v>1360</v>
      </c>
      <c r="AA587" t="s">
        <v>1231</v>
      </c>
      <c r="AB587" t="s">
        <v>1231</v>
      </c>
      <c r="AC587">
        <v>143</v>
      </c>
      <c r="AD587">
        <v>75</v>
      </c>
      <c r="AE587" s="4">
        <v>97.666666666666671</v>
      </c>
      <c r="AF587">
        <v>95</v>
      </c>
      <c r="AG587">
        <v>19</v>
      </c>
      <c r="AH587">
        <v>36.200000000000003</v>
      </c>
      <c r="AI587" s="4">
        <v>93</v>
      </c>
      <c r="AJ587">
        <v>94</v>
      </c>
      <c r="AK587">
        <v>1.76</v>
      </c>
      <c r="AL587" t="s">
        <v>1626</v>
      </c>
      <c r="AN587" t="s">
        <v>1622</v>
      </c>
      <c r="AQ587" t="s">
        <v>1230</v>
      </c>
      <c r="AR587" t="s">
        <v>1597</v>
      </c>
      <c r="AU587" s="1">
        <v>43994</v>
      </c>
      <c r="AV587" t="s">
        <v>1230</v>
      </c>
      <c r="AW587" s="1">
        <v>43995</v>
      </c>
      <c r="AX587" t="s">
        <v>1230</v>
      </c>
      <c r="AY587" t="s">
        <v>1236</v>
      </c>
      <c r="AZ587" s="1">
        <v>43998</v>
      </c>
      <c r="BA587" t="s">
        <v>1231</v>
      </c>
      <c r="BB587" s="1"/>
      <c r="BD587" s="1"/>
      <c r="BE587" t="s">
        <v>1231</v>
      </c>
      <c r="BF587" t="s">
        <v>1230</v>
      </c>
      <c r="BG587" s="1"/>
      <c r="BH587" s="1"/>
      <c r="BI587" s="1">
        <v>43995</v>
      </c>
      <c r="BJ587" t="s">
        <v>1230</v>
      </c>
      <c r="BK587" s="1">
        <v>43996</v>
      </c>
      <c r="BL587" t="s">
        <v>1350</v>
      </c>
      <c r="BM587" s="1">
        <v>43997</v>
      </c>
      <c r="BN587" t="s">
        <v>1231</v>
      </c>
      <c r="BO587" t="s">
        <v>1231</v>
      </c>
      <c r="BP587" t="s">
        <v>1231</v>
      </c>
      <c r="BQ587" s="1">
        <v>43997</v>
      </c>
      <c r="BR587" t="s">
        <v>76</v>
      </c>
      <c r="BS587" t="s">
        <v>1230</v>
      </c>
      <c r="BT587" t="s">
        <v>1352</v>
      </c>
      <c r="BU587" s="5">
        <v>0.6</v>
      </c>
      <c r="BV587">
        <v>56</v>
      </c>
      <c r="BW587" t="s">
        <v>1230</v>
      </c>
      <c r="BX587" t="s">
        <v>1641</v>
      </c>
      <c r="BY587">
        <v>3</v>
      </c>
    </row>
    <row r="588" spans="1:77" x14ac:dyDescent="0.2">
      <c r="A588">
        <v>590</v>
      </c>
      <c r="B588" t="s">
        <v>1242</v>
      </c>
      <c r="C588" t="s">
        <v>595</v>
      </c>
      <c r="D588">
        <v>816212</v>
      </c>
      <c r="E588">
        <v>20166663</v>
      </c>
      <c r="F588" t="s">
        <v>1228</v>
      </c>
      <c r="G588" t="s">
        <v>1230</v>
      </c>
      <c r="H588" t="s">
        <v>70</v>
      </c>
      <c r="J588" s="1">
        <v>43990</v>
      </c>
      <c r="K588" s="1">
        <v>43991</v>
      </c>
      <c r="L588" s="3">
        <v>5.74E-2</v>
      </c>
      <c r="M588" s="3">
        <v>8.3599999999999994E-2</v>
      </c>
      <c r="N588" t="s">
        <v>1357</v>
      </c>
      <c r="O588" s="1">
        <v>43995</v>
      </c>
      <c r="P588" s="1">
        <v>43996</v>
      </c>
      <c r="Q588" s="4">
        <f t="shared" si="56"/>
        <v>5</v>
      </c>
      <c r="R588" s="4">
        <f t="shared" si="57"/>
        <v>7</v>
      </c>
      <c r="S588" t="s">
        <v>1231</v>
      </c>
      <c r="T588">
        <v>0</v>
      </c>
      <c r="U588" s="1">
        <v>15200</v>
      </c>
      <c r="V588" s="9">
        <f t="shared" si="58"/>
        <v>78.879452054794527</v>
      </c>
      <c r="W588" s="1">
        <v>43976</v>
      </c>
      <c r="X588" s="4">
        <f t="shared" si="55"/>
        <v>16</v>
      </c>
      <c r="Z588" t="s">
        <v>1524</v>
      </c>
      <c r="AA588" t="s">
        <v>1231</v>
      </c>
      <c r="AB588" t="s">
        <v>1231</v>
      </c>
      <c r="AC588">
        <v>122</v>
      </c>
      <c r="AD588">
        <v>58</v>
      </c>
      <c r="AE588" s="4">
        <v>79.333333333333329</v>
      </c>
      <c r="AF588">
        <v>47</v>
      </c>
      <c r="AG588">
        <v>21</v>
      </c>
      <c r="AH588">
        <v>35.700000000000003</v>
      </c>
      <c r="AI588" s="4">
        <v>90</v>
      </c>
      <c r="AJ588">
        <v>63</v>
      </c>
      <c r="AK588">
        <v>1.63</v>
      </c>
      <c r="AL588" t="s">
        <v>1625</v>
      </c>
      <c r="AM588">
        <v>15</v>
      </c>
      <c r="AN588" t="s">
        <v>1623</v>
      </c>
      <c r="AQ588" t="s">
        <v>1231</v>
      </c>
      <c r="AU588" s="1"/>
      <c r="AW588" s="1"/>
      <c r="BB588" s="1"/>
      <c r="BD588" s="1"/>
      <c r="BF588" t="s">
        <v>1231</v>
      </c>
      <c r="BG588" s="1"/>
      <c r="BH588" s="1"/>
      <c r="BI588" s="1"/>
      <c r="BJ588" t="s">
        <v>1231</v>
      </c>
      <c r="BK588" s="1"/>
      <c r="BM588" s="1"/>
      <c r="BO588" t="s">
        <v>1231</v>
      </c>
      <c r="BP588" t="s">
        <v>1231</v>
      </c>
      <c r="BQ588" s="1">
        <v>43978</v>
      </c>
      <c r="BR588" t="s">
        <v>76</v>
      </c>
      <c r="BS588" t="s">
        <v>1231</v>
      </c>
      <c r="BU588" s="5">
        <v>0.51</v>
      </c>
      <c r="BV588">
        <v>21</v>
      </c>
      <c r="BW588" t="s">
        <v>1230</v>
      </c>
      <c r="BX588" t="s">
        <v>1641</v>
      </c>
      <c r="BY588">
        <v>2</v>
      </c>
    </row>
    <row r="589" spans="1:77" x14ac:dyDescent="0.2">
      <c r="A589">
        <v>591</v>
      </c>
      <c r="B589" t="s">
        <v>1242</v>
      </c>
      <c r="C589" t="s">
        <v>596</v>
      </c>
      <c r="D589">
        <v>409272</v>
      </c>
      <c r="E589">
        <v>20170301</v>
      </c>
      <c r="F589" t="s">
        <v>1229</v>
      </c>
      <c r="G589" t="s">
        <v>1231</v>
      </c>
      <c r="J589" s="1">
        <v>43992</v>
      </c>
      <c r="K589" s="1">
        <v>43992</v>
      </c>
      <c r="L589" s="3">
        <v>5.74E-2</v>
      </c>
      <c r="M589" s="3">
        <v>8.3599999999999994E-2</v>
      </c>
      <c r="N589" t="s">
        <v>1357</v>
      </c>
      <c r="O589" s="1">
        <v>43994</v>
      </c>
      <c r="P589" s="1">
        <v>43996</v>
      </c>
      <c r="Q589" s="4">
        <f t="shared" si="56"/>
        <v>3</v>
      </c>
      <c r="R589" s="4">
        <f t="shared" si="57"/>
        <v>5</v>
      </c>
      <c r="S589" t="s">
        <v>1231</v>
      </c>
      <c r="T589">
        <v>0</v>
      </c>
      <c r="U589" s="1">
        <v>30687</v>
      </c>
      <c r="V589" s="9">
        <f t="shared" si="58"/>
        <v>36.452054794520549</v>
      </c>
      <c r="W589" s="1">
        <v>43990</v>
      </c>
      <c r="X589" s="4">
        <f t="shared" si="55"/>
        <v>3</v>
      </c>
      <c r="Y589" t="s">
        <v>1254</v>
      </c>
      <c r="Z589" t="s">
        <v>1360</v>
      </c>
      <c r="AA589" t="s">
        <v>1231</v>
      </c>
      <c r="AB589" t="s">
        <v>1231</v>
      </c>
      <c r="AC589">
        <v>153</v>
      </c>
      <c r="AD589">
        <v>94</v>
      </c>
      <c r="AE589" s="4">
        <v>113.66666666666667</v>
      </c>
      <c r="AF589">
        <v>59</v>
      </c>
      <c r="AG589">
        <v>37</v>
      </c>
      <c r="AH589">
        <v>36.799999999999997</v>
      </c>
      <c r="AI589" s="4">
        <v>95</v>
      </c>
      <c r="AJ589">
        <v>130</v>
      </c>
      <c r="AK589">
        <v>1.66</v>
      </c>
      <c r="AL589" t="s">
        <v>1625</v>
      </c>
      <c r="AM589">
        <v>15</v>
      </c>
      <c r="AN589" t="s">
        <v>1623</v>
      </c>
      <c r="AQ589" t="s">
        <v>1231</v>
      </c>
      <c r="AR589" t="s">
        <v>1592</v>
      </c>
      <c r="AS589" t="s">
        <v>1609</v>
      </c>
      <c r="AT589" s="1">
        <v>43992</v>
      </c>
      <c r="AU589" s="1"/>
      <c r="AW589" s="1"/>
      <c r="BB589" s="1"/>
      <c r="BD589" s="1"/>
      <c r="BF589" t="s">
        <v>1231</v>
      </c>
      <c r="BG589" s="1"/>
      <c r="BH589" s="1"/>
      <c r="BI589" s="1"/>
      <c r="BJ589" t="s">
        <v>1231</v>
      </c>
      <c r="BK589" s="1"/>
      <c r="BM589" s="1"/>
      <c r="BO589" t="s">
        <v>1231</v>
      </c>
      <c r="BP589" t="s">
        <v>1231</v>
      </c>
      <c r="BQ589" s="1">
        <v>43992</v>
      </c>
      <c r="BR589" t="s">
        <v>1352</v>
      </c>
      <c r="BS589" t="s">
        <v>1230</v>
      </c>
      <c r="BT589" t="s">
        <v>1352</v>
      </c>
      <c r="BU589" s="5">
        <v>0.65</v>
      </c>
      <c r="BV589">
        <v>55</v>
      </c>
      <c r="BW589" t="s">
        <v>1230</v>
      </c>
      <c r="BX589" t="s">
        <v>1641</v>
      </c>
      <c r="BY589">
        <v>2</v>
      </c>
    </row>
    <row r="590" spans="1:77" x14ac:dyDescent="0.2">
      <c r="A590">
        <v>592</v>
      </c>
      <c r="B590" t="s">
        <v>1242</v>
      </c>
      <c r="C590" t="s">
        <v>597</v>
      </c>
      <c r="D590">
        <v>1022215</v>
      </c>
      <c r="E590">
        <v>20164445</v>
      </c>
      <c r="F590" t="s">
        <v>1228</v>
      </c>
      <c r="G590" t="s">
        <v>1230</v>
      </c>
      <c r="H590" t="s">
        <v>70</v>
      </c>
      <c r="J590" s="1">
        <v>43990</v>
      </c>
      <c r="K590" s="1">
        <v>43993</v>
      </c>
      <c r="L590" s="3">
        <v>0.4829</v>
      </c>
      <c r="M590" s="3">
        <v>0.62460000000000004</v>
      </c>
      <c r="N590" t="s">
        <v>1357</v>
      </c>
      <c r="O590" s="1">
        <v>44001</v>
      </c>
      <c r="P590" s="1">
        <v>44006</v>
      </c>
      <c r="Q590" s="4">
        <f t="shared" si="56"/>
        <v>9</v>
      </c>
      <c r="R590" s="4">
        <f t="shared" si="57"/>
        <v>17</v>
      </c>
      <c r="S590" t="s">
        <v>1231</v>
      </c>
      <c r="T590">
        <v>0</v>
      </c>
      <c r="U590" s="1">
        <v>24212</v>
      </c>
      <c r="V590" s="9">
        <f t="shared" si="58"/>
        <v>54.194520547945203</v>
      </c>
      <c r="W590" s="1">
        <v>43986</v>
      </c>
      <c r="X590" s="4">
        <f t="shared" si="55"/>
        <v>8</v>
      </c>
      <c r="Y590" t="s">
        <v>1286</v>
      </c>
      <c r="Z590" t="s">
        <v>1366</v>
      </c>
      <c r="AA590" t="s">
        <v>1231</v>
      </c>
      <c r="AB590" t="s">
        <v>1231</v>
      </c>
      <c r="AC590">
        <v>105</v>
      </c>
      <c r="AD590">
        <v>61</v>
      </c>
      <c r="AE590" s="4">
        <v>75.666666666666671</v>
      </c>
      <c r="AF590">
        <v>137</v>
      </c>
      <c r="AG590">
        <v>32</v>
      </c>
      <c r="AH590">
        <v>35.700000000000003</v>
      </c>
      <c r="AI590" s="4">
        <v>82</v>
      </c>
      <c r="AJ590">
        <v>80</v>
      </c>
      <c r="AK590">
        <v>1.73</v>
      </c>
      <c r="AL590" t="s">
        <v>1625</v>
      </c>
      <c r="AM590">
        <v>15</v>
      </c>
      <c r="AN590" t="s">
        <v>1599</v>
      </c>
      <c r="AO590">
        <v>5</v>
      </c>
      <c r="AQ590" t="s">
        <v>1231</v>
      </c>
      <c r="AR590" t="s">
        <v>1592</v>
      </c>
      <c r="AS590" t="s">
        <v>1610</v>
      </c>
      <c r="AT590" s="1">
        <v>43993</v>
      </c>
      <c r="AU590" s="1"/>
      <c r="AW590" s="1"/>
      <c r="BB590" s="1"/>
      <c r="BD590" s="1"/>
      <c r="BF590" t="s">
        <v>1231</v>
      </c>
      <c r="BG590" s="1"/>
      <c r="BH590" s="1"/>
      <c r="BI590" s="1"/>
      <c r="BJ590" t="s">
        <v>1231</v>
      </c>
      <c r="BK590" s="1"/>
      <c r="BM590" s="1"/>
      <c r="BO590" t="s">
        <v>1230</v>
      </c>
      <c r="BP590" t="s">
        <v>1231</v>
      </c>
      <c r="BQ590" s="1">
        <v>43990</v>
      </c>
      <c r="BR590" t="s">
        <v>76</v>
      </c>
      <c r="BS590" t="s">
        <v>1230</v>
      </c>
      <c r="BT590" t="s">
        <v>1352</v>
      </c>
      <c r="BW590" t="s">
        <v>1230</v>
      </c>
      <c r="BX590" t="s">
        <v>1641</v>
      </c>
      <c r="BY590">
        <v>2</v>
      </c>
    </row>
    <row r="591" spans="1:77" x14ac:dyDescent="0.2">
      <c r="A591">
        <v>593</v>
      </c>
      <c r="B591" t="s">
        <v>1242</v>
      </c>
      <c r="C591" t="s">
        <v>576</v>
      </c>
      <c r="D591">
        <v>1272180</v>
      </c>
      <c r="E591">
        <v>20174799</v>
      </c>
      <c r="F591" t="s">
        <v>1229</v>
      </c>
      <c r="G591" t="s">
        <v>1230</v>
      </c>
      <c r="H591" t="s">
        <v>598</v>
      </c>
      <c r="J591" s="1">
        <v>43994</v>
      </c>
      <c r="K591" s="1">
        <v>43994</v>
      </c>
      <c r="L591" s="3">
        <v>0.69110000000000005</v>
      </c>
      <c r="M591" s="3">
        <v>0.82210000000000005</v>
      </c>
      <c r="N591" t="s">
        <v>1356</v>
      </c>
      <c r="O591" s="1">
        <v>44001</v>
      </c>
      <c r="P591" s="1">
        <v>44001</v>
      </c>
      <c r="Q591" s="4">
        <f t="shared" si="56"/>
        <v>8</v>
      </c>
      <c r="R591" s="4">
        <f t="shared" si="57"/>
        <v>8</v>
      </c>
      <c r="S591" t="s">
        <v>1231</v>
      </c>
      <c r="T591">
        <v>0</v>
      </c>
      <c r="U591" s="1">
        <v>26495</v>
      </c>
      <c r="V591" s="9">
        <f t="shared" si="58"/>
        <v>47.942465753424656</v>
      </c>
      <c r="W591" s="1">
        <v>43991</v>
      </c>
      <c r="X591" s="4">
        <f t="shared" si="55"/>
        <v>4</v>
      </c>
      <c r="Y591" t="s">
        <v>1272</v>
      </c>
      <c r="Z591" t="s">
        <v>1475</v>
      </c>
      <c r="AA591" t="s">
        <v>1231</v>
      </c>
      <c r="AB591" t="s">
        <v>1231</v>
      </c>
      <c r="AC591">
        <v>121</v>
      </c>
      <c r="AD591">
        <v>88</v>
      </c>
      <c r="AE591" s="4">
        <v>99</v>
      </c>
      <c r="AF591">
        <v>80</v>
      </c>
      <c r="AG591">
        <v>18</v>
      </c>
      <c r="AH591">
        <v>35.5</v>
      </c>
      <c r="AI591" s="4">
        <v>92</v>
      </c>
      <c r="AJ591">
        <v>100</v>
      </c>
      <c r="AK591">
        <v>1.59</v>
      </c>
      <c r="AL591" t="s">
        <v>1626</v>
      </c>
      <c r="AN591" t="s">
        <v>1622</v>
      </c>
      <c r="AQ591" t="s">
        <v>1230</v>
      </c>
      <c r="AR591" t="s">
        <v>1597</v>
      </c>
      <c r="AU591" s="1">
        <v>43994</v>
      </c>
      <c r="AV591" t="s">
        <v>1231</v>
      </c>
      <c r="AW591" s="1"/>
      <c r="AX591" t="s">
        <v>1230</v>
      </c>
      <c r="AY591" t="s">
        <v>1236</v>
      </c>
      <c r="AZ591" s="1">
        <v>44001</v>
      </c>
      <c r="BA591" t="s">
        <v>1231</v>
      </c>
      <c r="BB591" s="1"/>
      <c r="BD591" s="1"/>
      <c r="BE591" t="s">
        <v>1231</v>
      </c>
      <c r="BF591" t="s">
        <v>1231</v>
      </c>
      <c r="BG591" s="1"/>
      <c r="BH591" s="1"/>
      <c r="BI591" s="1"/>
      <c r="BJ591" t="s">
        <v>1231</v>
      </c>
      <c r="BK591" s="1"/>
      <c r="BM591" s="1"/>
      <c r="BO591" t="s">
        <v>1231</v>
      </c>
      <c r="BP591" t="s">
        <v>1231</v>
      </c>
      <c r="BQ591" s="1">
        <v>43995</v>
      </c>
      <c r="BR591" t="s">
        <v>76</v>
      </c>
      <c r="BS591" t="s">
        <v>1230</v>
      </c>
      <c r="BT591" t="s">
        <v>1352</v>
      </c>
      <c r="BU591" s="5">
        <v>0.55000000000000004</v>
      </c>
      <c r="BW591" t="s">
        <v>1230</v>
      </c>
      <c r="BX591" t="s">
        <v>1641</v>
      </c>
      <c r="BY591">
        <v>2</v>
      </c>
    </row>
    <row r="592" spans="1:77" x14ac:dyDescent="0.2">
      <c r="A592">
        <v>594</v>
      </c>
      <c r="B592" t="s">
        <v>1240</v>
      </c>
      <c r="C592" t="s">
        <v>599</v>
      </c>
      <c r="D592">
        <v>165269</v>
      </c>
      <c r="E592">
        <v>8538954</v>
      </c>
      <c r="F592" t="s">
        <v>1228</v>
      </c>
      <c r="G592" t="s">
        <v>1230</v>
      </c>
      <c r="H592" t="s">
        <v>600</v>
      </c>
      <c r="I592" s="1">
        <v>43988</v>
      </c>
      <c r="J592" s="1">
        <v>43988</v>
      </c>
      <c r="K592" s="1">
        <v>43997</v>
      </c>
      <c r="L592" s="3">
        <v>0.79920000000000002</v>
      </c>
      <c r="M592" s="3">
        <v>0.90259999999999996</v>
      </c>
      <c r="N592" t="s">
        <v>1356</v>
      </c>
      <c r="O592" s="1">
        <v>44006</v>
      </c>
      <c r="P592" s="1">
        <v>44006</v>
      </c>
      <c r="Q592" s="4">
        <f t="shared" si="56"/>
        <v>10</v>
      </c>
      <c r="R592" s="4">
        <f t="shared" si="57"/>
        <v>19</v>
      </c>
      <c r="S592" t="s">
        <v>1231</v>
      </c>
      <c r="T592">
        <v>0</v>
      </c>
      <c r="U592" s="1">
        <v>19635</v>
      </c>
      <c r="V592" s="9">
        <f t="shared" si="58"/>
        <v>66.745205479452054</v>
      </c>
      <c r="W592" s="1">
        <v>43981</v>
      </c>
      <c r="X592" s="4">
        <f t="shared" si="55"/>
        <v>17</v>
      </c>
      <c r="Y592" t="s">
        <v>1272</v>
      </c>
      <c r="Z592" t="s">
        <v>1391</v>
      </c>
      <c r="AA592" t="s">
        <v>1231</v>
      </c>
      <c r="AB592" t="s">
        <v>1231</v>
      </c>
      <c r="AC592">
        <v>137</v>
      </c>
      <c r="AD592">
        <v>56</v>
      </c>
      <c r="AE592" s="4">
        <v>83</v>
      </c>
      <c r="AF592">
        <v>120</v>
      </c>
      <c r="AG592">
        <v>26</v>
      </c>
      <c r="AH592">
        <v>35.5</v>
      </c>
      <c r="AI592" s="4">
        <v>94</v>
      </c>
      <c r="AL592" t="s">
        <v>1626</v>
      </c>
      <c r="AN592" t="s">
        <v>1622</v>
      </c>
      <c r="AQ592" t="s">
        <v>1230</v>
      </c>
      <c r="AR592" t="s">
        <v>1597</v>
      </c>
      <c r="AU592" s="1">
        <v>43994</v>
      </c>
      <c r="AV592" t="s">
        <v>1230</v>
      </c>
      <c r="AW592" s="1">
        <v>43997</v>
      </c>
      <c r="AX592" t="s">
        <v>1230</v>
      </c>
      <c r="AY592" t="s">
        <v>1236</v>
      </c>
      <c r="AZ592" s="1">
        <v>44006</v>
      </c>
      <c r="BA592" t="s">
        <v>1231</v>
      </c>
      <c r="BB592" s="1"/>
      <c r="BD592" s="1"/>
      <c r="BE592" t="s">
        <v>1231</v>
      </c>
      <c r="BF592" t="s">
        <v>1230</v>
      </c>
      <c r="BG592" s="1"/>
      <c r="BH592" s="1"/>
      <c r="BI592" s="1">
        <v>43997</v>
      </c>
      <c r="BJ592" t="s">
        <v>1230</v>
      </c>
      <c r="BK592" s="1">
        <v>43999</v>
      </c>
      <c r="BL592" t="s">
        <v>1348</v>
      </c>
      <c r="BM592" s="1">
        <v>44005</v>
      </c>
      <c r="BN592" t="s">
        <v>1231</v>
      </c>
      <c r="BO592" t="s">
        <v>1231</v>
      </c>
      <c r="BP592" t="s">
        <v>1231</v>
      </c>
      <c r="BQ592" s="1">
        <v>43990</v>
      </c>
      <c r="BR592" t="s">
        <v>1352</v>
      </c>
      <c r="BS592" t="s">
        <v>1231</v>
      </c>
      <c r="BW592" t="s">
        <v>1230</v>
      </c>
      <c r="BX592" t="s">
        <v>1641</v>
      </c>
      <c r="BY592">
        <v>4</v>
      </c>
    </row>
    <row r="593" spans="1:77" x14ac:dyDescent="0.2">
      <c r="A593">
        <v>595</v>
      </c>
      <c r="B593" t="s">
        <v>1242</v>
      </c>
      <c r="C593" t="s">
        <v>601</v>
      </c>
      <c r="D593">
        <v>141561</v>
      </c>
      <c r="E593">
        <v>20176016</v>
      </c>
      <c r="F593" t="s">
        <v>1229</v>
      </c>
      <c r="G593" t="s">
        <v>1230</v>
      </c>
      <c r="H593" t="s">
        <v>602</v>
      </c>
      <c r="J593" s="1">
        <v>43995</v>
      </c>
      <c r="K593" s="1">
        <v>43995</v>
      </c>
      <c r="L593" s="3">
        <v>0.65790000000000004</v>
      </c>
      <c r="M593" s="3">
        <v>0.79420000000000002</v>
      </c>
      <c r="N593" t="s">
        <v>1357</v>
      </c>
      <c r="O593" s="1">
        <v>44009</v>
      </c>
      <c r="P593" s="1">
        <v>44012</v>
      </c>
      <c r="Q593" s="4">
        <f t="shared" si="56"/>
        <v>15</v>
      </c>
      <c r="R593" s="4">
        <f t="shared" si="57"/>
        <v>18</v>
      </c>
      <c r="S593" t="s">
        <v>1231</v>
      </c>
      <c r="T593">
        <v>0</v>
      </c>
      <c r="U593" s="1">
        <v>23343</v>
      </c>
      <c r="V593" s="9">
        <f t="shared" si="58"/>
        <v>56.580821917808223</v>
      </c>
      <c r="W593" s="1">
        <v>43985</v>
      </c>
      <c r="X593" s="4">
        <f t="shared" si="55"/>
        <v>11</v>
      </c>
      <c r="Y593" t="s">
        <v>1243</v>
      </c>
      <c r="Z593" t="s">
        <v>1420</v>
      </c>
      <c r="AA593" t="s">
        <v>1231</v>
      </c>
      <c r="AB593" t="s">
        <v>1231</v>
      </c>
      <c r="AC593">
        <v>130</v>
      </c>
      <c r="AD593">
        <v>80</v>
      </c>
      <c r="AE593" s="4">
        <v>96.666666666666671</v>
      </c>
      <c r="AF593">
        <v>88</v>
      </c>
      <c r="AG593">
        <v>22</v>
      </c>
      <c r="AH593">
        <v>37</v>
      </c>
      <c r="AI593" s="4">
        <v>94</v>
      </c>
      <c r="AJ593">
        <v>62</v>
      </c>
      <c r="AK593">
        <v>1.6</v>
      </c>
      <c r="AL593" t="s">
        <v>1626</v>
      </c>
      <c r="AN593" t="s">
        <v>1622</v>
      </c>
      <c r="AQ593" t="s">
        <v>1230</v>
      </c>
      <c r="AR593" t="s">
        <v>1597</v>
      </c>
      <c r="AU593" s="1">
        <v>43995</v>
      </c>
      <c r="AV593" t="s">
        <v>1231</v>
      </c>
      <c r="AW593" s="1"/>
      <c r="AX593" t="s">
        <v>1231</v>
      </c>
      <c r="AY593" t="s">
        <v>1237</v>
      </c>
      <c r="AZ593" s="1">
        <v>44000</v>
      </c>
      <c r="BA593" t="s">
        <v>1231</v>
      </c>
      <c r="BB593" s="1"/>
      <c r="BD593" s="1"/>
      <c r="BE593" t="s">
        <v>1231</v>
      </c>
      <c r="BF593" t="s">
        <v>1230</v>
      </c>
      <c r="BG593" s="1"/>
      <c r="BH593" s="1"/>
      <c r="BI593" s="1">
        <v>43997</v>
      </c>
      <c r="BJ593" t="s">
        <v>1231</v>
      </c>
      <c r="BK593" s="1"/>
      <c r="BM593" s="1"/>
      <c r="BO593" t="s">
        <v>1231</v>
      </c>
      <c r="BP593" t="s">
        <v>1231</v>
      </c>
      <c r="BQ593" s="1">
        <v>43996</v>
      </c>
      <c r="BR593" t="s">
        <v>1352</v>
      </c>
      <c r="BS593" t="s">
        <v>1231</v>
      </c>
      <c r="BU593" s="5">
        <v>0.42</v>
      </c>
      <c r="BV593">
        <v>39</v>
      </c>
      <c r="BW593" t="s">
        <v>1230</v>
      </c>
      <c r="BX593" t="s">
        <v>1640</v>
      </c>
      <c r="BY593">
        <v>0</v>
      </c>
    </row>
    <row r="594" spans="1:77" x14ac:dyDescent="0.2">
      <c r="A594">
        <v>596</v>
      </c>
      <c r="B594" t="s">
        <v>1240</v>
      </c>
      <c r="C594" t="s">
        <v>603</v>
      </c>
      <c r="D594">
        <v>1287046</v>
      </c>
      <c r="E594">
        <v>8488842</v>
      </c>
      <c r="F594" t="s">
        <v>1229</v>
      </c>
      <c r="G594" t="s">
        <v>1231</v>
      </c>
      <c r="J594" s="1">
        <v>43910</v>
      </c>
      <c r="K594" s="1">
        <v>43949</v>
      </c>
      <c r="L594" s="3">
        <v>0.87849999999999995</v>
      </c>
      <c r="M594" s="3">
        <v>0.95109999999999995</v>
      </c>
      <c r="N594" t="s">
        <v>1359</v>
      </c>
      <c r="O594" s="1">
        <v>44015</v>
      </c>
      <c r="P594" s="1">
        <v>44015</v>
      </c>
      <c r="Q594" s="4">
        <f t="shared" si="56"/>
        <v>67</v>
      </c>
      <c r="R594" s="4">
        <f t="shared" si="57"/>
        <v>106</v>
      </c>
      <c r="S594" t="s">
        <v>1230</v>
      </c>
      <c r="T594">
        <v>1</v>
      </c>
      <c r="U594" s="1">
        <v>16991</v>
      </c>
      <c r="V594" s="9">
        <f t="shared" si="58"/>
        <v>73.857534246575341</v>
      </c>
      <c r="W594" s="1">
        <v>43923</v>
      </c>
      <c r="X594" s="4">
        <f t="shared" si="55"/>
        <v>27</v>
      </c>
      <c r="Y594" t="s">
        <v>1277</v>
      </c>
      <c r="Z594" t="s">
        <v>1362</v>
      </c>
      <c r="AA594" t="s">
        <v>1231</v>
      </c>
      <c r="AB594" t="s">
        <v>1231</v>
      </c>
      <c r="AC594">
        <v>115</v>
      </c>
      <c r="AD594">
        <v>60</v>
      </c>
      <c r="AE594" s="4">
        <v>78.333333333333329</v>
      </c>
      <c r="AF594">
        <v>138</v>
      </c>
      <c r="AG594">
        <v>23</v>
      </c>
      <c r="AH594">
        <v>36.700000000000003</v>
      </c>
      <c r="AI594" s="4">
        <v>97</v>
      </c>
      <c r="AL594" t="s">
        <v>1626</v>
      </c>
      <c r="AN594" t="s">
        <v>1622</v>
      </c>
      <c r="AQ594" t="s">
        <v>1230</v>
      </c>
      <c r="AR594" t="s">
        <v>1596</v>
      </c>
      <c r="AS594" t="s">
        <v>1614</v>
      </c>
      <c r="AT594" s="1">
        <v>43972</v>
      </c>
      <c r="AU594" s="1">
        <v>43937</v>
      </c>
      <c r="AV594" t="s">
        <v>1231</v>
      </c>
      <c r="AW594" s="1"/>
      <c r="AX594" t="s">
        <v>1231</v>
      </c>
      <c r="AY594" t="s">
        <v>1238</v>
      </c>
      <c r="AZ594" s="1">
        <v>43959</v>
      </c>
      <c r="BA594" t="s">
        <v>1231</v>
      </c>
      <c r="BB594" s="1"/>
      <c r="BD594" s="1"/>
      <c r="BE594" t="s">
        <v>1231</v>
      </c>
      <c r="BF594" t="s">
        <v>1230</v>
      </c>
      <c r="BG594" s="1"/>
      <c r="BH594" s="1"/>
      <c r="BI594" s="1">
        <v>43937</v>
      </c>
      <c r="BJ594" t="s">
        <v>1230</v>
      </c>
      <c r="BK594" s="1">
        <v>43957</v>
      </c>
      <c r="BL594" t="s">
        <v>1348</v>
      </c>
      <c r="BM594" s="1">
        <v>43958</v>
      </c>
      <c r="BN594" t="s">
        <v>1231</v>
      </c>
      <c r="BO594" t="s">
        <v>1231</v>
      </c>
      <c r="BP594" t="s">
        <v>1231</v>
      </c>
      <c r="BQ594" s="1">
        <v>43927</v>
      </c>
      <c r="BR594" t="s">
        <v>76</v>
      </c>
      <c r="BS594" t="s">
        <v>1231</v>
      </c>
      <c r="BW594" t="s">
        <v>1230</v>
      </c>
      <c r="BX594" t="s">
        <v>1641</v>
      </c>
      <c r="BY594">
        <v>3</v>
      </c>
    </row>
    <row r="595" spans="1:77" x14ac:dyDescent="0.2">
      <c r="A595">
        <v>597</v>
      </c>
      <c r="B595" t="s">
        <v>1242</v>
      </c>
      <c r="C595" t="s">
        <v>604</v>
      </c>
      <c r="D595">
        <v>1052709</v>
      </c>
      <c r="E595">
        <v>20174964</v>
      </c>
      <c r="F595" t="s">
        <v>1228</v>
      </c>
      <c r="G595" t="s">
        <v>1230</v>
      </c>
      <c r="H595" t="s">
        <v>605</v>
      </c>
      <c r="J595" s="1">
        <v>43995</v>
      </c>
      <c r="K595" s="1">
        <v>43995</v>
      </c>
      <c r="L595" s="3">
        <v>7.1900000000000006E-2</v>
      </c>
      <c r="M595" s="3">
        <v>0.1038</v>
      </c>
      <c r="N595" t="s">
        <v>1357</v>
      </c>
      <c r="O595" s="1">
        <v>43996</v>
      </c>
      <c r="P595" s="1">
        <v>43998</v>
      </c>
      <c r="Q595" s="4">
        <f t="shared" si="56"/>
        <v>2</v>
      </c>
      <c r="R595" s="4">
        <f t="shared" si="57"/>
        <v>4</v>
      </c>
      <c r="S595" t="s">
        <v>1231</v>
      </c>
      <c r="T595">
        <v>0</v>
      </c>
      <c r="U595" s="1">
        <v>28354</v>
      </c>
      <c r="V595" s="9">
        <f t="shared" si="58"/>
        <v>42.852054794520548</v>
      </c>
      <c r="W595" s="1"/>
      <c r="Y595" t="s">
        <v>1243</v>
      </c>
      <c r="Z595" t="s">
        <v>1360</v>
      </c>
      <c r="AA595" t="s">
        <v>1231</v>
      </c>
      <c r="AB595" t="s">
        <v>1231</v>
      </c>
      <c r="AC595">
        <v>120</v>
      </c>
      <c r="AD595">
        <v>70</v>
      </c>
      <c r="AE595" s="4">
        <v>86.666666666666671</v>
      </c>
      <c r="AF595">
        <v>80</v>
      </c>
      <c r="AG595">
        <v>20</v>
      </c>
      <c r="AH595">
        <v>36</v>
      </c>
      <c r="AI595" s="4">
        <v>96</v>
      </c>
      <c r="AJ595">
        <v>114</v>
      </c>
      <c r="AK595">
        <v>1.81</v>
      </c>
      <c r="AL595" t="s">
        <v>1625</v>
      </c>
      <c r="AM595">
        <v>15</v>
      </c>
      <c r="AN595" t="s">
        <v>1623</v>
      </c>
      <c r="AQ595" t="s">
        <v>1231</v>
      </c>
      <c r="AU595" s="1"/>
      <c r="AW595" s="1"/>
      <c r="BB595" s="1"/>
      <c r="BD595" s="1"/>
      <c r="BF595" t="s">
        <v>1231</v>
      </c>
      <c r="BG595" s="1"/>
      <c r="BH595" s="1"/>
      <c r="BI595" s="1"/>
      <c r="BJ595" t="s">
        <v>1231</v>
      </c>
      <c r="BK595" s="1"/>
      <c r="BM595" s="1"/>
      <c r="BO595" t="s">
        <v>1231</v>
      </c>
      <c r="BP595" t="s">
        <v>1231</v>
      </c>
      <c r="BQ595" s="1">
        <v>43995</v>
      </c>
      <c r="BR595" t="s">
        <v>1352</v>
      </c>
      <c r="BS595" t="s">
        <v>1230</v>
      </c>
      <c r="BT595" t="s">
        <v>1352</v>
      </c>
      <c r="BU595" s="5">
        <v>0.65</v>
      </c>
      <c r="BV595">
        <v>28</v>
      </c>
      <c r="BW595" t="s">
        <v>1230</v>
      </c>
      <c r="BX595" t="s">
        <v>1640</v>
      </c>
      <c r="BY595">
        <v>0</v>
      </c>
    </row>
    <row r="596" spans="1:77" x14ac:dyDescent="0.2">
      <c r="A596">
        <v>598</v>
      </c>
      <c r="B596" t="s">
        <v>1242</v>
      </c>
      <c r="C596" t="s">
        <v>606</v>
      </c>
      <c r="D596">
        <v>49037</v>
      </c>
      <c r="E596">
        <v>20166540</v>
      </c>
      <c r="F596" t="s">
        <v>1229</v>
      </c>
      <c r="G596" t="s">
        <v>1231</v>
      </c>
      <c r="J596" s="1">
        <v>43990</v>
      </c>
      <c r="K596" s="1">
        <v>43992</v>
      </c>
      <c r="L596" s="3">
        <v>0.18870000000000001</v>
      </c>
      <c r="M596" s="3">
        <v>0.2641</v>
      </c>
      <c r="N596" t="s">
        <v>1356</v>
      </c>
      <c r="O596" s="1">
        <v>44001</v>
      </c>
      <c r="P596" s="1">
        <v>44001</v>
      </c>
      <c r="Q596" s="4">
        <f t="shared" si="56"/>
        <v>10</v>
      </c>
      <c r="R596" s="4">
        <f t="shared" si="57"/>
        <v>12</v>
      </c>
      <c r="S596" t="s">
        <v>1231</v>
      </c>
      <c r="T596">
        <v>0</v>
      </c>
      <c r="U596" s="1">
        <v>19429</v>
      </c>
      <c r="V596" s="9">
        <f t="shared" si="58"/>
        <v>67.295890410958904</v>
      </c>
      <c r="W596" s="1">
        <v>43983</v>
      </c>
      <c r="X596" s="4">
        <f>(K596-W596)+1</f>
        <v>10</v>
      </c>
      <c r="Y596" t="s">
        <v>1315</v>
      </c>
      <c r="Z596" t="s">
        <v>1525</v>
      </c>
      <c r="AA596" t="s">
        <v>1231</v>
      </c>
      <c r="AB596" t="s">
        <v>1231</v>
      </c>
      <c r="AC596">
        <v>104</v>
      </c>
      <c r="AD596">
        <v>60</v>
      </c>
      <c r="AE596" s="4">
        <v>74.666666666666671</v>
      </c>
      <c r="AF596">
        <v>70</v>
      </c>
      <c r="AG596">
        <v>20</v>
      </c>
      <c r="AH596">
        <v>36</v>
      </c>
      <c r="AI596" s="4">
        <v>91</v>
      </c>
      <c r="AJ596">
        <v>70</v>
      </c>
      <c r="AK596">
        <v>1.56</v>
      </c>
      <c r="AL596" t="s">
        <v>1625</v>
      </c>
      <c r="AM596">
        <v>14</v>
      </c>
      <c r="AN596" t="s">
        <v>1599</v>
      </c>
      <c r="AO596">
        <v>4</v>
      </c>
      <c r="AQ596" t="s">
        <v>1230</v>
      </c>
      <c r="AR596" t="s">
        <v>1596</v>
      </c>
      <c r="AS596" t="s">
        <v>1610</v>
      </c>
      <c r="AT596" s="1">
        <v>43992</v>
      </c>
      <c r="AU596" s="1">
        <v>44000</v>
      </c>
      <c r="AV596" t="s">
        <v>1231</v>
      </c>
      <c r="AW596" s="1"/>
      <c r="AX596" t="s">
        <v>1231</v>
      </c>
      <c r="AY596" t="s">
        <v>1236</v>
      </c>
      <c r="AZ596" s="1">
        <v>44001</v>
      </c>
      <c r="BA596" t="s">
        <v>1231</v>
      </c>
      <c r="BB596" s="1"/>
      <c r="BD596" s="1"/>
      <c r="BE596" t="s">
        <v>1231</v>
      </c>
      <c r="BF596" t="s">
        <v>1230</v>
      </c>
      <c r="BG596" s="1"/>
      <c r="BH596" s="1"/>
      <c r="BI596" s="1">
        <v>44000</v>
      </c>
      <c r="BJ596" t="s">
        <v>1231</v>
      </c>
      <c r="BK596" s="1"/>
      <c r="BM596" s="1"/>
      <c r="BO596" t="s">
        <v>1231</v>
      </c>
      <c r="BP596" t="s">
        <v>1231</v>
      </c>
      <c r="BQ596" s="1">
        <v>43991</v>
      </c>
      <c r="BR596" t="s">
        <v>76</v>
      </c>
      <c r="BS596" t="s">
        <v>1230</v>
      </c>
      <c r="BT596" t="s">
        <v>1352</v>
      </c>
      <c r="BU596" s="5">
        <v>0.56000000000000005</v>
      </c>
      <c r="BV596">
        <v>53</v>
      </c>
      <c r="BW596" t="s">
        <v>1230</v>
      </c>
      <c r="BX596" t="s">
        <v>1641</v>
      </c>
      <c r="BY596">
        <v>3</v>
      </c>
    </row>
    <row r="597" spans="1:77" x14ac:dyDescent="0.2">
      <c r="A597">
        <v>599</v>
      </c>
      <c r="B597" t="s">
        <v>1239</v>
      </c>
      <c r="C597" t="s">
        <v>1103</v>
      </c>
      <c r="D597">
        <v>525237</v>
      </c>
      <c r="E597">
        <v>3029047</v>
      </c>
      <c r="F597" t="s">
        <v>1229</v>
      </c>
      <c r="G597" t="s">
        <v>1230</v>
      </c>
      <c r="H597" t="s">
        <v>297</v>
      </c>
      <c r="I597" s="1">
        <v>43972</v>
      </c>
      <c r="J597" s="1">
        <v>43972</v>
      </c>
      <c r="K597" s="1">
        <v>43972</v>
      </c>
      <c r="L597" s="3">
        <v>0.18870000000000001</v>
      </c>
      <c r="M597" s="3">
        <v>0.2641</v>
      </c>
      <c r="N597" t="s">
        <v>1357</v>
      </c>
      <c r="O597" s="1">
        <v>43975</v>
      </c>
      <c r="P597" s="1">
        <v>43982</v>
      </c>
      <c r="Q597" s="4">
        <f t="shared" si="56"/>
        <v>4</v>
      </c>
      <c r="R597" s="4">
        <f t="shared" si="57"/>
        <v>11</v>
      </c>
      <c r="S597" t="s">
        <v>1231</v>
      </c>
      <c r="T597">
        <v>0</v>
      </c>
      <c r="U597" s="1">
        <v>12366</v>
      </c>
      <c r="V597" s="9">
        <f t="shared" si="58"/>
        <v>86.591780821917808</v>
      </c>
      <c r="W597" s="1"/>
      <c r="Y597" t="s">
        <v>1272</v>
      </c>
      <c r="Z597" t="s">
        <v>1362</v>
      </c>
      <c r="AA597" t="s">
        <v>1231</v>
      </c>
      <c r="AB597" t="s">
        <v>1231</v>
      </c>
      <c r="AC597">
        <v>178</v>
      </c>
      <c r="AD597">
        <v>97</v>
      </c>
      <c r="AE597" s="4">
        <v>124</v>
      </c>
      <c r="AF597">
        <v>92</v>
      </c>
      <c r="AG597">
        <v>23</v>
      </c>
      <c r="AH597">
        <v>36.5</v>
      </c>
      <c r="AI597" s="4">
        <v>92</v>
      </c>
      <c r="AL597" t="s">
        <v>1625</v>
      </c>
      <c r="AM597">
        <v>15</v>
      </c>
      <c r="AN597" t="s">
        <v>1599</v>
      </c>
      <c r="AO597">
        <v>4</v>
      </c>
      <c r="AQ597" t="s">
        <v>1231</v>
      </c>
      <c r="AR597" t="s">
        <v>1592</v>
      </c>
      <c r="AS597" t="s">
        <v>1601</v>
      </c>
      <c r="AT597" s="1">
        <v>43972</v>
      </c>
      <c r="AU597" s="1"/>
      <c r="AV597" t="s">
        <v>1231</v>
      </c>
      <c r="AW597" s="1"/>
      <c r="AX597" t="s">
        <v>1231</v>
      </c>
      <c r="BA597" t="s">
        <v>1231</v>
      </c>
      <c r="BB597" s="1"/>
      <c r="BD597" s="1"/>
      <c r="BE597" t="s">
        <v>1231</v>
      </c>
      <c r="BF597" t="s">
        <v>1231</v>
      </c>
      <c r="BG597" s="1"/>
      <c r="BH597" s="1"/>
      <c r="BI597" s="1"/>
      <c r="BJ597" t="s">
        <v>1231</v>
      </c>
      <c r="BK597" s="1"/>
      <c r="BM597" s="1"/>
      <c r="BN597" t="s">
        <v>1231</v>
      </c>
      <c r="BO597" t="s">
        <v>1231</v>
      </c>
      <c r="BP597" t="s">
        <v>1231</v>
      </c>
      <c r="BQ597" s="1">
        <v>43972</v>
      </c>
      <c r="BR597" t="s">
        <v>1352</v>
      </c>
      <c r="BS597" t="s">
        <v>1231</v>
      </c>
      <c r="BW597" t="s">
        <v>1230</v>
      </c>
      <c r="BX597" t="s">
        <v>1641</v>
      </c>
      <c r="BY597">
        <v>4</v>
      </c>
    </row>
    <row r="598" spans="1:77" x14ac:dyDescent="0.2">
      <c r="A598">
        <v>600</v>
      </c>
      <c r="B598" t="s">
        <v>1242</v>
      </c>
      <c r="C598" t="s">
        <v>211</v>
      </c>
      <c r="D598">
        <v>1272568</v>
      </c>
      <c r="E598">
        <v>20177193</v>
      </c>
      <c r="F598" t="s">
        <v>1228</v>
      </c>
      <c r="G598" t="s">
        <v>1230</v>
      </c>
      <c r="H598" t="s">
        <v>607</v>
      </c>
      <c r="J598" s="1">
        <v>43996</v>
      </c>
      <c r="K598" s="1">
        <v>43996</v>
      </c>
      <c r="L598" s="3">
        <v>7.1900000000000006E-2</v>
      </c>
      <c r="M598" s="3">
        <v>0.1038</v>
      </c>
      <c r="N598" t="s">
        <v>1357</v>
      </c>
      <c r="O598" s="1">
        <v>44006</v>
      </c>
      <c r="P598" s="1">
        <v>44008</v>
      </c>
      <c r="Q598" s="4">
        <f t="shared" si="56"/>
        <v>11</v>
      </c>
      <c r="R598" s="4">
        <f t="shared" si="57"/>
        <v>13</v>
      </c>
      <c r="S598" t="s">
        <v>1231</v>
      </c>
      <c r="T598">
        <v>0</v>
      </c>
      <c r="U598" s="1">
        <v>26418</v>
      </c>
      <c r="V598" s="9">
        <f t="shared" si="58"/>
        <v>48.158904109589038</v>
      </c>
      <c r="W598" s="1">
        <v>43991</v>
      </c>
      <c r="X598" s="4">
        <f t="shared" ref="X598:X628" si="59">(K598-W598)+1</f>
        <v>6</v>
      </c>
      <c r="Y598" t="s">
        <v>1273</v>
      </c>
      <c r="Z598" t="s">
        <v>1360</v>
      </c>
      <c r="AA598" t="s">
        <v>1231</v>
      </c>
      <c r="AB598" t="s">
        <v>1231</v>
      </c>
      <c r="AC598">
        <v>145</v>
      </c>
      <c r="AD598">
        <v>92</v>
      </c>
      <c r="AE598" s="4">
        <v>109.66666666666667</v>
      </c>
      <c r="AF598">
        <v>94</v>
      </c>
      <c r="AG598">
        <v>21</v>
      </c>
      <c r="AH598">
        <v>36.6</v>
      </c>
      <c r="AI598" s="4">
        <v>96</v>
      </c>
      <c r="AJ598">
        <v>107</v>
      </c>
      <c r="AK598">
        <v>1.82</v>
      </c>
      <c r="AL598" t="s">
        <v>1625</v>
      </c>
      <c r="AM598">
        <v>15</v>
      </c>
      <c r="AN598" t="s">
        <v>1602</v>
      </c>
      <c r="AQ598" t="s">
        <v>1231</v>
      </c>
      <c r="AR598" t="s">
        <v>1592</v>
      </c>
      <c r="AS598" t="s">
        <v>1611</v>
      </c>
      <c r="AT598" s="1">
        <v>43997</v>
      </c>
      <c r="AU598" s="1"/>
      <c r="AW598" s="1"/>
      <c r="BB598" s="1"/>
      <c r="BD598" s="1"/>
      <c r="BF598" t="s">
        <v>1231</v>
      </c>
      <c r="BG598" s="1"/>
      <c r="BH598" s="1"/>
      <c r="BI598" s="1"/>
      <c r="BJ598" t="s">
        <v>1231</v>
      </c>
      <c r="BK598" s="1"/>
      <c r="BM598" s="1"/>
      <c r="BO598" t="s">
        <v>1231</v>
      </c>
      <c r="BP598" t="s">
        <v>1231</v>
      </c>
      <c r="BQ598" s="1">
        <v>43996</v>
      </c>
      <c r="BR598" t="s">
        <v>76</v>
      </c>
      <c r="BS598" t="s">
        <v>1230</v>
      </c>
      <c r="BT598" t="s">
        <v>1352</v>
      </c>
      <c r="BU598" s="5">
        <v>0.65</v>
      </c>
      <c r="BW598" t="s">
        <v>1230</v>
      </c>
      <c r="BX598" t="s">
        <v>1641</v>
      </c>
      <c r="BY598">
        <v>3</v>
      </c>
    </row>
    <row r="599" spans="1:77" x14ac:dyDescent="0.2">
      <c r="A599">
        <v>601</v>
      </c>
      <c r="B599" t="s">
        <v>1242</v>
      </c>
      <c r="C599" t="s">
        <v>608</v>
      </c>
      <c r="D599">
        <v>1270246</v>
      </c>
      <c r="E599">
        <v>20163172</v>
      </c>
      <c r="F599" t="s">
        <v>1228</v>
      </c>
      <c r="G599" t="s">
        <v>1231</v>
      </c>
      <c r="J599" s="1">
        <v>43988</v>
      </c>
      <c r="K599" s="1">
        <v>43996</v>
      </c>
      <c r="L599" s="3">
        <v>0.39800000000000002</v>
      </c>
      <c r="M599" s="3">
        <v>0.5292</v>
      </c>
      <c r="N599" t="s">
        <v>1356</v>
      </c>
      <c r="O599" s="1">
        <v>44013</v>
      </c>
      <c r="P599" s="1">
        <v>44013</v>
      </c>
      <c r="Q599" s="4">
        <f t="shared" si="56"/>
        <v>18</v>
      </c>
      <c r="R599" s="4">
        <f t="shared" si="57"/>
        <v>26</v>
      </c>
      <c r="S599" t="s">
        <v>1231</v>
      </c>
      <c r="T599">
        <v>0</v>
      </c>
      <c r="U599" s="1">
        <v>34878</v>
      </c>
      <c r="V599" s="9">
        <f t="shared" si="58"/>
        <v>24.980821917808218</v>
      </c>
      <c r="W599" s="1">
        <v>43986</v>
      </c>
      <c r="X599" s="4">
        <f t="shared" si="59"/>
        <v>11</v>
      </c>
      <c r="Y599" t="s">
        <v>1243</v>
      </c>
      <c r="Z599" t="s">
        <v>1366</v>
      </c>
      <c r="AA599" t="s">
        <v>1231</v>
      </c>
      <c r="AB599" t="s">
        <v>1231</v>
      </c>
      <c r="AC599">
        <v>84</v>
      </c>
      <c r="AD599">
        <v>43</v>
      </c>
      <c r="AE599" s="4">
        <v>56.666666666666664</v>
      </c>
      <c r="AF599">
        <v>115</v>
      </c>
      <c r="AG599">
        <v>39</v>
      </c>
      <c r="AH599">
        <v>36.799999999999997</v>
      </c>
      <c r="AI599" s="4">
        <v>75</v>
      </c>
      <c r="AJ599">
        <v>85</v>
      </c>
      <c r="AK599">
        <v>1.7</v>
      </c>
      <c r="AL599" t="s">
        <v>1625</v>
      </c>
      <c r="AM599">
        <v>15</v>
      </c>
      <c r="AN599" t="s">
        <v>1621</v>
      </c>
      <c r="AP599" s="5">
        <v>0.5</v>
      </c>
      <c r="AQ599" t="s">
        <v>1230</v>
      </c>
      <c r="AR599" t="s">
        <v>1596</v>
      </c>
      <c r="AS599" t="s">
        <v>1616</v>
      </c>
      <c r="AT599" s="1">
        <v>43997</v>
      </c>
      <c r="AU599" s="1">
        <v>43997</v>
      </c>
      <c r="AV599" t="s">
        <v>1231</v>
      </c>
      <c r="AW599" s="1"/>
      <c r="AX599" t="s">
        <v>1230</v>
      </c>
      <c r="AY599" t="s">
        <v>1237</v>
      </c>
      <c r="AZ599" s="1">
        <v>44007</v>
      </c>
      <c r="BA599" t="s">
        <v>1230</v>
      </c>
      <c r="BB599" s="1">
        <v>44008</v>
      </c>
      <c r="BC599" t="s">
        <v>1236</v>
      </c>
      <c r="BD599" s="1">
        <v>44013</v>
      </c>
      <c r="BE599" t="s">
        <v>1231</v>
      </c>
      <c r="BF599" t="s">
        <v>1230</v>
      </c>
      <c r="BG599" s="1"/>
      <c r="BH599" s="1"/>
      <c r="BI599" s="1">
        <v>43997</v>
      </c>
      <c r="BJ599" t="s">
        <v>1230</v>
      </c>
      <c r="BK599" s="1">
        <v>43997</v>
      </c>
      <c r="BL599" t="s">
        <v>1348</v>
      </c>
      <c r="BM599" s="1">
        <v>44012</v>
      </c>
      <c r="BN599" t="s">
        <v>1231</v>
      </c>
      <c r="BO599" t="s">
        <v>1231</v>
      </c>
      <c r="BP599" t="s">
        <v>1231</v>
      </c>
      <c r="BQ599" s="1">
        <v>43988</v>
      </c>
      <c r="BR599" t="s">
        <v>76</v>
      </c>
      <c r="BS599" t="s">
        <v>1230</v>
      </c>
      <c r="BT599" t="s">
        <v>1352</v>
      </c>
      <c r="BU599" s="5">
        <v>0.48</v>
      </c>
      <c r="BV599">
        <v>30</v>
      </c>
      <c r="BW599" t="s">
        <v>1230</v>
      </c>
      <c r="BX599" t="s">
        <v>1641</v>
      </c>
      <c r="BY599">
        <v>3</v>
      </c>
    </row>
    <row r="600" spans="1:77" x14ac:dyDescent="0.2">
      <c r="A600">
        <v>602</v>
      </c>
      <c r="B600" t="s">
        <v>1240</v>
      </c>
      <c r="C600" t="s">
        <v>609</v>
      </c>
      <c r="D600">
        <v>1290943</v>
      </c>
      <c r="E600">
        <v>8531979</v>
      </c>
      <c r="F600" t="s">
        <v>1228</v>
      </c>
      <c r="G600" t="s">
        <v>1230</v>
      </c>
      <c r="H600" t="s">
        <v>610</v>
      </c>
      <c r="I600" s="1">
        <v>43972</v>
      </c>
      <c r="J600" s="1">
        <v>43977</v>
      </c>
      <c r="K600" s="1">
        <v>43977</v>
      </c>
      <c r="L600" s="3">
        <v>0.60350000000000004</v>
      </c>
      <c r="M600" s="3">
        <v>0.64680000000000004</v>
      </c>
      <c r="N600" t="s">
        <v>1356</v>
      </c>
      <c r="O600" s="1">
        <v>44017</v>
      </c>
      <c r="P600" s="1">
        <v>44017</v>
      </c>
      <c r="Q600" s="4">
        <f t="shared" si="56"/>
        <v>41</v>
      </c>
      <c r="R600" s="4">
        <f t="shared" si="57"/>
        <v>41</v>
      </c>
      <c r="S600" t="s">
        <v>1231</v>
      </c>
      <c r="T600">
        <v>0</v>
      </c>
      <c r="U600" s="1">
        <v>22770</v>
      </c>
      <c r="V600" s="9">
        <f t="shared" si="58"/>
        <v>58.101369863013701</v>
      </c>
      <c r="W600" s="1">
        <v>43967</v>
      </c>
      <c r="X600" s="4">
        <f t="shared" si="59"/>
        <v>11</v>
      </c>
      <c r="Y600" t="s">
        <v>1273</v>
      </c>
      <c r="Z600" t="s">
        <v>1526</v>
      </c>
      <c r="AA600" t="s">
        <v>1231</v>
      </c>
      <c r="AB600" t="s">
        <v>1231</v>
      </c>
      <c r="AC600">
        <v>117</v>
      </c>
      <c r="AD600">
        <v>69</v>
      </c>
      <c r="AE600" s="4">
        <v>85</v>
      </c>
      <c r="AF600">
        <v>94</v>
      </c>
      <c r="AG600">
        <v>25</v>
      </c>
      <c r="AH600">
        <v>36</v>
      </c>
      <c r="AI600" s="4">
        <v>100</v>
      </c>
      <c r="AL600" t="s">
        <v>1626</v>
      </c>
      <c r="AN600" t="s">
        <v>1622</v>
      </c>
      <c r="AQ600" t="s">
        <v>1230</v>
      </c>
      <c r="AR600" t="s">
        <v>1597</v>
      </c>
      <c r="AU600" s="1">
        <v>43977</v>
      </c>
      <c r="AV600" t="s">
        <v>1230</v>
      </c>
      <c r="AW600" s="1">
        <v>43977</v>
      </c>
      <c r="AX600" t="s">
        <v>1230</v>
      </c>
      <c r="AY600" t="s">
        <v>1238</v>
      </c>
      <c r="AZ600" s="1">
        <v>43994</v>
      </c>
      <c r="BA600" t="s">
        <v>1231</v>
      </c>
      <c r="BB600" s="1"/>
      <c r="BD600" s="1"/>
      <c r="BE600" t="s">
        <v>1231</v>
      </c>
      <c r="BF600" t="s">
        <v>1230</v>
      </c>
      <c r="BG600" s="1"/>
      <c r="BH600" s="1"/>
      <c r="BI600" s="1">
        <v>44006</v>
      </c>
      <c r="BJ600" t="s">
        <v>1230</v>
      </c>
      <c r="BK600" s="1">
        <v>43980</v>
      </c>
      <c r="BL600" t="s">
        <v>1348</v>
      </c>
      <c r="BM600" s="1">
        <v>44015</v>
      </c>
      <c r="BN600" t="s">
        <v>1231</v>
      </c>
      <c r="BO600" t="s">
        <v>1231</v>
      </c>
      <c r="BP600" t="s">
        <v>1231</v>
      </c>
      <c r="BQ600" s="1">
        <v>43972</v>
      </c>
      <c r="BR600" t="s">
        <v>76</v>
      </c>
      <c r="BS600" t="s">
        <v>1231</v>
      </c>
      <c r="BW600" t="s">
        <v>1230</v>
      </c>
      <c r="BX600" t="s">
        <v>1641</v>
      </c>
      <c r="BY600">
        <v>4</v>
      </c>
    </row>
    <row r="601" spans="1:77" x14ac:dyDescent="0.2">
      <c r="A601">
        <v>603</v>
      </c>
      <c r="B601" t="s">
        <v>1242</v>
      </c>
      <c r="C601" t="s">
        <v>421</v>
      </c>
      <c r="D601">
        <v>914938</v>
      </c>
      <c r="E601">
        <v>20156236</v>
      </c>
      <c r="F601" t="s">
        <v>1228</v>
      </c>
      <c r="G601" t="s">
        <v>1231</v>
      </c>
      <c r="J601" s="1">
        <v>43984</v>
      </c>
      <c r="K601" s="1">
        <v>43991</v>
      </c>
      <c r="L601" s="3">
        <v>0.33529999999999999</v>
      </c>
      <c r="M601" s="3">
        <v>0.45400000000000001</v>
      </c>
      <c r="N601" t="s">
        <v>1356</v>
      </c>
      <c r="O601" s="1">
        <v>44002</v>
      </c>
      <c r="P601" s="1">
        <v>44002</v>
      </c>
      <c r="Q601" s="4">
        <f t="shared" si="56"/>
        <v>12</v>
      </c>
      <c r="R601" s="4">
        <f t="shared" si="57"/>
        <v>19</v>
      </c>
      <c r="S601" t="s">
        <v>1231</v>
      </c>
      <c r="T601">
        <v>0</v>
      </c>
      <c r="U601" s="1">
        <v>15918</v>
      </c>
      <c r="V601" s="9">
        <f t="shared" si="58"/>
        <v>76.912328767123284</v>
      </c>
      <c r="W601" s="1">
        <v>43974</v>
      </c>
      <c r="X601" s="4">
        <f t="shared" si="59"/>
        <v>18</v>
      </c>
      <c r="Y601" t="s">
        <v>1269</v>
      </c>
      <c r="Z601" t="s">
        <v>1362</v>
      </c>
      <c r="AA601" t="s">
        <v>1231</v>
      </c>
      <c r="AB601" t="s">
        <v>1231</v>
      </c>
      <c r="AC601">
        <v>116</v>
      </c>
      <c r="AD601">
        <v>75</v>
      </c>
      <c r="AE601" s="4">
        <v>88.666666666666671</v>
      </c>
      <c r="AF601">
        <v>96</v>
      </c>
      <c r="AG601">
        <v>20</v>
      </c>
      <c r="AH601">
        <v>36.1</v>
      </c>
      <c r="AI601" s="4">
        <v>89</v>
      </c>
      <c r="AJ601">
        <v>88</v>
      </c>
      <c r="AK601">
        <v>1.72</v>
      </c>
      <c r="AL601" t="s">
        <v>1625</v>
      </c>
      <c r="AM601">
        <v>15</v>
      </c>
      <c r="AN601" t="s">
        <v>1599</v>
      </c>
      <c r="AO601">
        <v>3</v>
      </c>
      <c r="AQ601" t="s">
        <v>1230</v>
      </c>
      <c r="AR601" t="s">
        <v>1596</v>
      </c>
      <c r="AS601" t="s">
        <v>1616</v>
      </c>
      <c r="AT601" s="1">
        <v>43993</v>
      </c>
      <c r="AU601" s="1">
        <v>43996</v>
      </c>
      <c r="AV601" t="s">
        <v>1231</v>
      </c>
      <c r="AW601" s="1"/>
      <c r="AX601" t="s">
        <v>1231</v>
      </c>
      <c r="AY601" t="s">
        <v>1236</v>
      </c>
      <c r="AZ601" s="1">
        <v>44002</v>
      </c>
      <c r="BA601" t="s">
        <v>1231</v>
      </c>
      <c r="BB601" s="1"/>
      <c r="BD601" s="1"/>
      <c r="BE601" t="s">
        <v>1231</v>
      </c>
      <c r="BF601" t="s">
        <v>1230</v>
      </c>
      <c r="BG601" s="1"/>
      <c r="BH601" s="1"/>
      <c r="BI601" s="1">
        <v>43996</v>
      </c>
      <c r="BJ601" t="s">
        <v>1230</v>
      </c>
      <c r="BK601" s="1">
        <v>43999</v>
      </c>
      <c r="BL601" t="s">
        <v>1348</v>
      </c>
      <c r="BM601" s="1">
        <v>44000</v>
      </c>
      <c r="BN601" t="s">
        <v>1231</v>
      </c>
      <c r="BO601" t="s">
        <v>1231</v>
      </c>
      <c r="BP601" t="s">
        <v>1231</v>
      </c>
      <c r="BQ601" s="1">
        <v>43978</v>
      </c>
      <c r="BR601" t="s">
        <v>76</v>
      </c>
      <c r="BS601" t="s">
        <v>1231</v>
      </c>
      <c r="BU601" s="5">
        <v>0.64</v>
      </c>
      <c r="BV601">
        <v>71</v>
      </c>
      <c r="BW601" t="s">
        <v>1230</v>
      </c>
      <c r="BX601" t="s">
        <v>1641</v>
      </c>
      <c r="BY601">
        <v>2</v>
      </c>
    </row>
    <row r="602" spans="1:77" x14ac:dyDescent="0.2">
      <c r="A602">
        <v>604</v>
      </c>
      <c r="B602" t="s">
        <v>1240</v>
      </c>
      <c r="C602" t="s">
        <v>611</v>
      </c>
      <c r="D602">
        <v>1135860</v>
      </c>
      <c r="E602">
        <v>8545650</v>
      </c>
      <c r="F602" t="s">
        <v>1228</v>
      </c>
      <c r="G602" t="s">
        <v>1231</v>
      </c>
      <c r="J602" s="1">
        <v>43999</v>
      </c>
      <c r="K602" s="1">
        <v>44002</v>
      </c>
      <c r="L602" s="3">
        <v>8.0199999999999994E-2</v>
      </c>
      <c r="M602" s="3">
        <v>0.1152</v>
      </c>
      <c r="N602" t="s">
        <v>1357</v>
      </c>
      <c r="O602" s="1">
        <v>44008</v>
      </c>
      <c r="P602" s="1">
        <v>44014</v>
      </c>
      <c r="Q602" s="4">
        <f t="shared" si="56"/>
        <v>7</v>
      </c>
      <c r="R602" s="4">
        <f t="shared" si="57"/>
        <v>16</v>
      </c>
      <c r="S602" t="s">
        <v>1231</v>
      </c>
      <c r="T602">
        <v>0</v>
      </c>
      <c r="U602" s="1">
        <v>27757</v>
      </c>
      <c r="V602" s="9">
        <f t="shared" si="58"/>
        <v>44.506849315068493</v>
      </c>
      <c r="W602" s="1">
        <v>43992</v>
      </c>
      <c r="X602" s="4">
        <f t="shared" si="59"/>
        <v>11</v>
      </c>
      <c r="Y602" t="s">
        <v>1286</v>
      </c>
      <c r="Z602" t="s">
        <v>1459</v>
      </c>
      <c r="AA602" t="s">
        <v>1231</v>
      </c>
      <c r="AB602" t="s">
        <v>1231</v>
      </c>
      <c r="AC602">
        <v>130</v>
      </c>
      <c r="AD602">
        <v>89</v>
      </c>
      <c r="AE602" s="4">
        <v>102.66666666666667</v>
      </c>
      <c r="AF602">
        <v>97</v>
      </c>
      <c r="AG602">
        <v>22</v>
      </c>
      <c r="AH602">
        <v>37.6</v>
      </c>
      <c r="AI602" s="4">
        <v>92</v>
      </c>
      <c r="AL602" t="s">
        <v>1625</v>
      </c>
      <c r="AM602">
        <v>15</v>
      </c>
      <c r="AN602" t="s">
        <v>1602</v>
      </c>
      <c r="AQ602" t="s">
        <v>1231</v>
      </c>
      <c r="AR602" t="s">
        <v>1592</v>
      </c>
      <c r="AS602" t="s">
        <v>1601</v>
      </c>
      <c r="AT602" s="1">
        <v>44002</v>
      </c>
      <c r="AU602" s="1"/>
      <c r="AV602" t="s">
        <v>1231</v>
      </c>
      <c r="AW602" s="1"/>
      <c r="AX602" t="s">
        <v>1231</v>
      </c>
      <c r="BA602" t="s">
        <v>1231</v>
      </c>
      <c r="BB602" s="1"/>
      <c r="BD602" s="1"/>
      <c r="BE602" t="s">
        <v>1231</v>
      </c>
      <c r="BF602" t="s">
        <v>1231</v>
      </c>
      <c r="BG602" s="1"/>
      <c r="BH602" s="1"/>
      <c r="BI602" s="1"/>
      <c r="BJ602" t="s">
        <v>1231</v>
      </c>
      <c r="BK602" s="1"/>
      <c r="BM602" s="1"/>
      <c r="BO602" t="s">
        <v>1231</v>
      </c>
      <c r="BP602" t="s">
        <v>1231</v>
      </c>
      <c r="BQ602" s="1">
        <v>43994</v>
      </c>
      <c r="BR602" t="s">
        <v>76</v>
      </c>
      <c r="BS602" t="s">
        <v>1231</v>
      </c>
      <c r="BW602" t="s">
        <v>1230</v>
      </c>
      <c r="BX602" t="s">
        <v>1641</v>
      </c>
      <c r="BY602">
        <v>4</v>
      </c>
    </row>
    <row r="603" spans="1:77" x14ac:dyDescent="0.2">
      <c r="A603">
        <v>605</v>
      </c>
      <c r="B603" t="s">
        <v>1240</v>
      </c>
      <c r="C603" t="s">
        <v>612</v>
      </c>
      <c r="D603">
        <v>1207788</v>
      </c>
      <c r="E603">
        <v>8550393</v>
      </c>
      <c r="F603" t="s">
        <v>1228</v>
      </c>
      <c r="G603" t="s">
        <v>1231</v>
      </c>
      <c r="J603" s="1">
        <v>44006</v>
      </c>
      <c r="K603" s="1">
        <v>44008</v>
      </c>
      <c r="L603" s="3">
        <v>0.73619999999999997</v>
      </c>
      <c r="M603" s="3">
        <v>0.85760000000000003</v>
      </c>
      <c r="N603" t="s">
        <v>1356</v>
      </c>
      <c r="O603" s="1">
        <v>44011</v>
      </c>
      <c r="P603" s="1">
        <v>44011</v>
      </c>
      <c r="Q603" s="4">
        <f t="shared" si="56"/>
        <v>4</v>
      </c>
      <c r="R603" s="4">
        <f t="shared" si="57"/>
        <v>6</v>
      </c>
      <c r="S603" t="s">
        <v>1231</v>
      </c>
      <c r="T603">
        <v>0</v>
      </c>
      <c r="U603" s="1">
        <v>24235</v>
      </c>
      <c r="V603" s="9">
        <f t="shared" si="58"/>
        <v>54.172602739726024</v>
      </c>
      <c r="W603" s="1">
        <v>44005</v>
      </c>
      <c r="X603" s="4">
        <f t="shared" si="59"/>
        <v>4</v>
      </c>
      <c r="Y603" t="s">
        <v>1243</v>
      </c>
      <c r="Z603" t="s">
        <v>1434</v>
      </c>
      <c r="AA603" t="s">
        <v>1231</v>
      </c>
      <c r="AB603" t="s">
        <v>1231</v>
      </c>
      <c r="AC603">
        <v>128</v>
      </c>
      <c r="AD603">
        <v>95</v>
      </c>
      <c r="AE603" s="4">
        <v>106</v>
      </c>
      <c r="AF603">
        <v>112</v>
      </c>
      <c r="AG603">
        <v>30</v>
      </c>
      <c r="AH603">
        <v>36.299999999999997</v>
      </c>
      <c r="AI603" s="4">
        <v>92</v>
      </c>
      <c r="AL603" t="s">
        <v>1626</v>
      </c>
      <c r="AN603" t="s">
        <v>1622</v>
      </c>
      <c r="AQ603" t="s">
        <v>1230</v>
      </c>
      <c r="AR603" t="s">
        <v>1597</v>
      </c>
      <c r="AU603" s="1">
        <v>44007</v>
      </c>
      <c r="AV603" t="s">
        <v>1231</v>
      </c>
      <c r="AW603" s="1"/>
      <c r="AX603" t="s">
        <v>1231</v>
      </c>
      <c r="AY603" t="s">
        <v>1236</v>
      </c>
      <c r="BA603" t="s">
        <v>1231</v>
      </c>
      <c r="BB603" s="1"/>
      <c r="BD603" s="1"/>
      <c r="BE603" t="s">
        <v>1231</v>
      </c>
      <c r="BF603" t="s">
        <v>1230</v>
      </c>
      <c r="BG603" s="1"/>
      <c r="BH603" s="1"/>
      <c r="BI603" s="1">
        <v>44007</v>
      </c>
      <c r="BJ603" t="s">
        <v>1231</v>
      </c>
      <c r="BK603" s="1"/>
      <c r="BM603" s="1"/>
      <c r="BO603" t="s">
        <v>1231</v>
      </c>
      <c r="BP603" t="s">
        <v>1231</v>
      </c>
      <c r="BQ603" s="1">
        <v>44008</v>
      </c>
      <c r="BR603" t="s">
        <v>76</v>
      </c>
      <c r="BS603" t="s">
        <v>1231</v>
      </c>
      <c r="BW603" t="s">
        <v>1230</v>
      </c>
      <c r="BX603" t="s">
        <v>1641</v>
      </c>
      <c r="BY603">
        <v>4</v>
      </c>
    </row>
    <row r="604" spans="1:77" x14ac:dyDescent="0.2">
      <c r="A604">
        <v>606</v>
      </c>
      <c r="B604" t="s">
        <v>1239</v>
      </c>
      <c r="C604" t="s">
        <v>1104</v>
      </c>
      <c r="D604">
        <v>633109</v>
      </c>
      <c r="E604">
        <v>3030350</v>
      </c>
      <c r="F604" t="s">
        <v>1228</v>
      </c>
      <c r="G604" t="s">
        <v>1230</v>
      </c>
      <c r="H604" t="s">
        <v>139</v>
      </c>
      <c r="I604" s="1">
        <v>43982</v>
      </c>
      <c r="J604" s="1">
        <v>43983</v>
      </c>
      <c r="K604" s="1">
        <v>43983</v>
      </c>
      <c r="L604" s="3">
        <v>0.2571</v>
      </c>
      <c r="M604" s="3">
        <v>0.3548</v>
      </c>
      <c r="N604" t="s">
        <v>1357</v>
      </c>
      <c r="O604" s="1">
        <v>43993</v>
      </c>
      <c r="P604" s="1">
        <v>44003</v>
      </c>
      <c r="Q604" s="4">
        <f t="shared" si="56"/>
        <v>11</v>
      </c>
      <c r="R604" s="4">
        <f t="shared" si="57"/>
        <v>21</v>
      </c>
      <c r="S604" t="s">
        <v>1230</v>
      </c>
      <c r="T604">
        <v>1</v>
      </c>
      <c r="U604" s="1">
        <v>18302</v>
      </c>
      <c r="V604" s="9">
        <f t="shared" si="58"/>
        <v>70.358904109589048</v>
      </c>
      <c r="W604" s="1">
        <v>43981</v>
      </c>
      <c r="X604" s="4">
        <f t="shared" si="59"/>
        <v>3</v>
      </c>
      <c r="Y604" t="s">
        <v>1243</v>
      </c>
      <c r="Z604" t="s">
        <v>1413</v>
      </c>
      <c r="AA604" t="s">
        <v>1231</v>
      </c>
      <c r="AB604" t="s">
        <v>1231</v>
      </c>
      <c r="AC604">
        <v>139</v>
      </c>
      <c r="AD604">
        <v>90</v>
      </c>
      <c r="AE604" s="4">
        <v>106.33333333333333</v>
      </c>
      <c r="AF604">
        <v>79</v>
      </c>
      <c r="AG604">
        <v>16</v>
      </c>
      <c r="AH604">
        <v>36.9</v>
      </c>
      <c r="AJ604">
        <v>70</v>
      </c>
      <c r="AK604">
        <v>1.6</v>
      </c>
      <c r="AL604" t="s">
        <v>1627</v>
      </c>
      <c r="AM604">
        <v>12</v>
      </c>
      <c r="AN604" t="s">
        <v>1602</v>
      </c>
      <c r="AQ604" t="s">
        <v>1231</v>
      </c>
      <c r="AR604" t="s">
        <v>1592</v>
      </c>
      <c r="AS604" t="s">
        <v>1603</v>
      </c>
      <c r="AT604" s="1">
        <v>43983</v>
      </c>
      <c r="AU604" s="1"/>
      <c r="AV604" t="s">
        <v>1231</v>
      </c>
      <c r="AW604" s="1"/>
      <c r="AX604" t="s">
        <v>1231</v>
      </c>
      <c r="BA604" t="s">
        <v>1231</v>
      </c>
      <c r="BB604" s="1"/>
      <c r="BD604" s="1"/>
      <c r="BE604" t="s">
        <v>1231</v>
      </c>
      <c r="BF604" t="s">
        <v>1231</v>
      </c>
      <c r="BG604" s="1"/>
      <c r="BH604" s="1"/>
      <c r="BI604" s="1"/>
      <c r="BJ604" t="s">
        <v>1231</v>
      </c>
      <c r="BK604" s="1"/>
      <c r="BM604" s="1"/>
      <c r="BN604" t="s">
        <v>1231</v>
      </c>
      <c r="BO604" t="s">
        <v>1231</v>
      </c>
      <c r="BP604" t="s">
        <v>1231</v>
      </c>
      <c r="BQ604" s="1">
        <v>43981</v>
      </c>
      <c r="BR604" t="s">
        <v>76</v>
      </c>
      <c r="BS604" t="s">
        <v>1230</v>
      </c>
      <c r="BT604" t="s">
        <v>1352</v>
      </c>
      <c r="BU604" s="5">
        <v>0.55000000000000004</v>
      </c>
      <c r="BV604">
        <v>61</v>
      </c>
      <c r="BW604" t="s">
        <v>1230</v>
      </c>
      <c r="BX604" t="s">
        <v>1641</v>
      </c>
      <c r="BY604">
        <v>4</v>
      </c>
    </row>
    <row r="605" spans="1:77" x14ac:dyDescent="0.2">
      <c r="A605">
        <v>607</v>
      </c>
      <c r="B605" t="s">
        <v>1242</v>
      </c>
      <c r="C605" t="s">
        <v>613</v>
      </c>
      <c r="D605">
        <v>402117</v>
      </c>
      <c r="E605">
        <v>20177389</v>
      </c>
      <c r="F605" t="s">
        <v>1229</v>
      </c>
      <c r="G605" t="s">
        <v>1230</v>
      </c>
      <c r="H605" t="s">
        <v>314</v>
      </c>
      <c r="J605" s="1">
        <v>43997</v>
      </c>
      <c r="K605" s="1">
        <v>43997</v>
      </c>
      <c r="L605" s="3">
        <v>0.1205</v>
      </c>
      <c r="M605" s="3">
        <v>0.1711</v>
      </c>
      <c r="N605" t="s">
        <v>1357</v>
      </c>
      <c r="O605" s="1">
        <v>43998</v>
      </c>
      <c r="P605" s="1">
        <v>43999</v>
      </c>
      <c r="Q605" s="4">
        <f t="shared" si="56"/>
        <v>2</v>
      </c>
      <c r="R605" s="4">
        <f t="shared" si="57"/>
        <v>3</v>
      </c>
      <c r="S605" t="s">
        <v>1231</v>
      </c>
      <c r="T605">
        <v>0</v>
      </c>
      <c r="U605" s="1">
        <v>21127</v>
      </c>
      <c r="V605" s="9">
        <f t="shared" si="58"/>
        <v>62.657534246575345</v>
      </c>
      <c r="W605" s="1">
        <v>43986</v>
      </c>
      <c r="X605" s="4">
        <f t="shared" si="59"/>
        <v>12</v>
      </c>
      <c r="Y605" t="s">
        <v>1243</v>
      </c>
      <c r="Z605" t="s">
        <v>1362</v>
      </c>
      <c r="AA605" t="s">
        <v>1231</v>
      </c>
      <c r="AB605" t="s">
        <v>1231</v>
      </c>
      <c r="AC605">
        <v>125</v>
      </c>
      <c r="AD605">
        <v>65</v>
      </c>
      <c r="AE605" s="4">
        <v>85</v>
      </c>
      <c r="AF605">
        <v>90</v>
      </c>
      <c r="AG605">
        <v>21</v>
      </c>
      <c r="AH605">
        <v>36.799999999999997</v>
      </c>
      <c r="AI605" s="4">
        <v>94</v>
      </c>
      <c r="AJ605">
        <v>79</v>
      </c>
      <c r="AK605">
        <v>1.55</v>
      </c>
      <c r="AL605" t="s">
        <v>1625</v>
      </c>
      <c r="AM605">
        <v>15</v>
      </c>
      <c r="AN605" t="s">
        <v>1599</v>
      </c>
      <c r="AO605">
        <v>4</v>
      </c>
      <c r="AQ605" t="s">
        <v>1231</v>
      </c>
      <c r="AR605" t="s">
        <v>1592</v>
      </c>
      <c r="AS605" t="s">
        <v>1609</v>
      </c>
      <c r="AT605" s="1">
        <v>43997</v>
      </c>
      <c r="AU605" s="1"/>
      <c r="AW605" s="1"/>
      <c r="BB605" s="1"/>
      <c r="BD605" s="1"/>
      <c r="BF605" t="s">
        <v>1231</v>
      </c>
      <c r="BG605" s="1"/>
      <c r="BH605" s="1"/>
      <c r="BI605" s="1"/>
      <c r="BJ605" t="s">
        <v>1231</v>
      </c>
      <c r="BK605" s="1"/>
      <c r="BM605" s="1"/>
      <c r="BO605" t="s">
        <v>1231</v>
      </c>
      <c r="BP605" t="s">
        <v>1231</v>
      </c>
      <c r="BQ605" s="1">
        <v>43997</v>
      </c>
      <c r="BR605" t="s">
        <v>1352</v>
      </c>
      <c r="BS605" t="s">
        <v>1230</v>
      </c>
      <c r="BT605" t="s">
        <v>1352</v>
      </c>
      <c r="BW605" t="s">
        <v>1230</v>
      </c>
      <c r="BX605" t="s">
        <v>1641</v>
      </c>
      <c r="BY605">
        <v>2</v>
      </c>
    </row>
    <row r="606" spans="1:77" x14ac:dyDescent="0.2">
      <c r="A606">
        <v>608</v>
      </c>
      <c r="B606" t="s">
        <v>1242</v>
      </c>
      <c r="C606" t="s">
        <v>351</v>
      </c>
      <c r="D606">
        <v>985330</v>
      </c>
      <c r="E606">
        <v>20188433</v>
      </c>
      <c r="F606" t="s">
        <v>1228</v>
      </c>
      <c r="G606" t="s">
        <v>1231</v>
      </c>
      <c r="J606" s="1">
        <v>44002</v>
      </c>
      <c r="K606" s="1">
        <v>44002</v>
      </c>
      <c r="L606" s="3">
        <v>0.10929999999999999</v>
      </c>
      <c r="M606" s="3">
        <v>0.15559999999999999</v>
      </c>
      <c r="N606" t="s">
        <v>1356</v>
      </c>
      <c r="O606" s="1">
        <v>44003</v>
      </c>
      <c r="P606" s="1">
        <v>44003</v>
      </c>
      <c r="Q606" s="4">
        <f t="shared" si="56"/>
        <v>2</v>
      </c>
      <c r="R606" s="4">
        <f t="shared" si="57"/>
        <v>2</v>
      </c>
      <c r="S606" t="s">
        <v>1231</v>
      </c>
      <c r="T606">
        <v>0</v>
      </c>
      <c r="U606" s="1">
        <v>23710</v>
      </c>
      <c r="V606" s="9">
        <f t="shared" si="58"/>
        <v>55.594520547945208</v>
      </c>
      <c r="W606" s="1">
        <v>43999</v>
      </c>
      <c r="X606" s="4">
        <f t="shared" si="59"/>
        <v>4</v>
      </c>
      <c r="Y606" t="s">
        <v>1273</v>
      </c>
      <c r="Z606" t="s">
        <v>1527</v>
      </c>
      <c r="AA606" t="s">
        <v>1231</v>
      </c>
      <c r="AB606" t="s">
        <v>1231</v>
      </c>
      <c r="AC606">
        <v>122</v>
      </c>
      <c r="AD606">
        <v>74</v>
      </c>
      <c r="AE606" s="4">
        <v>90</v>
      </c>
      <c r="AF606">
        <v>99</v>
      </c>
      <c r="AG606">
        <v>41</v>
      </c>
      <c r="AH606">
        <v>35.799999999999997</v>
      </c>
      <c r="AI606" s="4">
        <v>76</v>
      </c>
      <c r="AJ606">
        <v>112</v>
      </c>
      <c r="AK606">
        <v>1.68</v>
      </c>
      <c r="AL606" t="s">
        <v>1625</v>
      </c>
      <c r="AM606">
        <v>15</v>
      </c>
      <c r="AN606" t="s">
        <v>1599</v>
      </c>
      <c r="AO606">
        <v>3</v>
      </c>
      <c r="AQ606" t="s">
        <v>1230</v>
      </c>
      <c r="AR606" t="s">
        <v>1596</v>
      </c>
      <c r="AS606" t="s">
        <v>1610</v>
      </c>
      <c r="AT606" s="1">
        <v>44002</v>
      </c>
      <c r="AU606" s="1">
        <v>44003</v>
      </c>
      <c r="AV606" t="s">
        <v>1231</v>
      </c>
      <c r="AW606" s="1"/>
      <c r="AX606" t="s">
        <v>1231</v>
      </c>
      <c r="AY606" t="s">
        <v>1236</v>
      </c>
      <c r="AZ606" s="1">
        <v>44003</v>
      </c>
      <c r="BA606" t="s">
        <v>1231</v>
      </c>
      <c r="BB606" s="1"/>
      <c r="BD606" s="1"/>
      <c r="BE606" t="s">
        <v>1231</v>
      </c>
      <c r="BF606" t="s">
        <v>1230</v>
      </c>
      <c r="BG606" s="1"/>
      <c r="BH606" s="1"/>
      <c r="BI606" s="1">
        <v>44003</v>
      </c>
      <c r="BJ606" t="s">
        <v>1231</v>
      </c>
      <c r="BK606" s="1"/>
      <c r="BM606" s="1"/>
      <c r="BO606" t="s">
        <v>1231</v>
      </c>
      <c r="BP606" t="s">
        <v>1231</v>
      </c>
      <c r="BQ606" s="1">
        <v>44002</v>
      </c>
      <c r="BR606" t="s">
        <v>76</v>
      </c>
      <c r="BS606" t="s">
        <v>1230</v>
      </c>
      <c r="BT606" t="s">
        <v>1352</v>
      </c>
      <c r="BU606" s="5">
        <v>0.26</v>
      </c>
      <c r="BV606">
        <v>42</v>
      </c>
      <c r="BW606" t="s">
        <v>1230</v>
      </c>
      <c r="BX606" t="s">
        <v>1641</v>
      </c>
      <c r="BY606">
        <v>3</v>
      </c>
    </row>
    <row r="607" spans="1:77" x14ac:dyDescent="0.2">
      <c r="A607">
        <v>609</v>
      </c>
      <c r="B607" t="s">
        <v>1239</v>
      </c>
      <c r="C607" t="s">
        <v>1105</v>
      </c>
      <c r="D607">
        <v>710573</v>
      </c>
      <c r="E607">
        <v>3029189</v>
      </c>
      <c r="F607" t="s">
        <v>1228</v>
      </c>
      <c r="G607" t="s">
        <v>1230</v>
      </c>
      <c r="H607" t="s">
        <v>467</v>
      </c>
      <c r="I607" s="1">
        <v>43972</v>
      </c>
      <c r="J607" s="1">
        <v>43973</v>
      </c>
      <c r="K607" s="1">
        <v>43973</v>
      </c>
      <c r="L607" s="3">
        <v>0.60370000000000001</v>
      </c>
      <c r="M607" s="3">
        <v>0.74570000000000003</v>
      </c>
      <c r="N607" t="s">
        <v>1356</v>
      </c>
      <c r="O607" s="1">
        <v>43982</v>
      </c>
      <c r="P607" s="1">
        <v>43982</v>
      </c>
      <c r="Q607" s="4">
        <f t="shared" si="56"/>
        <v>10</v>
      </c>
      <c r="R607" s="4">
        <f t="shared" si="57"/>
        <v>10</v>
      </c>
      <c r="S607" t="s">
        <v>1231</v>
      </c>
      <c r="T607">
        <v>0</v>
      </c>
      <c r="U607" s="1">
        <v>25750</v>
      </c>
      <c r="V607" s="9">
        <f t="shared" si="58"/>
        <v>49.926027397260277</v>
      </c>
      <c r="W607" s="1">
        <v>43970</v>
      </c>
      <c r="X607" s="4">
        <f t="shared" si="59"/>
        <v>4</v>
      </c>
      <c r="Y607" t="s">
        <v>1316</v>
      </c>
      <c r="Z607" t="s">
        <v>1528</v>
      </c>
      <c r="AA607" t="s">
        <v>1231</v>
      </c>
      <c r="AB607" t="s">
        <v>1231</v>
      </c>
      <c r="AC607">
        <v>150</v>
      </c>
      <c r="AD607">
        <v>100</v>
      </c>
      <c r="AE607" s="4">
        <v>116.66666666666667</v>
      </c>
      <c r="AF607">
        <v>76</v>
      </c>
      <c r="AG607">
        <v>48</v>
      </c>
      <c r="AH607">
        <v>37.799999999999997</v>
      </c>
      <c r="AI607" s="4">
        <v>94</v>
      </c>
      <c r="AJ607">
        <v>83</v>
      </c>
      <c r="AK607">
        <v>1.7</v>
      </c>
      <c r="AL607" t="s">
        <v>1625</v>
      </c>
      <c r="AM607">
        <v>15</v>
      </c>
      <c r="AN607" t="s">
        <v>1602</v>
      </c>
      <c r="AQ607" t="s">
        <v>1230</v>
      </c>
      <c r="AR607" t="s">
        <v>1597</v>
      </c>
      <c r="AS607" t="s">
        <v>1601</v>
      </c>
      <c r="AT607" s="1">
        <v>43973</v>
      </c>
      <c r="AU607" s="1">
        <v>43973</v>
      </c>
      <c r="AV607" t="s">
        <v>1230</v>
      </c>
      <c r="AW607" s="1">
        <v>43973</v>
      </c>
      <c r="AX607" t="s">
        <v>1230</v>
      </c>
      <c r="AY607" t="s">
        <v>1236</v>
      </c>
      <c r="AZ607" s="1">
        <v>43982</v>
      </c>
      <c r="BA607" t="s">
        <v>1231</v>
      </c>
      <c r="BB607" s="1"/>
      <c r="BD607" s="1"/>
      <c r="BE607" t="s">
        <v>1231</v>
      </c>
      <c r="BF607" t="s">
        <v>1230</v>
      </c>
      <c r="BG607" s="1"/>
      <c r="BH607" s="1"/>
      <c r="BI607" s="1">
        <v>43981</v>
      </c>
      <c r="BJ607" t="s">
        <v>1230</v>
      </c>
      <c r="BK607" s="1">
        <v>43975</v>
      </c>
      <c r="BL607" t="s">
        <v>1350</v>
      </c>
      <c r="BM607" s="1">
        <v>43981</v>
      </c>
      <c r="BN607" t="s">
        <v>1231</v>
      </c>
      <c r="BO607" t="s">
        <v>1231</v>
      </c>
      <c r="BP607" t="s">
        <v>1231</v>
      </c>
      <c r="BQ607" s="1">
        <v>43973</v>
      </c>
      <c r="BR607" t="s">
        <v>76</v>
      </c>
      <c r="BS607" t="s">
        <v>1231</v>
      </c>
      <c r="BW607" t="s">
        <v>1230</v>
      </c>
      <c r="BX607" t="s">
        <v>1641</v>
      </c>
      <c r="BY607">
        <v>4</v>
      </c>
    </row>
    <row r="608" spans="1:77" x14ac:dyDescent="0.2">
      <c r="A608">
        <v>610</v>
      </c>
      <c r="B608" t="s">
        <v>1242</v>
      </c>
      <c r="C608" t="s">
        <v>614</v>
      </c>
      <c r="D608">
        <v>1273042</v>
      </c>
      <c r="E608">
        <v>20180680</v>
      </c>
      <c r="F608" t="s">
        <v>1228</v>
      </c>
      <c r="G608" t="s">
        <v>1230</v>
      </c>
      <c r="H608" t="s">
        <v>615</v>
      </c>
      <c r="J608" s="1">
        <v>43998</v>
      </c>
      <c r="K608" s="1">
        <v>43998</v>
      </c>
      <c r="L608" s="3">
        <v>0.20469999999999999</v>
      </c>
      <c r="M608" s="3">
        <v>0.28560000000000002</v>
      </c>
      <c r="N608" t="s">
        <v>1357</v>
      </c>
      <c r="O608" s="1">
        <v>44001</v>
      </c>
      <c r="P608" s="1">
        <v>44002</v>
      </c>
      <c r="Q608" s="4">
        <f t="shared" si="56"/>
        <v>4</v>
      </c>
      <c r="R608" s="4">
        <f t="shared" si="57"/>
        <v>5</v>
      </c>
      <c r="S608" t="s">
        <v>1231</v>
      </c>
      <c r="T608">
        <v>0</v>
      </c>
      <c r="U608" s="1">
        <v>28664</v>
      </c>
      <c r="V608" s="9">
        <f t="shared" si="58"/>
        <v>42.010958904109586</v>
      </c>
      <c r="W608" s="1">
        <v>43998</v>
      </c>
      <c r="X608" s="4">
        <f t="shared" si="59"/>
        <v>1</v>
      </c>
      <c r="AA608" t="s">
        <v>1231</v>
      </c>
      <c r="AB608" t="s">
        <v>1231</v>
      </c>
      <c r="AC608">
        <v>134</v>
      </c>
      <c r="AD608">
        <v>80</v>
      </c>
      <c r="AE608" s="4">
        <v>98</v>
      </c>
      <c r="AF608">
        <v>128</v>
      </c>
      <c r="AG608">
        <v>37</v>
      </c>
      <c r="AH608">
        <v>36.5</v>
      </c>
      <c r="AI608" s="4">
        <v>85</v>
      </c>
      <c r="AJ608">
        <v>63</v>
      </c>
      <c r="AK608">
        <v>1.56</v>
      </c>
      <c r="AL608" t="s">
        <v>1625</v>
      </c>
      <c r="AM608">
        <v>15</v>
      </c>
      <c r="AN608" t="s">
        <v>1602</v>
      </c>
      <c r="AQ608" t="s">
        <v>1231</v>
      </c>
      <c r="AR608" t="s">
        <v>1592</v>
      </c>
      <c r="AS608" t="s">
        <v>1611</v>
      </c>
      <c r="AT608" s="1">
        <v>43998</v>
      </c>
      <c r="AU608" s="1"/>
      <c r="AW608" s="1"/>
      <c r="BB608" s="1"/>
      <c r="BD608" s="1"/>
      <c r="BF608" t="s">
        <v>1231</v>
      </c>
      <c r="BG608" s="1"/>
      <c r="BH608" s="1"/>
      <c r="BI608" s="1"/>
      <c r="BJ608" t="s">
        <v>1231</v>
      </c>
      <c r="BK608" s="1"/>
      <c r="BM608" s="1"/>
      <c r="BO608" t="s">
        <v>1231</v>
      </c>
      <c r="BP608" t="s">
        <v>1231</v>
      </c>
      <c r="BQ608" s="1">
        <v>43999</v>
      </c>
      <c r="BR608" t="s">
        <v>1352</v>
      </c>
      <c r="BS608" t="s">
        <v>1230</v>
      </c>
      <c r="BT608" t="s">
        <v>1352</v>
      </c>
      <c r="BU608" s="5">
        <v>0.65</v>
      </c>
      <c r="BV608">
        <v>24</v>
      </c>
      <c r="BW608" t="s">
        <v>1230</v>
      </c>
      <c r="BX608" t="s">
        <v>1641</v>
      </c>
      <c r="BY608">
        <v>2</v>
      </c>
    </row>
    <row r="609" spans="1:77" x14ac:dyDescent="0.2">
      <c r="A609">
        <v>611</v>
      </c>
      <c r="B609" t="s">
        <v>1240</v>
      </c>
      <c r="C609" t="s">
        <v>616</v>
      </c>
      <c r="D609">
        <v>302138</v>
      </c>
      <c r="E609">
        <v>8548187</v>
      </c>
      <c r="F609" t="s">
        <v>1228</v>
      </c>
      <c r="G609" t="s">
        <v>1231</v>
      </c>
      <c r="J609" s="1">
        <v>44002</v>
      </c>
      <c r="K609" s="1">
        <v>44009</v>
      </c>
      <c r="L609" s="3">
        <v>0.67479999999999996</v>
      </c>
      <c r="M609" s="3">
        <v>0.80859999999999999</v>
      </c>
      <c r="N609" t="s">
        <v>1356</v>
      </c>
      <c r="O609" s="1">
        <v>44009</v>
      </c>
      <c r="P609" s="1">
        <v>44009</v>
      </c>
      <c r="Q609" s="4">
        <f t="shared" si="56"/>
        <v>1</v>
      </c>
      <c r="R609" s="4">
        <f t="shared" si="57"/>
        <v>8</v>
      </c>
      <c r="S609" t="s">
        <v>1231</v>
      </c>
      <c r="T609">
        <v>0</v>
      </c>
      <c r="U609" s="1">
        <v>9330</v>
      </c>
      <c r="V609" s="9">
        <f t="shared" si="58"/>
        <v>95.010958904109586</v>
      </c>
      <c r="W609" s="1">
        <v>43997</v>
      </c>
      <c r="X609" s="4">
        <f t="shared" si="59"/>
        <v>13</v>
      </c>
      <c r="Y609" t="s">
        <v>1659</v>
      </c>
      <c r="Z609" t="s">
        <v>1360</v>
      </c>
      <c r="AA609" t="s">
        <v>1231</v>
      </c>
      <c r="AB609" t="s">
        <v>1231</v>
      </c>
      <c r="AC609">
        <v>136</v>
      </c>
      <c r="AD609">
        <v>94</v>
      </c>
      <c r="AE609" s="4">
        <v>108</v>
      </c>
      <c r="AF609">
        <v>90</v>
      </c>
      <c r="AG609">
        <v>20</v>
      </c>
      <c r="AH609">
        <v>36.1</v>
      </c>
      <c r="AI609" s="4">
        <v>89</v>
      </c>
      <c r="AL609" t="s">
        <v>1625</v>
      </c>
      <c r="AM609">
        <v>14</v>
      </c>
      <c r="AN609" t="s">
        <v>1602</v>
      </c>
      <c r="AQ609" t="s">
        <v>1230</v>
      </c>
      <c r="AR609" t="s">
        <v>1597</v>
      </c>
      <c r="AU609" s="1">
        <v>44009</v>
      </c>
      <c r="AV609" t="s">
        <v>1231</v>
      </c>
      <c r="AW609" s="1"/>
      <c r="AX609" t="s">
        <v>1231</v>
      </c>
      <c r="AY609" t="s">
        <v>1236</v>
      </c>
      <c r="AZ609" s="1">
        <v>44009</v>
      </c>
      <c r="BA609" t="s">
        <v>1231</v>
      </c>
      <c r="BB609" s="1"/>
      <c r="BD609" s="1"/>
      <c r="BE609" t="s">
        <v>1231</v>
      </c>
      <c r="BF609" t="s">
        <v>1230</v>
      </c>
      <c r="BG609" s="1"/>
      <c r="BH609" s="1"/>
      <c r="BI609" s="1">
        <v>44009</v>
      </c>
      <c r="BJ609" t="s">
        <v>1231</v>
      </c>
      <c r="BK609" s="1"/>
      <c r="BM609" s="1"/>
      <c r="BO609" t="s">
        <v>1231</v>
      </c>
      <c r="BP609" t="s">
        <v>1231</v>
      </c>
      <c r="BQ609" s="1">
        <v>44004</v>
      </c>
      <c r="BR609" t="s">
        <v>1352</v>
      </c>
      <c r="BW609" t="s">
        <v>1230</v>
      </c>
      <c r="BX609" t="s">
        <v>1638</v>
      </c>
      <c r="BY609">
        <v>2</v>
      </c>
    </row>
    <row r="610" spans="1:77" x14ac:dyDescent="0.2">
      <c r="A610">
        <v>612</v>
      </c>
      <c r="B610" t="s">
        <v>1242</v>
      </c>
      <c r="C610" t="s">
        <v>617</v>
      </c>
      <c r="D610">
        <v>237900</v>
      </c>
      <c r="E610">
        <v>20193917</v>
      </c>
      <c r="F610" t="s">
        <v>1229</v>
      </c>
      <c r="G610" t="s">
        <v>1230</v>
      </c>
      <c r="H610" t="s">
        <v>618</v>
      </c>
      <c r="J610" s="1">
        <v>44005</v>
      </c>
      <c r="K610" s="1">
        <v>44005</v>
      </c>
      <c r="L610" s="3">
        <v>0.33529999999999999</v>
      </c>
      <c r="M610" s="3">
        <v>0.45400000000000001</v>
      </c>
      <c r="N610" t="s">
        <v>1356</v>
      </c>
      <c r="O610" s="1">
        <v>44005</v>
      </c>
      <c r="P610" s="1">
        <v>44005</v>
      </c>
      <c r="Q610" s="4">
        <f t="shared" si="56"/>
        <v>1</v>
      </c>
      <c r="R610" s="4">
        <f t="shared" si="57"/>
        <v>1</v>
      </c>
      <c r="S610" t="s">
        <v>1231</v>
      </c>
      <c r="T610">
        <v>0</v>
      </c>
      <c r="U610" s="1">
        <v>19362</v>
      </c>
      <c r="V610" s="9">
        <f t="shared" si="58"/>
        <v>67.515068493150679</v>
      </c>
      <c r="W610" s="1">
        <v>43990</v>
      </c>
      <c r="X610" s="4">
        <f t="shared" si="59"/>
        <v>16</v>
      </c>
      <c r="Y610" t="s">
        <v>1253</v>
      </c>
      <c r="Z610" t="s">
        <v>1360</v>
      </c>
      <c r="AA610" t="s">
        <v>1231</v>
      </c>
      <c r="AB610" t="s">
        <v>1231</v>
      </c>
      <c r="AC610">
        <v>87</v>
      </c>
      <c r="AD610">
        <v>57</v>
      </c>
      <c r="AE610" s="4">
        <v>67</v>
      </c>
      <c r="AF610">
        <v>120</v>
      </c>
      <c r="AG610">
        <v>18</v>
      </c>
      <c r="AI610" s="4">
        <v>90</v>
      </c>
      <c r="AL610" t="s">
        <v>1625</v>
      </c>
      <c r="AM610">
        <v>15</v>
      </c>
      <c r="AN610" t="s">
        <v>1623</v>
      </c>
      <c r="AQ610" t="s">
        <v>1230</v>
      </c>
      <c r="AR610" t="s">
        <v>1597</v>
      </c>
      <c r="AU610" s="1">
        <v>44005</v>
      </c>
      <c r="AV610" t="s">
        <v>1231</v>
      </c>
      <c r="AW610" s="1"/>
      <c r="AX610" t="s">
        <v>1231</v>
      </c>
      <c r="AY610" t="s">
        <v>1236</v>
      </c>
      <c r="AZ610" s="1">
        <v>44005</v>
      </c>
      <c r="BA610" t="s">
        <v>1231</v>
      </c>
      <c r="BB610" s="1"/>
      <c r="BD610" s="1"/>
      <c r="BE610" t="s">
        <v>1231</v>
      </c>
      <c r="BF610" t="s">
        <v>1230</v>
      </c>
      <c r="BG610" s="1"/>
      <c r="BH610" s="1"/>
      <c r="BI610" s="1">
        <v>44005</v>
      </c>
      <c r="BJ610" t="s">
        <v>1231</v>
      </c>
      <c r="BK610" s="1"/>
      <c r="BM610" s="1"/>
      <c r="BO610" t="s">
        <v>1231</v>
      </c>
      <c r="BP610" t="s">
        <v>1231</v>
      </c>
      <c r="BQ610" s="1">
        <v>44005</v>
      </c>
      <c r="BR610" t="s">
        <v>1352</v>
      </c>
      <c r="BS610" t="s">
        <v>1230</v>
      </c>
      <c r="BT610" t="s">
        <v>1352</v>
      </c>
      <c r="BW610" t="s">
        <v>1230</v>
      </c>
      <c r="BX610" t="s">
        <v>1638</v>
      </c>
      <c r="BY610">
        <v>1</v>
      </c>
    </row>
    <row r="611" spans="1:77" x14ac:dyDescent="0.2">
      <c r="A611">
        <v>613</v>
      </c>
      <c r="B611" t="s">
        <v>1242</v>
      </c>
      <c r="C611" t="s">
        <v>132</v>
      </c>
      <c r="D611">
        <v>352058</v>
      </c>
      <c r="E611">
        <v>20186066</v>
      </c>
      <c r="F611" t="s">
        <v>1228</v>
      </c>
      <c r="G611" t="s">
        <v>1230</v>
      </c>
      <c r="H611" t="s">
        <v>619</v>
      </c>
      <c r="J611" s="1">
        <v>44000</v>
      </c>
      <c r="K611" s="1">
        <v>44003</v>
      </c>
      <c r="L611" s="3">
        <v>0.23899999999999999</v>
      </c>
      <c r="M611" s="3">
        <v>0.33100000000000002</v>
      </c>
      <c r="N611" t="s">
        <v>1356</v>
      </c>
      <c r="O611" s="1">
        <v>44006</v>
      </c>
      <c r="P611" s="1">
        <v>44006</v>
      </c>
      <c r="Q611" s="4">
        <f t="shared" si="56"/>
        <v>4</v>
      </c>
      <c r="R611" s="4">
        <f t="shared" si="57"/>
        <v>7</v>
      </c>
      <c r="S611" t="s">
        <v>1231</v>
      </c>
      <c r="T611">
        <v>0</v>
      </c>
      <c r="U611" s="1">
        <v>19512</v>
      </c>
      <c r="V611" s="9">
        <f t="shared" si="58"/>
        <v>67.098630136986301</v>
      </c>
      <c r="W611" s="1">
        <v>43994</v>
      </c>
      <c r="X611" s="4">
        <f t="shared" si="59"/>
        <v>10</v>
      </c>
      <c r="Y611" t="s">
        <v>1300</v>
      </c>
      <c r="Z611" t="s">
        <v>1529</v>
      </c>
      <c r="AA611" t="s">
        <v>1231</v>
      </c>
      <c r="AB611" t="s">
        <v>1231</v>
      </c>
      <c r="AC611">
        <v>149</v>
      </c>
      <c r="AD611">
        <v>62</v>
      </c>
      <c r="AE611" s="4">
        <v>91</v>
      </c>
      <c r="AF611">
        <v>52</v>
      </c>
      <c r="AG611">
        <v>35</v>
      </c>
      <c r="AH611">
        <v>36.200000000000003</v>
      </c>
      <c r="AI611" s="4">
        <v>94</v>
      </c>
      <c r="AJ611">
        <v>94</v>
      </c>
      <c r="AK611">
        <v>1.68</v>
      </c>
      <c r="AL611" t="s">
        <v>1625</v>
      </c>
      <c r="AM611">
        <v>15</v>
      </c>
      <c r="AN611" t="s">
        <v>1621</v>
      </c>
      <c r="AP611" s="5">
        <v>0.5</v>
      </c>
      <c r="AQ611" t="s">
        <v>1230</v>
      </c>
      <c r="AR611" t="s">
        <v>1596</v>
      </c>
      <c r="AS611" t="s">
        <v>1616</v>
      </c>
      <c r="AT611" s="1">
        <v>44003</v>
      </c>
      <c r="AU611" s="1">
        <v>44005</v>
      </c>
      <c r="AV611" t="s">
        <v>1231</v>
      </c>
      <c r="AW611" s="1"/>
      <c r="AX611" t="s">
        <v>1230</v>
      </c>
      <c r="AY611" t="s">
        <v>1236</v>
      </c>
      <c r="AZ611" s="1">
        <v>44006</v>
      </c>
      <c r="BA611" t="s">
        <v>1231</v>
      </c>
      <c r="BB611" s="1"/>
      <c r="BD611" s="1"/>
      <c r="BE611" t="s">
        <v>1231</v>
      </c>
      <c r="BF611" t="s">
        <v>1230</v>
      </c>
      <c r="BG611" s="1"/>
      <c r="BH611" s="1"/>
      <c r="BI611" s="1">
        <v>44005</v>
      </c>
      <c r="BJ611" t="s">
        <v>1231</v>
      </c>
      <c r="BK611" s="1"/>
      <c r="BM611" s="1"/>
      <c r="BO611" t="s">
        <v>1231</v>
      </c>
      <c r="BP611" t="s">
        <v>1231</v>
      </c>
      <c r="BQ611" s="1">
        <v>44001</v>
      </c>
      <c r="BR611" t="s">
        <v>76</v>
      </c>
      <c r="BS611" t="s">
        <v>1230</v>
      </c>
      <c r="BT611" t="s">
        <v>1352</v>
      </c>
      <c r="BU611" s="5">
        <v>0.33</v>
      </c>
      <c r="BW611" t="s">
        <v>1230</v>
      </c>
      <c r="BX611" t="s">
        <v>1641</v>
      </c>
      <c r="BY611">
        <v>2</v>
      </c>
    </row>
    <row r="612" spans="1:77" x14ac:dyDescent="0.2">
      <c r="A612">
        <v>614</v>
      </c>
      <c r="B612" t="s">
        <v>1239</v>
      </c>
      <c r="C612" t="s">
        <v>1106</v>
      </c>
      <c r="D612">
        <v>710776</v>
      </c>
      <c r="E612">
        <v>3030115</v>
      </c>
      <c r="F612" t="s">
        <v>1228</v>
      </c>
      <c r="G612" t="s">
        <v>1230</v>
      </c>
      <c r="H612" t="s">
        <v>35</v>
      </c>
      <c r="I612" s="1">
        <v>43979</v>
      </c>
      <c r="J612" s="1">
        <v>43980</v>
      </c>
      <c r="K612" s="1">
        <v>43983</v>
      </c>
      <c r="L612" s="3">
        <v>0.65790000000000004</v>
      </c>
      <c r="M612" s="3">
        <v>0.79420000000000002</v>
      </c>
      <c r="N612" t="s">
        <v>1356</v>
      </c>
      <c r="O612" s="1">
        <v>43987</v>
      </c>
      <c r="P612" s="1">
        <v>43987</v>
      </c>
      <c r="Q612" s="4">
        <f t="shared" si="56"/>
        <v>5</v>
      </c>
      <c r="R612" s="4">
        <f t="shared" si="57"/>
        <v>8</v>
      </c>
      <c r="S612" t="s">
        <v>1231</v>
      </c>
      <c r="T612">
        <v>0</v>
      </c>
      <c r="U612" s="1">
        <v>11218</v>
      </c>
      <c r="V612" s="9">
        <f t="shared" si="58"/>
        <v>89.767123287671239</v>
      </c>
      <c r="W612" s="1">
        <v>43972</v>
      </c>
      <c r="X612" s="4">
        <f t="shared" si="59"/>
        <v>12</v>
      </c>
      <c r="Y612" t="s">
        <v>1277</v>
      </c>
      <c r="Z612" t="s">
        <v>1366</v>
      </c>
      <c r="AA612" t="s">
        <v>1231</v>
      </c>
      <c r="AB612" t="s">
        <v>1231</v>
      </c>
      <c r="AC612">
        <v>120</v>
      </c>
      <c r="AD612">
        <v>60</v>
      </c>
      <c r="AE612" s="4">
        <v>80</v>
      </c>
      <c r="AF612">
        <v>80</v>
      </c>
      <c r="AG612">
        <v>18</v>
      </c>
      <c r="AH612">
        <v>35</v>
      </c>
      <c r="AI612" s="4">
        <v>98</v>
      </c>
      <c r="AJ612">
        <v>72</v>
      </c>
      <c r="AK612">
        <v>1.62</v>
      </c>
      <c r="AL612" t="s">
        <v>1625</v>
      </c>
      <c r="AM612">
        <v>15</v>
      </c>
      <c r="AN612" t="s">
        <v>1602</v>
      </c>
      <c r="AQ612" t="s">
        <v>1230</v>
      </c>
      <c r="AR612" t="s">
        <v>1597</v>
      </c>
      <c r="AS612" t="s">
        <v>1601</v>
      </c>
      <c r="AT612" s="1">
        <v>43980</v>
      </c>
      <c r="AU612" s="1">
        <v>43984</v>
      </c>
      <c r="AV612" t="s">
        <v>1231</v>
      </c>
      <c r="AW612" s="1"/>
      <c r="AX612" t="s">
        <v>1231</v>
      </c>
      <c r="AY612" t="s">
        <v>1236</v>
      </c>
      <c r="AZ612" s="1">
        <v>43987</v>
      </c>
      <c r="BA612" t="s">
        <v>1231</v>
      </c>
      <c r="BB612" s="1"/>
      <c r="BD612" s="1"/>
      <c r="BE612" t="s">
        <v>1231</v>
      </c>
      <c r="BF612" t="s">
        <v>1230</v>
      </c>
      <c r="BG612" s="1"/>
      <c r="BH612" s="1"/>
      <c r="BI612" s="1">
        <v>43984</v>
      </c>
      <c r="BJ612" t="s">
        <v>1231</v>
      </c>
      <c r="BK612" s="1"/>
      <c r="BM612" s="1"/>
      <c r="BN612" t="s">
        <v>1231</v>
      </c>
      <c r="BO612" t="s">
        <v>1231</v>
      </c>
      <c r="BP612" t="s">
        <v>1231</v>
      </c>
      <c r="BQ612" s="1">
        <v>43982</v>
      </c>
      <c r="BR612" t="s">
        <v>76</v>
      </c>
      <c r="BS612" t="s">
        <v>1230</v>
      </c>
      <c r="BT612" t="s">
        <v>1352</v>
      </c>
      <c r="BW612" t="s">
        <v>1230</v>
      </c>
      <c r="BX612" t="s">
        <v>1641</v>
      </c>
      <c r="BY612">
        <v>4</v>
      </c>
    </row>
    <row r="613" spans="1:77" x14ac:dyDescent="0.2">
      <c r="A613">
        <v>615</v>
      </c>
      <c r="B613" t="s">
        <v>1242</v>
      </c>
      <c r="C613" t="s">
        <v>620</v>
      </c>
      <c r="D613">
        <v>1209747</v>
      </c>
      <c r="E613">
        <v>20195654</v>
      </c>
      <c r="F613" t="s">
        <v>1229</v>
      </c>
      <c r="G613" t="s">
        <v>1231</v>
      </c>
      <c r="J613" s="1">
        <v>44005</v>
      </c>
      <c r="K613" s="1">
        <v>44005</v>
      </c>
      <c r="L613" s="3">
        <v>0.2215</v>
      </c>
      <c r="M613" s="3">
        <v>0.308</v>
      </c>
      <c r="N613" t="s">
        <v>1356</v>
      </c>
      <c r="O613" s="1">
        <v>44007</v>
      </c>
      <c r="P613" s="1">
        <v>44007</v>
      </c>
      <c r="Q613" s="4">
        <f t="shared" si="56"/>
        <v>3</v>
      </c>
      <c r="R613" s="4">
        <f t="shared" si="57"/>
        <v>3</v>
      </c>
      <c r="S613" t="s">
        <v>1231</v>
      </c>
      <c r="T613">
        <v>0</v>
      </c>
      <c r="U613" s="1">
        <v>18083</v>
      </c>
      <c r="V613" s="9">
        <f t="shared" si="58"/>
        <v>71.019178082191786</v>
      </c>
      <c r="W613" s="1">
        <v>43998</v>
      </c>
      <c r="X613" s="4">
        <f t="shared" si="59"/>
        <v>8</v>
      </c>
      <c r="Y613" t="s">
        <v>1277</v>
      </c>
      <c r="Z613" t="s">
        <v>1360</v>
      </c>
      <c r="AA613" t="s">
        <v>1231</v>
      </c>
      <c r="AB613" t="s">
        <v>1231</v>
      </c>
      <c r="AC613">
        <v>177</v>
      </c>
      <c r="AD613">
        <v>120</v>
      </c>
      <c r="AE613" s="4">
        <v>139</v>
      </c>
      <c r="AF613">
        <v>89</v>
      </c>
      <c r="AG613">
        <v>20</v>
      </c>
      <c r="AH613">
        <v>36.1</v>
      </c>
      <c r="AI613" s="4">
        <v>88</v>
      </c>
      <c r="AJ613">
        <v>56</v>
      </c>
      <c r="AK613">
        <v>1.55</v>
      </c>
      <c r="AL613" t="s">
        <v>1625</v>
      </c>
      <c r="AM613">
        <v>14</v>
      </c>
      <c r="AN613" t="s">
        <v>1621</v>
      </c>
      <c r="AP613" s="5">
        <v>0.5</v>
      </c>
      <c r="AQ613" t="s">
        <v>1230</v>
      </c>
      <c r="AR613" t="s">
        <v>1596</v>
      </c>
      <c r="AS613" t="s">
        <v>1616</v>
      </c>
      <c r="AT613" s="1">
        <v>44006</v>
      </c>
      <c r="AU613" s="1">
        <v>44006</v>
      </c>
      <c r="AV613" t="s">
        <v>1231</v>
      </c>
      <c r="AW613" s="1"/>
      <c r="AX613" t="s">
        <v>1230</v>
      </c>
      <c r="AY613" t="s">
        <v>1236</v>
      </c>
      <c r="AZ613" s="1">
        <v>44007</v>
      </c>
      <c r="BA613" t="s">
        <v>1231</v>
      </c>
      <c r="BB613" s="1"/>
      <c r="BD613" s="1"/>
      <c r="BE613" t="s">
        <v>1231</v>
      </c>
      <c r="BF613" t="s">
        <v>1230</v>
      </c>
      <c r="BG613" s="1"/>
      <c r="BH613" s="1"/>
      <c r="BI613" s="1">
        <v>44005</v>
      </c>
      <c r="BJ613" t="s">
        <v>1231</v>
      </c>
      <c r="BK613" s="1"/>
      <c r="BM613" s="1"/>
      <c r="BO613" t="s">
        <v>1231</v>
      </c>
      <c r="BP613" t="s">
        <v>1231</v>
      </c>
      <c r="BQ613" s="1">
        <v>44005</v>
      </c>
      <c r="BR613" t="s">
        <v>76</v>
      </c>
      <c r="BS613" t="s">
        <v>1230</v>
      </c>
      <c r="BT613" t="s">
        <v>1352</v>
      </c>
      <c r="BW613" t="s">
        <v>1230</v>
      </c>
      <c r="BX613" t="s">
        <v>1641</v>
      </c>
      <c r="BY613">
        <v>4</v>
      </c>
    </row>
    <row r="614" spans="1:77" x14ac:dyDescent="0.2">
      <c r="A614">
        <v>616</v>
      </c>
      <c r="B614" t="s">
        <v>1239</v>
      </c>
      <c r="C614" t="s">
        <v>952</v>
      </c>
      <c r="D614">
        <v>710996</v>
      </c>
      <c r="E614">
        <v>3031198</v>
      </c>
      <c r="F614" t="s">
        <v>1228</v>
      </c>
      <c r="G614" t="s">
        <v>1230</v>
      </c>
      <c r="H614" t="s">
        <v>621</v>
      </c>
      <c r="I614" s="1">
        <v>43988</v>
      </c>
      <c r="J614" s="1">
        <v>43988</v>
      </c>
      <c r="K614" s="1">
        <v>43991</v>
      </c>
      <c r="L614" s="3">
        <v>9.8900000000000002E-2</v>
      </c>
      <c r="M614" s="3">
        <v>0.1411</v>
      </c>
      <c r="N614" t="s">
        <v>1356</v>
      </c>
      <c r="O614" s="1">
        <v>43997</v>
      </c>
      <c r="P614" s="1">
        <v>43997</v>
      </c>
      <c r="Q614" s="4">
        <f t="shared" si="56"/>
        <v>7</v>
      </c>
      <c r="R614" s="4">
        <f t="shared" si="57"/>
        <v>10</v>
      </c>
      <c r="S614" t="s">
        <v>1231</v>
      </c>
      <c r="T614">
        <v>0</v>
      </c>
      <c r="U614" s="1">
        <v>15888</v>
      </c>
      <c r="V614" s="9">
        <f t="shared" si="58"/>
        <v>76.9945205479452</v>
      </c>
      <c r="W614" s="1">
        <v>43984</v>
      </c>
      <c r="X614" s="4">
        <f t="shared" si="59"/>
        <v>8</v>
      </c>
      <c r="Y614" t="s">
        <v>1273</v>
      </c>
      <c r="Z614" t="s">
        <v>1372</v>
      </c>
      <c r="AA614" t="s">
        <v>1230</v>
      </c>
      <c r="AB614" t="s">
        <v>1231</v>
      </c>
      <c r="AC614">
        <v>154</v>
      </c>
      <c r="AD614">
        <v>59</v>
      </c>
      <c r="AE614" s="4">
        <v>90.666666666666671</v>
      </c>
      <c r="AF614">
        <v>72</v>
      </c>
      <c r="AG614">
        <v>27</v>
      </c>
      <c r="AH614">
        <v>37.4</v>
      </c>
      <c r="AI614" s="4">
        <v>94</v>
      </c>
      <c r="AL614" t="s">
        <v>1625</v>
      </c>
      <c r="AM614">
        <v>15</v>
      </c>
      <c r="AN614" t="s">
        <v>1602</v>
      </c>
      <c r="AQ614" t="s">
        <v>1230</v>
      </c>
      <c r="AR614" t="s">
        <v>1597</v>
      </c>
      <c r="AS614" t="s">
        <v>1601</v>
      </c>
      <c r="AT614" s="1">
        <v>43988</v>
      </c>
      <c r="AU614" s="1">
        <v>43995</v>
      </c>
      <c r="AV614" t="s">
        <v>1231</v>
      </c>
      <c r="AW614" s="1"/>
      <c r="AX614" t="s">
        <v>1231</v>
      </c>
      <c r="AY614" t="s">
        <v>1236</v>
      </c>
      <c r="AZ614" s="1">
        <v>43997</v>
      </c>
      <c r="BA614" t="s">
        <v>1231</v>
      </c>
      <c r="BB614" s="1"/>
      <c r="BD614" s="1"/>
      <c r="BE614" t="s">
        <v>1231</v>
      </c>
      <c r="BF614" t="s">
        <v>1230</v>
      </c>
      <c r="BG614" s="1"/>
      <c r="BH614" s="1"/>
      <c r="BI614" s="1">
        <v>43995</v>
      </c>
      <c r="BJ614" t="s">
        <v>1231</v>
      </c>
      <c r="BK614" s="1"/>
      <c r="BM614" s="1"/>
      <c r="BN614" t="s">
        <v>1231</v>
      </c>
      <c r="BO614" t="s">
        <v>1231</v>
      </c>
      <c r="BP614" t="s">
        <v>1231</v>
      </c>
      <c r="BQ614" s="1">
        <v>43986</v>
      </c>
      <c r="BR614" t="s">
        <v>76</v>
      </c>
      <c r="BS614" t="s">
        <v>1231</v>
      </c>
      <c r="BU614" s="5">
        <v>0.37</v>
      </c>
      <c r="BV614">
        <v>64</v>
      </c>
      <c r="BW614" t="s">
        <v>1230</v>
      </c>
      <c r="BX614" t="s">
        <v>1641</v>
      </c>
      <c r="BY614">
        <v>2</v>
      </c>
    </row>
    <row r="615" spans="1:77" x14ac:dyDescent="0.2">
      <c r="A615">
        <v>617</v>
      </c>
      <c r="B615" t="s">
        <v>1242</v>
      </c>
      <c r="C615" t="s">
        <v>622</v>
      </c>
      <c r="D615">
        <v>1270250</v>
      </c>
      <c r="E615">
        <v>20188376</v>
      </c>
      <c r="F615" t="s">
        <v>1228</v>
      </c>
      <c r="G615" t="s">
        <v>1231</v>
      </c>
      <c r="J615" s="1">
        <v>44002</v>
      </c>
      <c r="K615" s="1">
        <v>44002</v>
      </c>
      <c r="L615" s="3">
        <v>0.17349999999999999</v>
      </c>
      <c r="M615" s="3">
        <v>0.24349999999999999</v>
      </c>
      <c r="N615" t="s">
        <v>1356</v>
      </c>
      <c r="O615" s="1">
        <v>44009</v>
      </c>
      <c r="P615" s="1">
        <v>44009</v>
      </c>
      <c r="Q615" s="4">
        <f t="shared" si="56"/>
        <v>8</v>
      </c>
      <c r="R615" s="4">
        <f t="shared" si="57"/>
        <v>8</v>
      </c>
      <c r="S615" t="s">
        <v>1231</v>
      </c>
      <c r="T615">
        <v>0</v>
      </c>
      <c r="U615" s="1">
        <v>22997</v>
      </c>
      <c r="V615" s="9">
        <f t="shared" si="58"/>
        <v>57.547945205479451</v>
      </c>
      <c r="W615" s="1">
        <v>43994</v>
      </c>
      <c r="X615" s="4">
        <f t="shared" si="59"/>
        <v>9</v>
      </c>
      <c r="Y615" t="s">
        <v>1273</v>
      </c>
      <c r="AA615" t="s">
        <v>1231</v>
      </c>
      <c r="AB615" t="s">
        <v>1231</v>
      </c>
      <c r="AC615">
        <v>130</v>
      </c>
      <c r="AD615">
        <v>88</v>
      </c>
      <c r="AE615" s="4">
        <v>102</v>
      </c>
      <c r="AF615">
        <v>110</v>
      </c>
      <c r="AG615">
        <v>20</v>
      </c>
      <c r="AH615">
        <v>36.200000000000003</v>
      </c>
      <c r="AI615" s="4">
        <v>92</v>
      </c>
      <c r="AJ615">
        <v>67</v>
      </c>
      <c r="AK615">
        <v>1.65</v>
      </c>
      <c r="AL615" t="s">
        <v>1625</v>
      </c>
      <c r="AM615">
        <v>11</v>
      </c>
      <c r="AN615" t="s">
        <v>1599</v>
      </c>
      <c r="AO615">
        <v>5</v>
      </c>
      <c r="AQ615" t="s">
        <v>1230</v>
      </c>
      <c r="AR615" t="s">
        <v>1597</v>
      </c>
      <c r="AU615" s="1">
        <v>44007</v>
      </c>
      <c r="AV615" t="s">
        <v>1231</v>
      </c>
      <c r="AW615" s="1"/>
      <c r="AX615" t="s">
        <v>1231</v>
      </c>
      <c r="AY615" t="s">
        <v>1236</v>
      </c>
      <c r="AZ615" s="1">
        <v>44009</v>
      </c>
      <c r="BA615" t="s">
        <v>1231</v>
      </c>
      <c r="BB615" s="1"/>
      <c r="BD615" s="1"/>
      <c r="BE615" t="s">
        <v>1231</v>
      </c>
      <c r="BF615" t="s">
        <v>1230</v>
      </c>
      <c r="BG615" s="1"/>
      <c r="BH615" s="1"/>
      <c r="BI615" s="1">
        <v>44007</v>
      </c>
      <c r="BJ615" t="s">
        <v>1231</v>
      </c>
      <c r="BK615" s="1"/>
      <c r="BM615" s="1"/>
      <c r="BO615" t="s">
        <v>1231</v>
      </c>
      <c r="BP615" t="s">
        <v>1231</v>
      </c>
      <c r="BQ615" s="1">
        <v>44002</v>
      </c>
      <c r="BR615" t="s">
        <v>1352</v>
      </c>
      <c r="BS615" t="s">
        <v>1230</v>
      </c>
      <c r="BT615" t="s">
        <v>1352</v>
      </c>
      <c r="BU615" s="5">
        <v>0.66</v>
      </c>
      <c r="BV615">
        <v>59</v>
      </c>
      <c r="BW615" t="s">
        <v>1230</v>
      </c>
      <c r="BX615" t="s">
        <v>1641</v>
      </c>
      <c r="BY615">
        <v>2</v>
      </c>
    </row>
    <row r="616" spans="1:77" x14ac:dyDescent="0.2">
      <c r="A616">
        <v>618</v>
      </c>
      <c r="B616" t="s">
        <v>1242</v>
      </c>
      <c r="C616" t="s">
        <v>623</v>
      </c>
      <c r="D616">
        <v>228309</v>
      </c>
      <c r="E616">
        <v>20172810</v>
      </c>
      <c r="F616" t="s">
        <v>1229</v>
      </c>
      <c r="G616" t="s">
        <v>1230</v>
      </c>
      <c r="H616" t="s">
        <v>624</v>
      </c>
      <c r="J616" s="1">
        <v>43993</v>
      </c>
      <c r="K616" s="1">
        <v>44003</v>
      </c>
      <c r="L616" s="3">
        <v>0.50390000000000001</v>
      </c>
      <c r="M616" s="3">
        <v>0.64680000000000004</v>
      </c>
      <c r="N616" t="s">
        <v>1357</v>
      </c>
      <c r="O616" s="1">
        <v>44009</v>
      </c>
      <c r="P616" s="1">
        <v>44011</v>
      </c>
      <c r="Q616" s="4">
        <f t="shared" si="56"/>
        <v>7</v>
      </c>
      <c r="R616" s="4">
        <f t="shared" si="57"/>
        <v>19</v>
      </c>
      <c r="S616" t="s">
        <v>1231</v>
      </c>
      <c r="T616">
        <v>0</v>
      </c>
      <c r="U616" s="1">
        <v>21382</v>
      </c>
      <c r="V616" s="9">
        <f t="shared" si="58"/>
        <v>61.975342465753428</v>
      </c>
      <c r="W616" s="1">
        <v>43991</v>
      </c>
      <c r="X616" s="4">
        <f t="shared" si="59"/>
        <v>13</v>
      </c>
      <c r="Y616" t="s">
        <v>1272</v>
      </c>
      <c r="Z616" t="s">
        <v>1421</v>
      </c>
      <c r="AA616" t="s">
        <v>1230</v>
      </c>
      <c r="AB616" t="s">
        <v>1231</v>
      </c>
      <c r="AC616">
        <v>109</v>
      </c>
      <c r="AD616">
        <v>84</v>
      </c>
      <c r="AE616" s="4">
        <v>92.333333333333329</v>
      </c>
      <c r="AF616">
        <v>79</v>
      </c>
      <c r="AG616">
        <v>32</v>
      </c>
      <c r="AH616">
        <v>34</v>
      </c>
      <c r="AI616" s="4">
        <v>86</v>
      </c>
      <c r="AJ616">
        <v>77</v>
      </c>
      <c r="AK616">
        <v>1.62</v>
      </c>
      <c r="AL616" t="s">
        <v>1625</v>
      </c>
      <c r="AM616">
        <v>14</v>
      </c>
      <c r="AN616" t="s">
        <v>1599</v>
      </c>
      <c r="AO616">
        <v>3</v>
      </c>
      <c r="AQ616" t="s">
        <v>1231</v>
      </c>
      <c r="AR616" t="s">
        <v>1592</v>
      </c>
      <c r="AS616" t="s">
        <v>1609</v>
      </c>
      <c r="AT616" s="1">
        <v>44003</v>
      </c>
      <c r="AU616" s="1"/>
      <c r="AW616" s="1"/>
      <c r="BB616" s="1"/>
      <c r="BD616" s="1"/>
      <c r="BF616" t="s">
        <v>1230</v>
      </c>
      <c r="BG616" s="1"/>
      <c r="BH616" s="1"/>
      <c r="BI616" s="1">
        <v>44003</v>
      </c>
      <c r="BJ616" t="s">
        <v>1231</v>
      </c>
      <c r="BK616" s="1"/>
      <c r="BM616" s="1"/>
      <c r="BO616" t="s">
        <v>1231</v>
      </c>
      <c r="BP616" t="s">
        <v>1231</v>
      </c>
      <c r="BQ616" s="1">
        <v>43993</v>
      </c>
      <c r="BR616" t="s">
        <v>76</v>
      </c>
      <c r="BS616" t="s">
        <v>1231</v>
      </c>
      <c r="BU616" s="5">
        <v>0.2</v>
      </c>
      <c r="BV616">
        <v>42</v>
      </c>
      <c r="BW616" t="s">
        <v>1230</v>
      </c>
      <c r="BX616" t="s">
        <v>1638</v>
      </c>
      <c r="BY616">
        <v>1</v>
      </c>
    </row>
    <row r="617" spans="1:77" x14ac:dyDescent="0.2">
      <c r="A617">
        <v>619</v>
      </c>
      <c r="B617" t="s">
        <v>1242</v>
      </c>
      <c r="C617" t="s">
        <v>595</v>
      </c>
      <c r="D617">
        <v>164896</v>
      </c>
      <c r="E617">
        <v>20168910</v>
      </c>
      <c r="F617" t="s">
        <v>1229</v>
      </c>
      <c r="G617" t="s">
        <v>1231</v>
      </c>
      <c r="J617" s="1">
        <v>43992</v>
      </c>
      <c r="K617" s="1">
        <v>43992</v>
      </c>
      <c r="L617" s="3">
        <v>0.33529999999999999</v>
      </c>
      <c r="M617" s="3">
        <v>0.45400000000000001</v>
      </c>
      <c r="N617" t="s">
        <v>1359</v>
      </c>
      <c r="O617" s="1">
        <v>44001</v>
      </c>
      <c r="P617" s="1">
        <v>44009</v>
      </c>
      <c r="Q617" s="4">
        <f t="shared" si="56"/>
        <v>10</v>
      </c>
      <c r="R617" s="4">
        <f t="shared" si="57"/>
        <v>18</v>
      </c>
      <c r="S617" t="s">
        <v>1231</v>
      </c>
      <c r="T617">
        <v>0</v>
      </c>
      <c r="U617" s="1">
        <v>18009</v>
      </c>
      <c r="V617" s="9">
        <f t="shared" si="58"/>
        <v>71.186301369863017</v>
      </c>
      <c r="W617" s="1">
        <v>43985</v>
      </c>
      <c r="X617" s="4">
        <f t="shared" si="59"/>
        <v>8</v>
      </c>
      <c r="Y617" t="s">
        <v>1272</v>
      </c>
      <c r="Z617" t="s">
        <v>1433</v>
      </c>
      <c r="AA617" t="s">
        <v>1231</v>
      </c>
      <c r="AB617" t="s">
        <v>1231</v>
      </c>
      <c r="AC617">
        <v>120</v>
      </c>
      <c r="AD617">
        <v>82</v>
      </c>
      <c r="AE617" s="4">
        <v>94.666666666666671</v>
      </c>
      <c r="AF617">
        <v>68</v>
      </c>
      <c r="AG617">
        <v>20</v>
      </c>
      <c r="AH617">
        <v>35.799999999999997</v>
      </c>
      <c r="AI617" s="4">
        <v>96</v>
      </c>
      <c r="AJ617">
        <v>85</v>
      </c>
      <c r="AK617">
        <v>1.66</v>
      </c>
      <c r="AL617" t="s">
        <v>1626</v>
      </c>
      <c r="AN617" t="s">
        <v>1622</v>
      </c>
      <c r="AQ617" t="s">
        <v>1230</v>
      </c>
      <c r="AR617" t="s">
        <v>1597</v>
      </c>
      <c r="AU617" s="1">
        <v>43992</v>
      </c>
      <c r="AV617" t="s">
        <v>1231</v>
      </c>
      <c r="AW617" s="1"/>
      <c r="AX617" t="s">
        <v>1231</v>
      </c>
      <c r="AY617" t="s">
        <v>1237</v>
      </c>
      <c r="AZ617" s="1">
        <v>43999</v>
      </c>
      <c r="BA617" t="s">
        <v>1231</v>
      </c>
      <c r="BB617" s="1"/>
      <c r="BD617" s="1"/>
      <c r="BE617" t="s">
        <v>1231</v>
      </c>
      <c r="BF617" t="s">
        <v>1230</v>
      </c>
      <c r="BG617" s="1"/>
      <c r="BH617" s="1"/>
      <c r="BI617" s="1">
        <v>43992</v>
      </c>
      <c r="BJ617" t="s">
        <v>1231</v>
      </c>
      <c r="BK617" s="1"/>
      <c r="BM617" s="1"/>
      <c r="BO617" t="s">
        <v>1231</v>
      </c>
      <c r="BP617" t="s">
        <v>1231</v>
      </c>
      <c r="BQ617" s="1">
        <v>43992</v>
      </c>
      <c r="BR617" t="s">
        <v>76</v>
      </c>
      <c r="BS617" t="s">
        <v>1230</v>
      </c>
      <c r="BT617" t="s">
        <v>1352</v>
      </c>
      <c r="BW617" t="s">
        <v>1230</v>
      </c>
      <c r="BX617" t="s">
        <v>1641</v>
      </c>
      <c r="BY617">
        <v>3</v>
      </c>
    </row>
    <row r="618" spans="1:77" x14ac:dyDescent="0.2">
      <c r="A618">
        <v>620</v>
      </c>
      <c r="B618" t="s">
        <v>1239</v>
      </c>
      <c r="C618" t="s">
        <v>1042</v>
      </c>
      <c r="D618">
        <v>710668</v>
      </c>
      <c r="E618">
        <v>3029520</v>
      </c>
      <c r="F618" t="s">
        <v>1228</v>
      </c>
      <c r="G618" t="s">
        <v>1230</v>
      </c>
      <c r="H618" t="s">
        <v>352</v>
      </c>
      <c r="I618" s="1">
        <v>43975</v>
      </c>
      <c r="J618" s="1">
        <v>43976</v>
      </c>
      <c r="K618" s="1">
        <v>43992</v>
      </c>
      <c r="L618" s="3">
        <v>0.15909999999999999</v>
      </c>
      <c r="M618" s="3">
        <v>0.22389999999999999</v>
      </c>
      <c r="N618" t="s">
        <v>1356</v>
      </c>
      <c r="O618" s="1">
        <v>43997</v>
      </c>
      <c r="P618" s="1">
        <v>43997</v>
      </c>
      <c r="Q618" s="4">
        <f t="shared" si="56"/>
        <v>6</v>
      </c>
      <c r="R618" s="4">
        <f t="shared" si="57"/>
        <v>22</v>
      </c>
      <c r="S618" t="s">
        <v>1231</v>
      </c>
      <c r="T618">
        <v>0</v>
      </c>
      <c r="U618" s="1">
        <v>34225</v>
      </c>
      <c r="V618" s="9">
        <f t="shared" si="58"/>
        <v>26.758904109589039</v>
      </c>
      <c r="W618" s="1">
        <v>43975</v>
      </c>
      <c r="X618" s="4">
        <f t="shared" si="59"/>
        <v>18</v>
      </c>
      <c r="Y618" t="s">
        <v>1246</v>
      </c>
      <c r="AA618" t="s">
        <v>1230</v>
      </c>
      <c r="AB618" t="s">
        <v>1231</v>
      </c>
      <c r="AC618">
        <v>100</v>
      </c>
      <c r="AD618">
        <v>50</v>
      </c>
      <c r="AE618" s="4">
        <v>66.666666666666671</v>
      </c>
      <c r="AF618">
        <v>60</v>
      </c>
      <c r="AG618">
        <v>17</v>
      </c>
      <c r="AH618">
        <v>36.1</v>
      </c>
      <c r="AI618" s="4">
        <v>96</v>
      </c>
      <c r="AJ618">
        <v>61</v>
      </c>
      <c r="AK618">
        <v>1.74</v>
      </c>
      <c r="AL618" t="s">
        <v>1625</v>
      </c>
      <c r="AM618">
        <v>15</v>
      </c>
      <c r="AN618" t="s">
        <v>1602</v>
      </c>
      <c r="AQ618" t="s">
        <v>1230</v>
      </c>
      <c r="AR618" t="s">
        <v>1597</v>
      </c>
      <c r="AS618" t="s">
        <v>1601</v>
      </c>
      <c r="AT618" s="1">
        <v>43976</v>
      </c>
      <c r="AU618" s="1">
        <v>43993</v>
      </c>
      <c r="AV618" t="s">
        <v>1231</v>
      </c>
      <c r="AW618" s="1"/>
      <c r="AX618" t="s">
        <v>1230</v>
      </c>
      <c r="AY618" t="s">
        <v>1236</v>
      </c>
      <c r="AZ618" s="1">
        <v>43997</v>
      </c>
      <c r="BA618" t="s">
        <v>1231</v>
      </c>
      <c r="BB618" s="1"/>
      <c r="BD618" s="1"/>
      <c r="BE618" t="s">
        <v>1231</v>
      </c>
      <c r="BF618" t="s">
        <v>1230</v>
      </c>
      <c r="BG618" s="1"/>
      <c r="BH618" s="1"/>
      <c r="BI618" s="1">
        <v>43994</v>
      </c>
      <c r="BJ618" t="s">
        <v>1231</v>
      </c>
      <c r="BK618" s="1"/>
      <c r="BM618" s="1"/>
      <c r="BN618" t="s">
        <v>1231</v>
      </c>
      <c r="BO618" t="s">
        <v>1231</v>
      </c>
      <c r="BP618" t="s">
        <v>1231</v>
      </c>
      <c r="BQ618" s="1">
        <v>43976</v>
      </c>
      <c r="BR618" t="s">
        <v>1352</v>
      </c>
      <c r="BS618" t="s">
        <v>1231</v>
      </c>
      <c r="BW618" t="s">
        <v>1230</v>
      </c>
      <c r="BX618" t="s">
        <v>1641</v>
      </c>
      <c r="BY618">
        <v>4</v>
      </c>
    </row>
    <row r="619" spans="1:77" x14ac:dyDescent="0.2">
      <c r="A619">
        <v>621</v>
      </c>
      <c r="B619" t="s">
        <v>1242</v>
      </c>
      <c r="C619" t="s">
        <v>625</v>
      </c>
      <c r="D619">
        <v>1270836</v>
      </c>
      <c r="E619">
        <v>20167682</v>
      </c>
      <c r="F619" t="s">
        <v>1228</v>
      </c>
      <c r="G619" t="s">
        <v>1231</v>
      </c>
      <c r="J619" s="1">
        <v>43991</v>
      </c>
      <c r="K619" s="1">
        <v>43991</v>
      </c>
      <c r="L619" s="3">
        <v>0.1454</v>
      </c>
      <c r="M619" s="3">
        <v>0.20519999999999999</v>
      </c>
      <c r="N619" t="s">
        <v>1356</v>
      </c>
      <c r="O619" s="1">
        <v>44009</v>
      </c>
      <c r="P619" s="1">
        <v>44009</v>
      </c>
      <c r="Q619" s="4">
        <f t="shared" si="56"/>
        <v>19</v>
      </c>
      <c r="R619" s="4">
        <f t="shared" si="57"/>
        <v>19</v>
      </c>
      <c r="S619" t="s">
        <v>1231</v>
      </c>
      <c r="T619">
        <v>0</v>
      </c>
      <c r="U619" s="1">
        <v>20478</v>
      </c>
      <c r="V619" s="9">
        <f t="shared" si="58"/>
        <v>64.419178082191777</v>
      </c>
      <c r="W619" s="1">
        <v>43984</v>
      </c>
      <c r="X619" s="4">
        <f t="shared" si="59"/>
        <v>8</v>
      </c>
      <c r="Y619" t="s">
        <v>1296</v>
      </c>
      <c r="Z619" t="s">
        <v>1360</v>
      </c>
      <c r="AA619" t="s">
        <v>1231</v>
      </c>
      <c r="AB619" t="s">
        <v>1231</v>
      </c>
      <c r="AC619">
        <v>162</v>
      </c>
      <c r="AD619">
        <v>86</v>
      </c>
      <c r="AE619" s="4">
        <v>111.33333333333333</v>
      </c>
      <c r="AF619">
        <v>88</v>
      </c>
      <c r="AG619">
        <v>28</v>
      </c>
      <c r="AH619">
        <v>36.6</v>
      </c>
      <c r="AI619" s="4">
        <v>94</v>
      </c>
      <c r="AJ619">
        <v>65</v>
      </c>
      <c r="AK619">
        <v>1.69</v>
      </c>
      <c r="AL619" t="s">
        <v>1625</v>
      </c>
      <c r="AM619">
        <v>15</v>
      </c>
      <c r="AN619" t="s">
        <v>1602</v>
      </c>
      <c r="AQ619" t="s">
        <v>1230</v>
      </c>
      <c r="AR619" t="s">
        <v>1596</v>
      </c>
      <c r="AS619" t="s">
        <v>1610</v>
      </c>
      <c r="AT619" s="1">
        <v>43991</v>
      </c>
      <c r="AU619" s="1">
        <v>43995</v>
      </c>
      <c r="AV619" t="s">
        <v>1231</v>
      </c>
      <c r="AW619" s="1"/>
      <c r="AX619" t="s">
        <v>1230</v>
      </c>
      <c r="AY619" t="s">
        <v>1236</v>
      </c>
      <c r="AZ619" s="1">
        <v>44009</v>
      </c>
      <c r="BA619" t="s">
        <v>1231</v>
      </c>
      <c r="BB619" s="1"/>
      <c r="BD619" s="1"/>
      <c r="BE619" t="s">
        <v>1231</v>
      </c>
      <c r="BF619" t="s">
        <v>1230</v>
      </c>
      <c r="BG619" s="1"/>
      <c r="BH619" s="1"/>
      <c r="BI619" s="1">
        <v>43995</v>
      </c>
      <c r="BJ619" t="s">
        <v>1231</v>
      </c>
      <c r="BK619" s="1"/>
      <c r="BM619" s="1"/>
      <c r="BO619" t="s">
        <v>1231</v>
      </c>
      <c r="BP619" t="s">
        <v>1231</v>
      </c>
      <c r="BQ619" s="1">
        <v>43991</v>
      </c>
      <c r="BR619" t="s">
        <v>76</v>
      </c>
      <c r="BS619" t="s">
        <v>1230</v>
      </c>
      <c r="BT619" t="s">
        <v>1352</v>
      </c>
      <c r="BW619" t="s">
        <v>1230</v>
      </c>
      <c r="BX619" t="s">
        <v>1641</v>
      </c>
      <c r="BY619">
        <v>4</v>
      </c>
    </row>
    <row r="620" spans="1:77" x14ac:dyDescent="0.2">
      <c r="A620">
        <v>622</v>
      </c>
      <c r="B620" t="s">
        <v>1240</v>
      </c>
      <c r="C620" t="s">
        <v>626</v>
      </c>
      <c r="D620">
        <v>1125530</v>
      </c>
      <c r="E620">
        <v>8555138</v>
      </c>
      <c r="F620" t="s">
        <v>1228</v>
      </c>
      <c r="G620" t="s">
        <v>1230</v>
      </c>
      <c r="H620" t="s">
        <v>141</v>
      </c>
      <c r="J620" s="1">
        <v>44010</v>
      </c>
      <c r="K620" s="1">
        <v>44010</v>
      </c>
      <c r="L620" s="3">
        <v>0.62239999999999995</v>
      </c>
      <c r="M620" s="3">
        <v>0.76280000000000003</v>
      </c>
      <c r="N620" t="s">
        <v>1356</v>
      </c>
      <c r="O620" s="1">
        <v>44012</v>
      </c>
      <c r="P620" s="1">
        <v>44012</v>
      </c>
      <c r="Q620" s="4">
        <f t="shared" si="56"/>
        <v>3</v>
      </c>
      <c r="R620" s="4">
        <f t="shared" si="57"/>
        <v>3</v>
      </c>
      <c r="S620" t="s">
        <v>1231</v>
      </c>
      <c r="T620">
        <v>0</v>
      </c>
      <c r="U620" s="1">
        <v>17595</v>
      </c>
      <c r="V620" s="9">
        <f t="shared" si="58"/>
        <v>72.369863013698634</v>
      </c>
      <c r="W620" s="1">
        <v>44005</v>
      </c>
      <c r="X620" s="4">
        <f t="shared" si="59"/>
        <v>6</v>
      </c>
      <c r="Y620" t="s">
        <v>1245</v>
      </c>
      <c r="Z620" t="s">
        <v>1530</v>
      </c>
      <c r="AA620" t="s">
        <v>1231</v>
      </c>
      <c r="AB620" t="s">
        <v>1231</v>
      </c>
      <c r="AC620">
        <v>156</v>
      </c>
      <c r="AD620">
        <v>98</v>
      </c>
      <c r="AE620" s="4">
        <v>117.33333333333333</v>
      </c>
      <c r="AF620">
        <v>122</v>
      </c>
      <c r="AG620">
        <v>22</v>
      </c>
      <c r="AH620">
        <v>36.5</v>
      </c>
      <c r="AI620" s="4">
        <v>90</v>
      </c>
      <c r="AL620" t="s">
        <v>1626</v>
      </c>
      <c r="AN620" t="s">
        <v>1622</v>
      </c>
      <c r="AQ620" t="s">
        <v>1230</v>
      </c>
      <c r="AR620" t="s">
        <v>1597</v>
      </c>
      <c r="AU620" s="1">
        <v>44010</v>
      </c>
      <c r="AV620" t="s">
        <v>1230</v>
      </c>
      <c r="AW620" s="1">
        <v>44010</v>
      </c>
      <c r="AX620" t="s">
        <v>1230</v>
      </c>
      <c r="AY620" t="s">
        <v>1236</v>
      </c>
      <c r="AZ620" s="1">
        <v>44012</v>
      </c>
      <c r="BA620" t="s">
        <v>1231</v>
      </c>
      <c r="BB620" s="1"/>
      <c r="BD620" s="1"/>
      <c r="BE620" t="s">
        <v>1231</v>
      </c>
      <c r="BF620" t="s">
        <v>1230</v>
      </c>
      <c r="BG620" s="1"/>
      <c r="BH620" s="1"/>
      <c r="BI620" s="1">
        <v>44011</v>
      </c>
      <c r="BJ620" t="s">
        <v>1231</v>
      </c>
      <c r="BK620" s="1"/>
      <c r="BM620" s="1"/>
      <c r="BO620" t="s">
        <v>1231</v>
      </c>
      <c r="BP620" t="s">
        <v>1231</v>
      </c>
      <c r="BQ620" s="1">
        <v>44011</v>
      </c>
      <c r="BR620" t="s">
        <v>76</v>
      </c>
      <c r="BW620" t="s">
        <v>1231</v>
      </c>
    </row>
    <row r="621" spans="1:77" x14ac:dyDescent="0.2">
      <c r="A621">
        <v>623</v>
      </c>
      <c r="B621" t="s">
        <v>1242</v>
      </c>
      <c r="C621" t="s">
        <v>627</v>
      </c>
      <c r="D621">
        <v>162538</v>
      </c>
      <c r="E621">
        <v>20187970</v>
      </c>
      <c r="F621" t="s">
        <v>1229</v>
      </c>
      <c r="G621" t="s">
        <v>1231</v>
      </c>
      <c r="J621" s="1">
        <v>44001</v>
      </c>
      <c r="K621" s="1">
        <v>44005</v>
      </c>
      <c r="L621" s="3">
        <v>0.18870000000000001</v>
      </c>
      <c r="M621" s="3">
        <v>0.2641</v>
      </c>
      <c r="N621" t="s">
        <v>1357</v>
      </c>
      <c r="O621" s="1">
        <v>44009</v>
      </c>
      <c r="P621" s="1">
        <v>44012</v>
      </c>
      <c r="Q621" s="4">
        <f t="shared" si="56"/>
        <v>5</v>
      </c>
      <c r="R621" s="4">
        <f t="shared" si="57"/>
        <v>12</v>
      </c>
      <c r="S621" t="s">
        <v>1231</v>
      </c>
      <c r="T621">
        <v>0</v>
      </c>
      <c r="U621" s="1">
        <v>23090</v>
      </c>
      <c r="V621" s="9">
        <f t="shared" si="58"/>
        <v>57.301369863013697</v>
      </c>
      <c r="W621" s="1">
        <v>43998</v>
      </c>
      <c r="X621" s="4">
        <f t="shared" si="59"/>
        <v>8</v>
      </c>
      <c r="Y621" t="s">
        <v>1243</v>
      </c>
      <c r="Z621" t="s">
        <v>1375</v>
      </c>
      <c r="AA621" t="s">
        <v>1231</v>
      </c>
      <c r="AB621" t="s">
        <v>1231</v>
      </c>
      <c r="AC621">
        <v>165</v>
      </c>
      <c r="AD621">
        <v>98</v>
      </c>
      <c r="AE621" s="4">
        <v>120.33333333333333</v>
      </c>
      <c r="AF621">
        <v>114</v>
      </c>
      <c r="AG621">
        <v>20</v>
      </c>
      <c r="AH621">
        <v>36.4</v>
      </c>
      <c r="AI621" s="4">
        <v>95</v>
      </c>
      <c r="AJ621">
        <v>42</v>
      </c>
      <c r="AK621">
        <v>1.5</v>
      </c>
      <c r="AL621" t="s">
        <v>1625</v>
      </c>
      <c r="AM621">
        <v>15</v>
      </c>
      <c r="AN621" t="s">
        <v>1602</v>
      </c>
      <c r="AQ621" t="s">
        <v>1231</v>
      </c>
      <c r="AR621" t="s">
        <v>1592</v>
      </c>
      <c r="AS621" t="s">
        <v>1611</v>
      </c>
      <c r="AT621" s="1">
        <v>44006</v>
      </c>
      <c r="AU621" s="1"/>
      <c r="AW621" s="1"/>
      <c r="BB621" s="1"/>
      <c r="BD621" s="1"/>
      <c r="BF621" t="s">
        <v>1230</v>
      </c>
      <c r="BG621" s="1"/>
      <c r="BH621" s="1"/>
      <c r="BI621" s="1">
        <v>44005</v>
      </c>
      <c r="BJ621" t="s">
        <v>1230</v>
      </c>
      <c r="BK621" s="1">
        <v>44001</v>
      </c>
      <c r="BL621" t="s">
        <v>1348</v>
      </c>
      <c r="BM621" s="1">
        <v>44011</v>
      </c>
      <c r="BN621" t="s">
        <v>1230</v>
      </c>
      <c r="BO621" t="s">
        <v>1231</v>
      </c>
      <c r="BP621" t="s">
        <v>1230</v>
      </c>
      <c r="BQ621" s="1">
        <v>44001</v>
      </c>
      <c r="BR621" t="s">
        <v>76</v>
      </c>
      <c r="BS621" t="s">
        <v>1230</v>
      </c>
      <c r="BT621" t="s">
        <v>1352</v>
      </c>
      <c r="BU621" s="5">
        <v>0.51</v>
      </c>
      <c r="BV621">
        <v>25</v>
      </c>
      <c r="BW621" t="s">
        <v>1230</v>
      </c>
      <c r="BX621" t="s">
        <v>1641</v>
      </c>
      <c r="BY621">
        <v>3</v>
      </c>
    </row>
    <row r="622" spans="1:77" x14ac:dyDescent="0.2">
      <c r="A622">
        <v>624</v>
      </c>
      <c r="B622" t="s">
        <v>1239</v>
      </c>
      <c r="C622" t="s">
        <v>825</v>
      </c>
      <c r="D622">
        <v>710950</v>
      </c>
      <c r="E622">
        <v>3030973</v>
      </c>
      <c r="F622" t="s">
        <v>1228</v>
      </c>
      <c r="G622" t="s">
        <v>1230</v>
      </c>
      <c r="H622" t="s">
        <v>352</v>
      </c>
      <c r="I622" s="1">
        <v>43985</v>
      </c>
      <c r="J622" s="1">
        <v>43986</v>
      </c>
      <c r="K622" s="1">
        <v>43986</v>
      </c>
      <c r="L622" s="3">
        <v>3.1099999999999999E-2</v>
      </c>
      <c r="M622" s="3">
        <v>4.7E-2</v>
      </c>
      <c r="N622" t="s">
        <v>1357</v>
      </c>
      <c r="O622" s="1">
        <v>43989</v>
      </c>
      <c r="P622" s="1">
        <v>43993</v>
      </c>
      <c r="Q622" s="4">
        <f t="shared" si="56"/>
        <v>4</v>
      </c>
      <c r="R622" s="4">
        <f t="shared" si="57"/>
        <v>8</v>
      </c>
      <c r="S622" t="s">
        <v>1231</v>
      </c>
      <c r="T622">
        <v>0</v>
      </c>
      <c r="U622" s="1">
        <v>31805</v>
      </c>
      <c r="V622" s="9">
        <f t="shared" si="58"/>
        <v>33.372602739726027</v>
      </c>
      <c r="W622" s="1">
        <v>43974</v>
      </c>
      <c r="X622" s="4">
        <f t="shared" si="59"/>
        <v>13</v>
      </c>
      <c r="Y622" t="s">
        <v>1243</v>
      </c>
      <c r="AA622" t="s">
        <v>1231</v>
      </c>
      <c r="AB622" t="s">
        <v>1231</v>
      </c>
      <c r="AC622">
        <v>121</v>
      </c>
      <c r="AD622">
        <v>88</v>
      </c>
      <c r="AE622" s="4">
        <v>99</v>
      </c>
      <c r="AF622">
        <v>136</v>
      </c>
      <c r="AG622">
        <v>46</v>
      </c>
      <c r="AH622">
        <v>39.200000000000003</v>
      </c>
      <c r="AI622" s="4">
        <v>96</v>
      </c>
      <c r="AJ622">
        <v>97</v>
      </c>
      <c r="AL622" t="s">
        <v>1625</v>
      </c>
      <c r="AM622">
        <v>15</v>
      </c>
      <c r="AN622" t="s">
        <v>1599</v>
      </c>
      <c r="AO622">
        <v>5</v>
      </c>
      <c r="AQ622" t="s">
        <v>1231</v>
      </c>
      <c r="AR622" t="s">
        <v>1592</v>
      </c>
      <c r="AS622" t="s">
        <v>1603</v>
      </c>
      <c r="AT622" s="1">
        <v>43986</v>
      </c>
      <c r="AU622" s="1"/>
      <c r="AV622" t="s">
        <v>1231</v>
      </c>
      <c r="AW622" s="1"/>
      <c r="AX622" t="s">
        <v>1231</v>
      </c>
      <c r="BA622" t="s">
        <v>1231</v>
      </c>
      <c r="BB622" s="1"/>
      <c r="BD622" s="1"/>
      <c r="BE622" t="s">
        <v>1231</v>
      </c>
      <c r="BF622" t="s">
        <v>1231</v>
      </c>
      <c r="BG622" s="1"/>
      <c r="BH622" s="1"/>
      <c r="BI622" s="1"/>
      <c r="BJ622" t="s">
        <v>1231</v>
      </c>
      <c r="BK622" s="1"/>
      <c r="BM622" s="1"/>
      <c r="BN622" t="s">
        <v>1231</v>
      </c>
      <c r="BO622" t="s">
        <v>1231</v>
      </c>
      <c r="BP622" t="s">
        <v>1231</v>
      </c>
      <c r="BQ622" s="1">
        <v>43985</v>
      </c>
      <c r="BR622" t="s">
        <v>76</v>
      </c>
      <c r="BS622" t="s">
        <v>1231</v>
      </c>
      <c r="BW622" t="s">
        <v>1230</v>
      </c>
      <c r="BX622" t="s">
        <v>1641</v>
      </c>
      <c r="BY622">
        <v>4</v>
      </c>
    </row>
    <row r="623" spans="1:77" x14ac:dyDescent="0.2">
      <c r="A623">
        <v>625</v>
      </c>
      <c r="B623" t="s">
        <v>1239</v>
      </c>
      <c r="C623" t="s">
        <v>1107</v>
      </c>
      <c r="D623">
        <v>710947</v>
      </c>
      <c r="E623">
        <v>3030957</v>
      </c>
      <c r="F623" t="s">
        <v>1229</v>
      </c>
      <c r="G623" t="s">
        <v>1230</v>
      </c>
      <c r="H623" t="s">
        <v>628</v>
      </c>
      <c r="I623" s="1">
        <v>43986</v>
      </c>
      <c r="J623" s="1">
        <v>43986</v>
      </c>
      <c r="K623" s="1">
        <v>43986</v>
      </c>
      <c r="L623" s="3">
        <v>0.46179999999999999</v>
      </c>
      <c r="M623" s="3">
        <v>0.60160000000000002</v>
      </c>
      <c r="N623" t="s">
        <v>1356</v>
      </c>
      <c r="O623" s="1">
        <v>43987</v>
      </c>
      <c r="P623" s="1">
        <v>43987</v>
      </c>
      <c r="Q623" s="4">
        <f t="shared" si="56"/>
        <v>2</v>
      </c>
      <c r="R623" s="4">
        <f t="shared" si="57"/>
        <v>2</v>
      </c>
      <c r="S623" t="s">
        <v>1231</v>
      </c>
      <c r="T623">
        <v>0</v>
      </c>
      <c r="U623" s="1">
        <v>12940</v>
      </c>
      <c r="V623" s="9">
        <f t="shared" si="58"/>
        <v>85.057534246575344</v>
      </c>
      <c r="W623" s="1">
        <v>43983</v>
      </c>
      <c r="X623" s="4">
        <f t="shared" si="59"/>
        <v>4</v>
      </c>
      <c r="Y623" t="s">
        <v>1272</v>
      </c>
      <c r="Z623" t="s">
        <v>1402</v>
      </c>
      <c r="AA623" t="s">
        <v>1231</v>
      </c>
      <c r="AB623" t="s">
        <v>1231</v>
      </c>
      <c r="AC623">
        <v>130</v>
      </c>
      <c r="AD623">
        <v>80</v>
      </c>
      <c r="AE623" s="4">
        <v>96.666666666666671</v>
      </c>
      <c r="AF623">
        <v>103</v>
      </c>
      <c r="AG623">
        <v>22</v>
      </c>
      <c r="AH623">
        <v>36.700000000000003</v>
      </c>
      <c r="AI623" s="4">
        <v>92</v>
      </c>
      <c r="AK623">
        <v>1.75</v>
      </c>
      <c r="AL623" t="s">
        <v>1625</v>
      </c>
      <c r="AM623">
        <v>15</v>
      </c>
      <c r="AN623" t="s">
        <v>1602</v>
      </c>
      <c r="AQ623" t="s">
        <v>1230</v>
      </c>
      <c r="AR623" t="s">
        <v>1597</v>
      </c>
      <c r="AS623" t="s">
        <v>1601</v>
      </c>
      <c r="AT623" s="1">
        <v>43986</v>
      </c>
      <c r="AU623" s="1">
        <v>43987</v>
      </c>
      <c r="AV623" t="s">
        <v>1231</v>
      </c>
      <c r="AW623" s="1"/>
      <c r="AX623" t="s">
        <v>1231</v>
      </c>
      <c r="AY623" t="s">
        <v>1236</v>
      </c>
      <c r="AZ623" s="1">
        <v>43987</v>
      </c>
      <c r="BA623" t="s">
        <v>1231</v>
      </c>
      <c r="BB623" s="1"/>
      <c r="BD623" s="1"/>
      <c r="BE623" t="s">
        <v>1231</v>
      </c>
      <c r="BF623" t="s">
        <v>1230</v>
      </c>
      <c r="BG623" s="1"/>
      <c r="BH623" s="1"/>
      <c r="BI623" s="1">
        <v>43987</v>
      </c>
      <c r="BJ623" t="s">
        <v>1231</v>
      </c>
      <c r="BK623" s="1"/>
      <c r="BM623" s="1"/>
      <c r="BN623" t="s">
        <v>1231</v>
      </c>
      <c r="BO623" t="s">
        <v>1231</v>
      </c>
      <c r="BP623" t="s">
        <v>1231</v>
      </c>
      <c r="BQ623" s="1">
        <v>43990</v>
      </c>
      <c r="BR623" t="s">
        <v>76</v>
      </c>
      <c r="BS623" t="s">
        <v>1231</v>
      </c>
      <c r="BU623" s="5">
        <v>0.66</v>
      </c>
      <c r="BW623" t="s">
        <v>1230</v>
      </c>
      <c r="BX623" t="s">
        <v>1641</v>
      </c>
      <c r="BY623">
        <v>4</v>
      </c>
    </row>
    <row r="624" spans="1:77" x14ac:dyDescent="0.2">
      <c r="A624">
        <v>626</v>
      </c>
      <c r="B624" t="s">
        <v>1240</v>
      </c>
      <c r="C624" t="s">
        <v>629</v>
      </c>
      <c r="D624">
        <v>332602</v>
      </c>
      <c r="E624">
        <v>8551965</v>
      </c>
      <c r="F624" t="s">
        <v>1228</v>
      </c>
      <c r="G624" t="s">
        <v>1231</v>
      </c>
      <c r="J624" s="1">
        <v>44008</v>
      </c>
      <c r="K624" s="1">
        <v>44008</v>
      </c>
      <c r="L624" s="3">
        <v>0.87150000000000005</v>
      </c>
      <c r="M624" s="3">
        <v>0.94730000000000003</v>
      </c>
      <c r="N624" t="s">
        <v>1356</v>
      </c>
      <c r="O624" s="1">
        <v>44014</v>
      </c>
      <c r="P624" s="1">
        <v>44014</v>
      </c>
      <c r="Q624" s="4">
        <f t="shared" si="56"/>
        <v>7</v>
      </c>
      <c r="R624" s="4">
        <f t="shared" si="57"/>
        <v>7</v>
      </c>
      <c r="S624" t="s">
        <v>1231</v>
      </c>
      <c r="T624">
        <v>0</v>
      </c>
      <c r="U624" s="1">
        <v>14168</v>
      </c>
      <c r="V624" s="9">
        <f t="shared" si="58"/>
        <v>81.753424657534254</v>
      </c>
      <c r="W624" s="1">
        <v>44008</v>
      </c>
      <c r="X624" s="4">
        <f t="shared" si="59"/>
        <v>1</v>
      </c>
      <c r="Y624" t="s">
        <v>1243</v>
      </c>
      <c r="Z624" t="s">
        <v>1366</v>
      </c>
      <c r="AA624" t="s">
        <v>1231</v>
      </c>
      <c r="AB624" t="s">
        <v>1231</v>
      </c>
      <c r="AC624">
        <v>113</v>
      </c>
      <c r="AD624">
        <v>42</v>
      </c>
      <c r="AE624" s="4">
        <v>65.666666666666671</v>
      </c>
      <c r="AF624">
        <v>68</v>
      </c>
      <c r="AG624">
        <v>25</v>
      </c>
      <c r="AH624">
        <v>36.700000000000003</v>
      </c>
      <c r="AI624" s="4">
        <v>90</v>
      </c>
      <c r="AL624" t="s">
        <v>1626</v>
      </c>
      <c r="AN624" t="s">
        <v>1622</v>
      </c>
      <c r="AQ624" t="s">
        <v>1230</v>
      </c>
      <c r="AR624" t="s">
        <v>1597</v>
      </c>
      <c r="AU624" s="1">
        <v>44008</v>
      </c>
      <c r="AV624" t="s">
        <v>1231</v>
      </c>
      <c r="AW624" s="1"/>
      <c r="AX624" t="s">
        <v>1230</v>
      </c>
      <c r="AY624" t="s">
        <v>1236</v>
      </c>
      <c r="AZ624" s="1">
        <v>44014</v>
      </c>
      <c r="BA624" t="s">
        <v>1231</v>
      </c>
      <c r="BB624" s="1"/>
      <c r="BD624" s="1"/>
      <c r="BE624" t="s">
        <v>1231</v>
      </c>
      <c r="BF624" t="s">
        <v>1230</v>
      </c>
      <c r="BG624" s="1"/>
      <c r="BH624" s="1"/>
      <c r="BI624" s="1">
        <v>44009</v>
      </c>
      <c r="BJ624" t="s">
        <v>1230</v>
      </c>
      <c r="BK624" s="1">
        <v>44011</v>
      </c>
      <c r="BL624" t="s">
        <v>1348</v>
      </c>
      <c r="BM624" s="1">
        <v>44014</v>
      </c>
      <c r="BN624" t="s">
        <v>1231</v>
      </c>
      <c r="BO624" t="s">
        <v>1231</v>
      </c>
      <c r="BP624" t="s">
        <v>1231</v>
      </c>
      <c r="BQ624" s="1">
        <v>44008</v>
      </c>
      <c r="BR624" t="s">
        <v>76</v>
      </c>
      <c r="BS624" t="s">
        <v>1231</v>
      </c>
      <c r="BW624" t="s">
        <v>1230</v>
      </c>
      <c r="BX624" t="s">
        <v>1641</v>
      </c>
      <c r="BY624">
        <v>4</v>
      </c>
    </row>
    <row r="625" spans="1:77" x14ac:dyDescent="0.2">
      <c r="A625">
        <v>627</v>
      </c>
      <c r="B625" t="s">
        <v>1239</v>
      </c>
      <c r="C625" t="s">
        <v>1108</v>
      </c>
      <c r="D625">
        <v>711038</v>
      </c>
      <c r="E625">
        <v>3031429</v>
      </c>
      <c r="F625" t="s">
        <v>1229</v>
      </c>
      <c r="G625" t="s">
        <v>1230</v>
      </c>
      <c r="H625" t="s">
        <v>630</v>
      </c>
      <c r="I625" s="1">
        <v>43990</v>
      </c>
      <c r="J625" s="1">
        <v>43990</v>
      </c>
      <c r="K625" s="1">
        <v>43990</v>
      </c>
      <c r="L625" s="3">
        <v>0.1454</v>
      </c>
      <c r="M625" s="3">
        <v>0.20519999999999999</v>
      </c>
      <c r="N625" t="s">
        <v>1356</v>
      </c>
      <c r="O625" s="1">
        <v>43992</v>
      </c>
      <c r="P625" s="1">
        <v>43992</v>
      </c>
      <c r="Q625" s="4">
        <f t="shared" si="56"/>
        <v>3</v>
      </c>
      <c r="R625" s="4">
        <f t="shared" si="57"/>
        <v>3</v>
      </c>
      <c r="S625" t="s">
        <v>1231</v>
      </c>
      <c r="T625">
        <v>0</v>
      </c>
      <c r="U625" s="1">
        <v>21676</v>
      </c>
      <c r="V625" s="9">
        <f t="shared" si="58"/>
        <v>61.134246575342466</v>
      </c>
      <c r="W625" s="1">
        <v>43983</v>
      </c>
      <c r="X625" s="4">
        <f t="shared" si="59"/>
        <v>8</v>
      </c>
      <c r="Y625" t="s">
        <v>1272</v>
      </c>
      <c r="Z625" t="s">
        <v>1531</v>
      </c>
      <c r="AA625" t="s">
        <v>1231</v>
      </c>
      <c r="AB625" t="s">
        <v>1231</v>
      </c>
      <c r="AC625">
        <v>147</v>
      </c>
      <c r="AD625">
        <v>80</v>
      </c>
      <c r="AE625" s="4">
        <v>102.33333333333333</v>
      </c>
      <c r="AF625">
        <v>67</v>
      </c>
      <c r="AG625">
        <v>21</v>
      </c>
      <c r="AH625">
        <v>36.1</v>
      </c>
      <c r="AI625" s="4">
        <v>97</v>
      </c>
      <c r="AJ625">
        <v>90</v>
      </c>
      <c r="AK625">
        <v>1.55</v>
      </c>
      <c r="AL625" t="s">
        <v>1625</v>
      </c>
      <c r="AM625">
        <v>15</v>
      </c>
      <c r="AN625" t="s">
        <v>1599</v>
      </c>
      <c r="AO625">
        <v>2</v>
      </c>
      <c r="AQ625" t="s">
        <v>1230</v>
      </c>
      <c r="AR625" t="s">
        <v>1597</v>
      </c>
      <c r="AS625" t="s">
        <v>1603</v>
      </c>
      <c r="AT625" s="1">
        <v>43990</v>
      </c>
      <c r="AU625" s="1">
        <v>43992</v>
      </c>
      <c r="AV625" t="s">
        <v>1231</v>
      </c>
      <c r="AW625" s="1"/>
      <c r="AX625" t="s">
        <v>1231</v>
      </c>
      <c r="AY625" t="s">
        <v>1236</v>
      </c>
      <c r="AZ625" s="1">
        <v>43992</v>
      </c>
      <c r="BA625" t="s">
        <v>1231</v>
      </c>
      <c r="BB625" s="1"/>
      <c r="BD625" s="1"/>
      <c r="BE625" t="s">
        <v>1231</v>
      </c>
      <c r="BF625" t="s">
        <v>1230</v>
      </c>
      <c r="BG625" s="1"/>
      <c r="BH625" s="1"/>
      <c r="BI625" s="1">
        <v>43992</v>
      </c>
      <c r="BJ625" t="s">
        <v>1231</v>
      </c>
      <c r="BK625" s="1"/>
      <c r="BM625" s="1"/>
      <c r="BN625" t="s">
        <v>1231</v>
      </c>
      <c r="BO625" t="s">
        <v>1231</v>
      </c>
      <c r="BP625" t="s">
        <v>1231</v>
      </c>
      <c r="BQ625" s="1">
        <v>43990</v>
      </c>
      <c r="BR625" t="s">
        <v>76</v>
      </c>
      <c r="BS625" t="s">
        <v>1231</v>
      </c>
      <c r="BW625" t="s">
        <v>1230</v>
      </c>
      <c r="BX625" t="s">
        <v>1641</v>
      </c>
      <c r="BY625">
        <v>4</v>
      </c>
    </row>
    <row r="626" spans="1:77" x14ac:dyDescent="0.2">
      <c r="A626">
        <v>628</v>
      </c>
      <c r="B626" t="s">
        <v>1242</v>
      </c>
      <c r="C626" t="s">
        <v>631</v>
      </c>
      <c r="D626">
        <v>540125</v>
      </c>
      <c r="E626">
        <v>20193863</v>
      </c>
      <c r="F626" t="s">
        <v>1228</v>
      </c>
      <c r="G626" t="s">
        <v>1230</v>
      </c>
      <c r="H626" t="s">
        <v>632</v>
      </c>
      <c r="J626" s="1">
        <v>44005</v>
      </c>
      <c r="K626" s="1">
        <v>44005</v>
      </c>
      <c r="L626" s="3">
        <v>8.9099999999999999E-2</v>
      </c>
      <c r="M626" s="3">
        <v>0.12770000000000001</v>
      </c>
      <c r="N626" t="s">
        <v>1357</v>
      </c>
      <c r="O626" s="1">
        <v>44012</v>
      </c>
      <c r="P626" s="1">
        <v>44013</v>
      </c>
      <c r="Q626" s="4">
        <f t="shared" si="56"/>
        <v>8</v>
      </c>
      <c r="R626" s="4">
        <f t="shared" si="57"/>
        <v>9</v>
      </c>
      <c r="S626" t="s">
        <v>1231</v>
      </c>
      <c r="T626">
        <v>0</v>
      </c>
      <c r="U626" s="1">
        <v>30448</v>
      </c>
      <c r="V626" s="9">
        <f t="shared" si="58"/>
        <v>37.142465753424659</v>
      </c>
      <c r="W626" s="1">
        <v>43999</v>
      </c>
      <c r="X626" s="4">
        <f t="shared" si="59"/>
        <v>7</v>
      </c>
      <c r="Z626" t="s">
        <v>1360</v>
      </c>
      <c r="AA626" t="s">
        <v>1231</v>
      </c>
      <c r="AB626" t="s">
        <v>1231</v>
      </c>
      <c r="AC626">
        <v>132</v>
      </c>
      <c r="AD626">
        <v>82</v>
      </c>
      <c r="AE626" s="4">
        <v>98.666666666666671</v>
      </c>
      <c r="AF626">
        <v>118</v>
      </c>
      <c r="AG626">
        <v>18</v>
      </c>
      <c r="AH626">
        <v>36</v>
      </c>
      <c r="AI626" s="4">
        <v>95</v>
      </c>
      <c r="AJ626">
        <v>79</v>
      </c>
      <c r="AK626">
        <v>1.8</v>
      </c>
      <c r="AL626" t="s">
        <v>1625</v>
      </c>
      <c r="AM626">
        <v>14</v>
      </c>
      <c r="AN626" t="s">
        <v>1623</v>
      </c>
      <c r="AQ626" t="s">
        <v>1231</v>
      </c>
      <c r="AU626" s="1"/>
      <c r="AW626" s="1"/>
      <c r="BB626" s="1"/>
      <c r="BD626" s="1"/>
      <c r="BF626" t="s">
        <v>1231</v>
      </c>
      <c r="BG626" s="1"/>
      <c r="BH626" s="1"/>
      <c r="BI626" s="1"/>
      <c r="BJ626" t="s">
        <v>1231</v>
      </c>
      <c r="BK626" s="1"/>
      <c r="BM626" s="1"/>
      <c r="BO626" t="s">
        <v>1231</v>
      </c>
      <c r="BP626" t="s">
        <v>1231</v>
      </c>
      <c r="BQ626" s="1">
        <v>44007</v>
      </c>
      <c r="BR626" t="s">
        <v>1352</v>
      </c>
      <c r="BS626" t="s">
        <v>1230</v>
      </c>
      <c r="BT626" t="s">
        <v>1352</v>
      </c>
      <c r="BW626" t="s">
        <v>1230</v>
      </c>
      <c r="BX626" t="s">
        <v>1641</v>
      </c>
      <c r="BY626">
        <v>2</v>
      </c>
    </row>
    <row r="627" spans="1:77" x14ac:dyDescent="0.2">
      <c r="A627">
        <v>629</v>
      </c>
      <c r="B627" t="s">
        <v>1242</v>
      </c>
      <c r="C627" t="s">
        <v>633</v>
      </c>
      <c r="D627">
        <v>355288</v>
      </c>
      <c r="E627">
        <v>20201926</v>
      </c>
      <c r="F627" t="s">
        <v>1229</v>
      </c>
      <c r="G627" t="s">
        <v>1230</v>
      </c>
      <c r="H627" t="s">
        <v>1234</v>
      </c>
      <c r="J627" s="1">
        <v>44008</v>
      </c>
      <c r="K627" s="1">
        <v>44008</v>
      </c>
      <c r="L627" s="3">
        <v>0.15909999999999999</v>
      </c>
      <c r="M627" s="3">
        <v>0.22389999999999999</v>
      </c>
      <c r="N627" t="s">
        <v>1357</v>
      </c>
      <c r="O627" s="1">
        <v>44010</v>
      </c>
      <c r="P627" s="1">
        <v>44012</v>
      </c>
      <c r="Q627" s="4">
        <f t="shared" si="56"/>
        <v>3</v>
      </c>
      <c r="R627" s="4">
        <f t="shared" si="57"/>
        <v>5</v>
      </c>
      <c r="S627" t="s">
        <v>1231</v>
      </c>
      <c r="T627">
        <v>0</v>
      </c>
      <c r="U627" s="1">
        <v>15077</v>
      </c>
      <c r="V627" s="9">
        <f t="shared" si="58"/>
        <v>79.263013698630132</v>
      </c>
      <c r="W627" s="1">
        <v>44004</v>
      </c>
      <c r="X627" s="4">
        <f t="shared" si="59"/>
        <v>5</v>
      </c>
      <c r="Z627" t="s">
        <v>1452</v>
      </c>
      <c r="AA627" t="s">
        <v>1231</v>
      </c>
      <c r="AB627" t="s">
        <v>1231</v>
      </c>
      <c r="AC627">
        <v>93</v>
      </c>
      <c r="AD627">
        <v>56</v>
      </c>
      <c r="AE627" s="4">
        <v>68.333333333333329</v>
      </c>
      <c r="AF627">
        <v>125</v>
      </c>
      <c r="AG627">
        <v>25</v>
      </c>
      <c r="AH627">
        <v>36.6</v>
      </c>
      <c r="AI627" s="4">
        <v>93</v>
      </c>
      <c r="AJ627">
        <v>70</v>
      </c>
      <c r="AK627">
        <v>1.55</v>
      </c>
      <c r="AL627" t="s">
        <v>1625</v>
      </c>
      <c r="AM627">
        <v>15</v>
      </c>
      <c r="AN627" t="s">
        <v>1599</v>
      </c>
      <c r="AO627">
        <v>3</v>
      </c>
      <c r="AQ627" t="s">
        <v>1231</v>
      </c>
      <c r="AR627" t="s">
        <v>1592</v>
      </c>
      <c r="AS627" t="s">
        <v>1609</v>
      </c>
      <c r="AT627" s="1">
        <v>44009</v>
      </c>
      <c r="AU627" s="1"/>
      <c r="AW627" s="1"/>
      <c r="BB627" s="1"/>
      <c r="BD627" s="1"/>
      <c r="BF627" t="s">
        <v>1231</v>
      </c>
      <c r="BG627" s="1"/>
      <c r="BH627" s="1"/>
      <c r="BI627" s="1"/>
      <c r="BJ627" t="s">
        <v>1231</v>
      </c>
      <c r="BK627" s="1"/>
      <c r="BM627" s="1"/>
      <c r="BO627" t="s">
        <v>1231</v>
      </c>
      <c r="BP627" t="s">
        <v>1231</v>
      </c>
      <c r="BQ627" s="1">
        <v>44009</v>
      </c>
      <c r="BR627" t="s">
        <v>76</v>
      </c>
      <c r="BS627" t="s">
        <v>1230</v>
      </c>
      <c r="BT627" t="s">
        <v>1352</v>
      </c>
      <c r="BU627" s="5">
        <v>0.66</v>
      </c>
      <c r="BV627">
        <v>27</v>
      </c>
      <c r="BW627" t="s">
        <v>1230</v>
      </c>
      <c r="BX627" t="s">
        <v>1641</v>
      </c>
      <c r="BY627">
        <v>2</v>
      </c>
    </row>
    <row r="628" spans="1:77" x14ac:dyDescent="0.2">
      <c r="A628">
        <v>630</v>
      </c>
      <c r="B628" t="s">
        <v>1240</v>
      </c>
      <c r="C628" t="s">
        <v>634</v>
      </c>
      <c r="D628">
        <v>292338</v>
      </c>
      <c r="E628">
        <v>8552495</v>
      </c>
      <c r="F628" t="s">
        <v>1228</v>
      </c>
      <c r="G628" t="s">
        <v>1230</v>
      </c>
      <c r="H628" t="s">
        <v>635</v>
      </c>
      <c r="J628" s="1">
        <v>44008</v>
      </c>
      <c r="K628" s="1">
        <v>44012</v>
      </c>
      <c r="L628" s="3">
        <v>0.84799999999999998</v>
      </c>
      <c r="M628" s="3">
        <v>0.93359999999999999</v>
      </c>
      <c r="N628" t="s">
        <v>1356</v>
      </c>
      <c r="O628" s="1">
        <v>44015</v>
      </c>
      <c r="P628" s="1">
        <v>44015</v>
      </c>
      <c r="Q628" s="4">
        <f t="shared" si="56"/>
        <v>4</v>
      </c>
      <c r="R628" s="4">
        <f t="shared" si="57"/>
        <v>8</v>
      </c>
      <c r="S628" t="s">
        <v>1231</v>
      </c>
      <c r="T628">
        <v>0</v>
      </c>
      <c r="U628" s="1">
        <v>11328</v>
      </c>
      <c r="V628" s="9">
        <f t="shared" si="58"/>
        <v>89.545205479452051</v>
      </c>
      <c r="W628" s="1">
        <v>44005</v>
      </c>
      <c r="X628" s="4">
        <f t="shared" si="59"/>
        <v>8</v>
      </c>
      <c r="Y628" t="s">
        <v>1332</v>
      </c>
      <c r="Z628" t="s">
        <v>1364</v>
      </c>
      <c r="AA628" t="s">
        <v>1231</v>
      </c>
      <c r="AB628" t="s">
        <v>1231</v>
      </c>
      <c r="AC628">
        <v>117</v>
      </c>
      <c r="AD628">
        <v>72</v>
      </c>
      <c r="AE628" s="4">
        <v>87</v>
      </c>
      <c r="AF628">
        <v>82</v>
      </c>
      <c r="AG628">
        <v>21</v>
      </c>
      <c r="AH628">
        <v>36.6</v>
      </c>
      <c r="AI628" s="4">
        <v>50</v>
      </c>
      <c r="AL628" t="s">
        <v>1627</v>
      </c>
      <c r="AM628">
        <v>14</v>
      </c>
      <c r="AN628" t="s">
        <v>1621</v>
      </c>
      <c r="AQ628" t="s">
        <v>1230</v>
      </c>
      <c r="AR628" t="s">
        <v>1597</v>
      </c>
      <c r="AU628" s="1">
        <v>44012</v>
      </c>
      <c r="AV628" t="s">
        <v>1231</v>
      </c>
      <c r="AW628" s="1"/>
      <c r="AX628" t="s">
        <v>1231</v>
      </c>
      <c r="AY628" t="s">
        <v>1236</v>
      </c>
      <c r="AZ628" s="1">
        <v>44015</v>
      </c>
      <c r="BA628" t="s">
        <v>1231</v>
      </c>
      <c r="BB628" s="1"/>
      <c r="BD628" s="1"/>
      <c r="BE628" t="s">
        <v>1231</v>
      </c>
      <c r="BF628" t="s">
        <v>1230</v>
      </c>
      <c r="BG628" s="1"/>
      <c r="BH628" s="1"/>
      <c r="BI628" s="1">
        <v>44013</v>
      </c>
      <c r="BJ628" t="s">
        <v>1230</v>
      </c>
      <c r="BK628" s="1">
        <v>44013</v>
      </c>
      <c r="BL628" t="s">
        <v>1348</v>
      </c>
      <c r="BM628" s="1">
        <v>44014</v>
      </c>
      <c r="BN628" t="s">
        <v>1231</v>
      </c>
      <c r="BO628" t="s">
        <v>1231</v>
      </c>
      <c r="BP628" t="s">
        <v>1231</v>
      </c>
      <c r="BQ628" s="1">
        <v>44011</v>
      </c>
      <c r="BR628" t="s">
        <v>76</v>
      </c>
      <c r="BS628" t="s">
        <v>1231</v>
      </c>
      <c r="BW628" t="s">
        <v>1231</v>
      </c>
    </row>
    <row r="629" spans="1:77" x14ac:dyDescent="0.2">
      <c r="A629">
        <v>631</v>
      </c>
      <c r="B629" t="s">
        <v>1239</v>
      </c>
      <c r="C629" t="s">
        <v>1109</v>
      </c>
      <c r="D629">
        <v>193286</v>
      </c>
      <c r="E629">
        <v>3031167</v>
      </c>
      <c r="F629" t="s">
        <v>1228</v>
      </c>
      <c r="G629" t="s">
        <v>1230</v>
      </c>
      <c r="H629" t="s">
        <v>221</v>
      </c>
      <c r="I629" s="1">
        <v>43982</v>
      </c>
      <c r="J629" s="1">
        <v>43988</v>
      </c>
      <c r="K629" s="1">
        <v>43988</v>
      </c>
      <c r="L629" s="3">
        <v>0.65790000000000004</v>
      </c>
      <c r="M629" s="3">
        <v>0.79420000000000002</v>
      </c>
      <c r="N629" t="s">
        <v>1356</v>
      </c>
      <c r="O629" s="1">
        <v>43992</v>
      </c>
      <c r="P629" s="1">
        <v>43992</v>
      </c>
      <c r="Q629" s="4">
        <f t="shared" si="56"/>
        <v>5</v>
      </c>
      <c r="R629" s="4">
        <f t="shared" si="57"/>
        <v>5</v>
      </c>
      <c r="S629" t="s">
        <v>1231</v>
      </c>
      <c r="T629">
        <v>0</v>
      </c>
      <c r="U629" s="1">
        <v>15722</v>
      </c>
      <c r="V629" s="9">
        <f t="shared" si="58"/>
        <v>77.441095890410963</v>
      </c>
      <c r="W629" s="1"/>
      <c r="Y629" t="s">
        <v>1273</v>
      </c>
      <c r="Z629" t="s">
        <v>1532</v>
      </c>
      <c r="AA629" t="s">
        <v>1231</v>
      </c>
      <c r="AB629" t="s">
        <v>1230</v>
      </c>
      <c r="AC629">
        <v>107</v>
      </c>
      <c r="AD629">
        <v>68</v>
      </c>
      <c r="AE629" s="4">
        <v>81</v>
      </c>
      <c r="AF629">
        <v>84</v>
      </c>
      <c r="AG629">
        <v>8</v>
      </c>
      <c r="AH629">
        <v>35.9</v>
      </c>
      <c r="AL629" t="s">
        <v>1626</v>
      </c>
      <c r="AN629" t="s">
        <v>1622</v>
      </c>
      <c r="AQ629" t="s">
        <v>1230</v>
      </c>
      <c r="AR629" t="s">
        <v>1597</v>
      </c>
      <c r="AU629" s="1">
        <v>43985</v>
      </c>
      <c r="AV629" t="s">
        <v>1231</v>
      </c>
      <c r="AW629" s="1"/>
      <c r="AX629" t="s">
        <v>1231</v>
      </c>
      <c r="AY629" t="s">
        <v>1236</v>
      </c>
      <c r="AZ629" s="1">
        <v>43992</v>
      </c>
      <c r="BA629" t="s">
        <v>1231</v>
      </c>
      <c r="BB629" s="1"/>
      <c r="BD629" s="1"/>
      <c r="BE629" t="s">
        <v>1231</v>
      </c>
      <c r="BF629" t="s">
        <v>1230</v>
      </c>
      <c r="BG629" s="1"/>
      <c r="BH629" s="1"/>
      <c r="BI629" s="1">
        <v>43988</v>
      </c>
      <c r="BJ629" t="s">
        <v>1231</v>
      </c>
      <c r="BK629" s="1"/>
      <c r="BM629" s="1"/>
      <c r="BN629" t="s">
        <v>1231</v>
      </c>
      <c r="BO629" t="s">
        <v>1231</v>
      </c>
      <c r="BP629" t="s">
        <v>1231</v>
      </c>
      <c r="BQ629" s="1">
        <v>43985</v>
      </c>
      <c r="BR629" t="s">
        <v>76</v>
      </c>
      <c r="BS629" t="s">
        <v>1231</v>
      </c>
      <c r="BW629" t="s">
        <v>1231</v>
      </c>
      <c r="BX629" t="s">
        <v>1641</v>
      </c>
      <c r="BY629">
        <v>4</v>
      </c>
    </row>
    <row r="630" spans="1:77" x14ac:dyDescent="0.2">
      <c r="A630">
        <v>632</v>
      </c>
      <c r="B630" t="s">
        <v>1242</v>
      </c>
      <c r="C630" t="s">
        <v>636</v>
      </c>
      <c r="D630">
        <v>415435</v>
      </c>
      <c r="E630">
        <v>20203204</v>
      </c>
      <c r="F630" t="s">
        <v>1228</v>
      </c>
      <c r="G630" t="s">
        <v>1231</v>
      </c>
      <c r="J630" s="1">
        <v>44009</v>
      </c>
      <c r="K630" s="1">
        <v>44009</v>
      </c>
      <c r="L630" s="3">
        <v>0.1326</v>
      </c>
      <c r="M630" s="3">
        <v>0.18759999999999999</v>
      </c>
      <c r="N630" t="s">
        <v>1357</v>
      </c>
      <c r="O630" s="1">
        <v>44012</v>
      </c>
      <c r="P630" s="1">
        <v>44013</v>
      </c>
      <c r="Q630" s="4">
        <f t="shared" si="56"/>
        <v>4</v>
      </c>
      <c r="R630" s="4">
        <f t="shared" si="57"/>
        <v>5</v>
      </c>
      <c r="S630" t="s">
        <v>1231</v>
      </c>
      <c r="T630">
        <v>0</v>
      </c>
      <c r="U630" s="1">
        <v>36301</v>
      </c>
      <c r="V630" s="9">
        <f t="shared" si="58"/>
        <v>21.117808219178084</v>
      </c>
      <c r="W630" s="1">
        <v>44004</v>
      </c>
      <c r="X630" s="4">
        <f t="shared" ref="X630:X642" si="60">(K630-W630)+1</f>
        <v>6</v>
      </c>
      <c r="Y630" t="s">
        <v>1660</v>
      </c>
      <c r="Z630" t="s">
        <v>1425</v>
      </c>
      <c r="AA630" t="s">
        <v>1231</v>
      </c>
      <c r="AB630" t="s">
        <v>1231</v>
      </c>
      <c r="AC630">
        <v>148</v>
      </c>
      <c r="AD630">
        <v>105</v>
      </c>
      <c r="AE630" s="4">
        <v>119.33333333333333</v>
      </c>
      <c r="AF630">
        <v>130</v>
      </c>
      <c r="AG630">
        <v>19</v>
      </c>
      <c r="AH630">
        <v>36.700000000000003</v>
      </c>
      <c r="AI630" s="4">
        <v>94</v>
      </c>
      <c r="AJ630">
        <v>105</v>
      </c>
      <c r="AK630">
        <v>1.75</v>
      </c>
      <c r="AL630" t="s">
        <v>1627</v>
      </c>
      <c r="AM630">
        <v>10</v>
      </c>
      <c r="AN630" t="s">
        <v>1623</v>
      </c>
      <c r="AQ630" t="s">
        <v>1231</v>
      </c>
      <c r="AU630" s="1"/>
      <c r="AW630" s="1"/>
      <c r="BB630" s="1"/>
      <c r="BD630" s="1"/>
      <c r="BF630" t="s">
        <v>1231</v>
      </c>
      <c r="BG630" s="1"/>
      <c r="BH630" s="1"/>
      <c r="BI630" s="1"/>
      <c r="BJ630" t="s">
        <v>1231</v>
      </c>
      <c r="BK630" s="1"/>
      <c r="BM630" s="1"/>
      <c r="BO630" t="s">
        <v>1231</v>
      </c>
      <c r="BP630" t="s">
        <v>1231</v>
      </c>
      <c r="BQ630" s="1">
        <v>44009</v>
      </c>
      <c r="BR630" t="s">
        <v>76</v>
      </c>
      <c r="BS630" t="s">
        <v>1230</v>
      </c>
      <c r="BT630" t="s">
        <v>1352</v>
      </c>
      <c r="BW630" t="s">
        <v>1230</v>
      </c>
      <c r="BX630" t="s">
        <v>1638</v>
      </c>
      <c r="BY630">
        <v>1</v>
      </c>
    </row>
    <row r="631" spans="1:77" x14ac:dyDescent="0.2">
      <c r="A631">
        <v>633</v>
      </c>
      <c r="B631" t="s">
        <v>1242</v>
      </c>
      <c r="C631" t="s">
        <v>25</v>
      </c>
      <c r="D631">
        <v>766122</v>
      </c>
      <c r="E631">
        <v>20138464</v>
      </c>
      <c r="F631" t="s">
        <v>1228</v>
      </c>
      <c r="G631" t="s">
        <v>1231</v>
      </c>
      <c r="J631" s="1">
        <v>43973</v>
      </c>
      <c r="K631" s="1">
        <v>43992</v>
      </c>
      <c r="L631" s="3">
        <v>0.56499999999999995</v>
      </c>
      <c r="M631" s="3">
        <v>0.70879999999999999</v>
      </c>
      <c r="N631" t="s">
        <v>1356</v>
      </c>
      <c r="O631" s="1">
        <v>43992</v>
      </c>
      <c r="P631" s="1">
        <v>43992</v>
      </c>
      <c r="Q631" s="4">
        <f t="shared" si="56"/>
        <v>1</v>
      </c>
      <c r="R631" s="4">
        <f t="shared" si="57"/>
        <v>20</v>
      </c>
      <c r="S631" t="s">
        <v>1231</v>
      </c>
      <c r="T631">
        <v>0</v>
      </c>
      <c r="U631" s="1">
        <v>17824</v>
      </c>
      <c r="V631" s="9">
        <f t="shared" si="58"/>
        <v>71.69315068493151</v>
      </c>
      <c r="W631" s="1">
        <v>43963</v>
      </c>
      <c r="X631" s="4">
        <f t="shared" si="60"/>
        <v>30</v>
      </c>
      <c r="Y631" t="s">
        <v>1273</v>
      </c>
      <c r="Z631" t="s">
        <v>1360</v>
      </c>
      <c r="AA631" t="s">
        <v>1231</v>
      </c>
      <c r="AB631" t="s">
        <v>1231</v>
      </c>
      <c r="AC631">
        <v>125</v>
      </c>
      <c r="AD631">
        <v>76</v>
      </c>
      <c r="AE631" s="4">
        <v>92.333333333333329</v>
      </c>
      <c r="AF631">
        <v>80</v>
      </c>
      <c r="AG631">
        <v>35</v>
      </c>
      <c r="AH631">
        <v>36.6</v>
      </c>
      <c r="AI631" s="4">
        <v>95</v>
      </c>
      <c r="AJ631">
        <v>76</v>
      </c>
      <c r="AK631">
        <v>1.78</v>
      </c>
      <c r="AL631" t="s">
        <v>1625</v>
      </c>
      <c r="AM631">
        <v>14</v>
      </c>
      <c r="AN631" t="s">
        <v>1602</v>
      </c>
      <c r="AQ631" t="s">
        <v>1230</v>
      </c>
      <c r="AR631" t="s">
        <v>1596</v>
      </c>
      <c r="AS631" t="s">
        <v>1609</v>
      </c>
      <c r="AT631" s="1">
        <v>43992</v>
      </c>
      <c r="AU631" s="1">
        <v>43992</v>
      </c>
      <c r="AV631" t="s">
        <v>1231</v>
      </c>
      <c r="AW631" s="1"/>
      <c r="AX631" t="s">
        <v>1231</v>
      </c>
      <c r="AY631" t="s">
        <v>1236</v>
      </c>
      <c r="AZ631" s="1">
        <v>43992</v>
      </c>
      <c r="BA631" t="s">
        <v>1231</v>
      </c>
      <c r="BB631" s="1"/>
      <c r="BD631" s="1"/>
      <c r="BE631" t="s">
        <v>1231</v>
      </c>
      <c r="BF631" t="s">
        <v>1230</v>
      </c>
      <c r="BG631" s="1"/>
      <c r="BH631" s="1"/>
      <c r="BI631" s="1">
        <v>43992</v>
      </c>
      <c r="BJ631" t="s">
        <v>1231</v>
      </c>
      <c r="BK631" s="1"/>
      <c r="BM631" s="1"/>
      <c r="BO631" t="s">
        <v>1231</v>
      </c>
      <c r="BP631" t="s">
        <v>1231</v>
      </c>
      <c r="BQ631" s="1">
        <v>43974</v>
      </c>
      <c r="BR631" t="s">
        <v>76</v>
      </c>
      <c r="BS631" t="s">
        <v>1230</v>
      </c>
      <c r="BT631" t="s">
        <v>1352</v>
      </c>
      <c r="BU631" s="5">
        <v>0.72</v>
      </c>
      <c r="BV631">
        <v>32</v>
      </c>
      <c r="BW631" t="s">
        <v>1230</v>
      </c>
      <c r="BX631" t="s">
        <v>1641</v>
      </c>
      <c r="BY631">
        <v>3</v>
      </c>
    </row>
    <row r="632" spans="1:77" x14ac:dyDescent="0.2">
      <c r="A632">
        <v>634</v>
      </c>
      <c r="B632" t="s">
        <v>1240</v>
      </c>
      <c r="C632" t="s">
        <v>211</v>
      </c>
      <c r="D632">
        <v>1292719</v>
      </c>
      <c r="E632">
        <v>8555031</v>
      </c>
      <c r="F632" t="s">
        <v>1229</v>
      </c>
      <c r="G632" t="s">
        <v>1231</v>
      </c>
      <c r="J632" s="1">
        <v>44009</v>
      </c>
      <c r="K632" s="1">
        <v>44012</v>
      </c>
      <c r="L632" s="3">
        <v>0.56499999999999995</v>
      </c>
      <c r="M632" s="3">
        <v>0.70879999999999999</v>
      </c>
      <c r="N632" t="s">
        <v>1356</v>
      </c>
      <c r="O632" s="1">
        <v>44015</v>
      </c>
      <c r="P632" s="1">
        <v>44015</v>
      </c>
      <c r="Q632" s="4">
        <f t="shared" si="56"/>
        <v>4</v>
      </c>
      <c r="R632" s="4">
        <f t="shared" si="57"/>
        <v>7</v>
      </c>
      <c r="S632" t="s">
        <v>1231</v>
      </c>
      <c r="T632">
        <v>0</v>
      </c>
      <c r="U632" s="1">
        <v>12524</v>
      </c>
      <c r="V632" s="9">
        <f t="shared" si="58"/>
        <v>86.268493150684932</v>
      </c>
      <c r="W632" s="1">
        <v>44006</v>
      </c>
      <c r="X632" s="4">
        <f t="shared" si="60"/>
        <v>7</v>
      </c>
      <c r="Y632" t="s">
        <v>1275</v>
      </c>
      <c r="Z632" t="s">
        <v>1456</v>
      </c>
      <c r="AA632" t="s">
        <v>1231</v>
      </c>
      <c r="AB632" t="s">
        <v>1231</v>
      </c>
      <c r="AC632">
        <v>92</v>
      </c>
      <c r="AD632">
        <v>52</v>
      </c>
      <c r="AE632" s="4">
        <v>65.333333333333329</v>
      </c>
      <c r="AF632">
        <v>74</v>
      </c>
      <c r="AG632">
        <v>20</v>
      </c>
      <c r="AH632">
        <v>35.4</v>
      </c>
      <c r="AI632" s="4">
        <v>100</v>
      </c>
      <c r="AL632" t="s">
        <v>1627</v>
      </c>
      <c r="AM632">
        <v>14</v>
      </c>
      <c r="AN632" t="s">
        <v>1602</v>
      </c>
      <c r="AQ632" t="s">
        <v>1230</v>
      </c>
      <c r="AR632" t="s">
        <v>1597</v>
      </c>
      <c r="AU632" s="1">
        <v>44012</v>
      </c>
      <c r="AV632" t="s">
        <v>1231</v>
      </c>
      <c r="AW632" s="1"/>
      <c r="AX632" t="s">
        <v>1231</v>
      </c>
      <c r="AY632" t="s">
        <v>1236</v>
      </c>
      <c r="AZ632" s="1">
        <v>44015</v>
      </c>
      <c r="BA632" t="s">
        <v>1231</v>
      </c>
      <c r="BB632" s="1"/>
      <c r="BD632" s="1"/>
      <c r="BE632" t="s">
        <v>1231</v>
      </c>
      <c r="BF632" t="s">
        <v>1230</v>
      </c>
      <c r="BG632" s="1"/>
      <c r="BH632" s="1"/>
      <c r="BI632" s="1">
        <v>44013</v>
      </c>
      <c r="BJ632" t="s">
        <v>1231</v>
      </c>
      <c r="BK632" s="1"/>
      <c r="BM632" s="1"/>
      <c r="BO632" t="s">
        <v>1231</v>
      </c>
      <c r="BP632" t="s">
        <v>1231</v>
      </c>
      <c r="BQ632" s="1">
        <v>44011</v>
      </c>
      <c r="BR632" t="s">
        <v>76</v>
      </c>
      <c r="BS632" t="s">
        <v>1231</v>
      </c>
      <c r="BW632" t="s">
        <v>1231</v>
      </c>
    </row>
    <row r="633" spans="1:77" x14ac:dyDescent="0.2">
      <c r="A633">
        <v>635</v>
      </c>
      <c r="B633" t="s">
        <v>1242</v>
      </c>
      <c r="C633" t="s">
        <v>258</v>
      </c>
      <c r="D633">
        <v>925284</v>
      </c>
      <c r="E633">
        <v>20183924</v>
      </c>
      <c r="F633" t="s">
        <v>1229</v>
      </c>
      <c r="G633" t="s">
        <v>1230</v>
      </c>
      <c r="H633" t="s">
        <v>637</v>
      </c>
      <c r="J633" s="1">
        <v>43999</v>
      </c>
      <c r="K633" s="1">
        <v>44000</v>
      </c>
      <c r="L633" s="3">
        <v>0.83930000000000005</v>
      </c>
      <c r="M633" s="3">
        <v>0.9284</v>
      </c>
      <c r="N633" t="s">
        <v>1356</v>
      </c>
      <c r="O633" s="1">
        <v>44000</v>
      </c>
      <c r="P633" s="1">
        <v>44000</v>
      </c>
      <c r="Q633" s="4">
        <f t="shared" si="56"/>
        <v>1</v>
      </c>
      <c r="R633" s="4">
        <f t="shared" si="57"/>
        <v>2</v>
      </c>
      <c r="S633" t="s">
        <v>1231</v>
      </c>
      <c r="T633">
        <v>0</v>
      </c>
      <c r="U633" s="1">
        <v>19921</v>
      </c>
      <c r="V633" s="9">
        <f t="shared" si="58"/>
        <v>65.969863013698628</v>
      </c>
      <c r="W633" s="1">
        <v>43999</v>
      </c>
      <c r="X633" s="4">
        <f t="shared" si="60"/>
        <v>2</v>
      </c>
      <c r="Y633" t="s">
        <v>1245</v>
      </c>
      <c r="Z633" t="s">
        <v>1375</v>
      </c>
      <c r="AA633" t="s">
        <v>1231</v>
      </c>
      <c r="AB633" t="s">
        <v>1231</v>
      </c>
      <c r="AC633">
        <v>119</v>
      </c>
      <c r="AD633">
        <v>62</v>
      </c>
      <c r="AE633" s="4">
        <v>81</v>
      </c>
      <c r="AF633">
        <v>104</v>
      </c>
      <c r="AG633">
        <v>23</v>
      </c>
      <c r="AH633">
        <v>39</v>
      </c>
      <c r="AI633" s="4">
        <v>84</v>
      </c>
      <c r="AL633" t="s">
        <v>1626</v>
      </c>
      <c r="AN633" t="s">
        <v>1622</v>
      </c>
      <c r="AQ633" t="s">
        <v>1230</v>
      </c>
      <c r="AR633" t="s">
        <v>1597</v>
      </c>
      <c r="AU633" s="1">
        <v>43999</v>
      </c>
      <c r="AV633" t="s">
        <v>1231</v>
      </c>
      <c r="AW633" s="1"/>
      <c r="AX633" t="s">
        <v>1231</v>
      </c>
      <c r="AY633" t="s">
        <v>1236</v>
      </c>
      <c r="AZ633" s="1">
        <v>44000</v>
      </c>
      <c r="BA633" t="s">
        <v>1231</v>
      </c>
      <c r="BB633" s="1"/>
      <c r="BD633" s="1"/>
      <c r="BE633" t="s">
        <v>1231</v>
      </c>
      <c r="BF633" t="s">
        <v>1230</v>
      </c>
      <c r="BG633" s="1"/>
      <c r="BH633" s="1"/>
      <c r="BI633" s="1">
        <v>43999</v>
      </c>
      <c r="BJ633" t="s">
        <v>1231</v>
      </c>
      <c r="BK633" s="1"/>
      <c r="BM633" s="1"/>
      <c r="BO633" t="s">
        <v>1231</v>
      </c>
      <c r="BP633" t="s">
        <v>1231</v>
      </c>
      <c r="BQ633" s="1"/>
      <c r="BR633" t="s">
        <v>1353</v>
      </c>
      <c r="BS633" t="s">
        <v>1231</v>
      </c>
      <c r="BW633" t="s">
        <v>1230</v>
      </c>
      <c r="BX633" t="s">
        <v>1641</v>
      </c>
      <c r="BY633">
        <v>2</v>
      </c>
    </row>
    <row r="634" spans="1:77" x14ac:dyDescent="0.2">
      <c r="A634">
        <v>636</v>
      </c>
      <c r="B634" t="s">
        <v>1242</v>
      </c>
      <c r="C634" t="s">
        <v>638</v>
      </c>
      <c r="D634">
        <v>342685</v>
      </c>
      <c r="E634">
        <v>20154475</v>
      </c>
      <c r="F634" t="s">
        <v>1229</v>
      </c>
      <c r="G634" t="s">
        <v>1231</v>
      </c>
      <c r="J634" s="1">
        <v>43984</v>
      </c>
      <c r="K634" s="1">
        <v>43984</v>
      </c>
      <c r="L634" s="3">
        <v>0.89729999999999999</v>
      </c>
      <c r="M634" s="3">
        <v>0.96109999999999995</v>
      </c>
      <c r="N634" t="s">
        <v>1356</v>
      </c>
      <c r="O634" s="1">
        <v>43984</v>
      </c>
      <c r="P634" s="1">
        <v>43984</v>
      </c>
      <c r="Q634" s="4">
        <f t="shared" si="56"/>
        <v>1</v>
      </c>
      <c r="R634" s="4">
        <f t="shared" si="57"/>
        <v>1</v>
      </c>
      <c r="S634" t="s">
        <v>1231</v>
      </c>
      <c r="T634">
        <v>0</v>
      </c>
      <c r="U634" s="1">
        <v>29001</v>
      </c>
      <c r="V634" s="9">
        <f t="shared" si="58"/>
        <v>41.049315068493151</v>
      </c>
      <c r="W634" s="1">
        <v>43981</v>
      </c>
      <c r="X634" s="4">
        <f t="shared" si="60"/>
        <v>4</v>
      </c>
      <c r="Y634" t="s">
        <v>1245</v>
      </c>
      <c r="Z634" t="s">
        <v>1379</v>
      </c>
      <c r="AA634" t="s">
        <v>1231</v>
      </c>
      <c r="AB634" t="s">
        <v>1231</v>
      </c>
      <c r="AC634">
        <v>87</v>
      </c>
      <c r="AD634">
        <v>56</v>
      </c>
      <c r="AE634" s="4">
        <v>66.333333333333329</v>
      </c>
      <c r="AF634">
        <v>126</v>
      </c>
      <c r="AG634">
        <v>16</v>
      </c>
      <c r="AH634">
        <v>36</v>
      </c>
      <c r="AL634" t="s">
        <v>1626</v>
      </c>
      <c r="AN634" t="s">
        <v>1622</v>
      </c>
      <c r="AQ634" t="s">
        <v>1230</v>
      </c>
      <c r="AR634" t="s">
        <v>1597</v>
      </c>
      <c r="AU634" s="1">
        <v>43984</v>
      </c>
      <c r="AV634" t="s">
        <v>1231</v>
      </c>
      <c r="AW634" s="1"/>
      <c r="AX634" t="s">
        <v>1231</v>
      </c>
      <c r="AY634" t="s">
        <v>1236</v>
      </c>
      <c r="AZ634" s="1">
        <v>43984</v>
      </c>
      <c r="BA634" t="s">
        <v>1231</v>
      </c>
      <c r="BB634" s="1"/>
      <c r="BD634" s="1"/>
      <c r="BE634" t="s">
        <v>1231</v>
      </c>
      <c r="BF634" t="s">
        <v>1230</v>
      </c>
      <c r="BG634" s="1"/>
      <c r="BH634" s="1"/>
      <c r="BI634" s="1">
        <v>43984</v>
      </c>
      <c r="BJ634" t="s">
        <v>1230</v>
      </c>
      <c r="BK634" s="1">
        <v>43984</v>
      </c>
      <c r="BL634" t="s">
        <v>1348</v>
      </c>
      <c r="BM634" s="1">
        <v>43984</v>
      </c>
      <c r="BN634" t="s">
        <v>1231</v>
      </c>
      <c r="BO634" t="s">
        <v>1231</v>
      </c>
      <c r="BP634" t="s">
        <v>1231</v>
      </c>
      <c r="BQ634" s="1">
        <v>43985</v>
      </c>
      <c r="BR634" t="s">
        <v>1352</v>
      </c>
      <c r="BS634" t="s">
        <v>1231</v>
      </c>
      <c r="BW634" t="s">
        <v>1230</v>
      </c>
      <c r="BX634" t="s">
        <v>1641</v>
      </c>
      <c r="BY634">
        <v>2</v>
      </c>
    </row>
    <row r="635" spans="1:77" x14ac:dyDescent="0.2">
      <c r="A635">
        <v>637</v>
      </c>
      <c r="B635" t="s">
        <v>1242</v>
      </c>
      <c r="C635" t="s">
        <v>639</v>
      </c>
      <c r="D635">
        <v>246322</v>
      </c>
      <c r="E635">
        <v>20158219</v>
      </c>
      <c r="F635" t="s">
        <v>1228</v>
      </c>
      <c r="G635" t="s">
        <v>1231</v>
      </c>
      <c r="J635" s="1">
        <v>43985</v>
      </c>
      <c r="K635" s="1">
        <v>43993</v>
      </c>
      <c r="L635" s="3">
        <v>0.1454</v>
      </c>
      <c r="M635" s="3">
        <v>0.20519999999999999</v>
      </c>
      <c r="N635" t="s">
        <v>1356</v>
      </c>
      <c r="O635" s="1">
        <v>43996</v>
      </c>
      <c r="P635" s="1">
        <v>43996</v>
      </c>
      <c r="Q635" s="4">
        <f t="shared" si="56"/>
        <v>4</v>
      </c>
      <c r="R635" s="4">
        <f t="shared" si="57"/>
        <v>12</v>
      </c>
      <c r="S635" t="s">
        <v>1231</v>
      </c>
      <c r="T635">
        <v>0</v>
      </c>
      <c r="U635" s="1">
        <v>20409</v>
      </c>
      <c r="V635" s="9">
        <f t="shared" si="58"/>
        <v>64.61369863013698</v>
      </c>
      <c r="W635" s="1">
        <v>43990</v>
      </c>
      <c r="X635" s="4">
        <f t="shared" si="60"/>
        <v>4</v>
      </c>
      <c r="Y635" t="s">
        <v>1246</v>
      </c>
      <c r="Z635" t="s">
        <v>1375</v>
      </c>
      <c r="AA635" t="s">
        <v>1231</v>
      </c>
      <c r="AB635" t="s">
        <v>1231</v>
      </c>
      <c r="AC635">
        <v>110</v>
      </c>
      <c r="AD635">
        <v>59</v>
      </c>
      <c r="AE635" s="4">
        <v>76</v>
      </c>
      <c r="AF635">
        <v>82</v>
      </c>
      <c r="AG635">
        <v>20</v>
      </c>
      <c r="AH635">
        <v>37.1</v>
      </c>
      <c r="AI635" s="4">
        <v>90</v>
      </c>
      <c r="AJ635">
        <v>81</v>
      </c>
      <c r="AK635">
        <v>1.79</v>
      </c>
      <c r="AL635" t="s">
        <v>1625</v>
      </c>
      <c r="AM635">
        <v>15</v>
      </c>
      <c r="AN635" t="s">
        <v>1623</v>
      </c>
      <c r="AQ635" t="s">
        <v>1230</v>
      </c>
      <c r="AR635" t="s">
        <v>1596</v>
      </c>
      <c r="AS635" t="s">
        <v>1612</v>
      </c>
      <c r="AT635" s="1">
        <v>43993</v>
      </c>
      <c r="AU635" s="1">
        <v>43996</v>
      </c>
      <c r="AV635" t="s">
        <v>1231</v>
      </c>
      <c r="AW635" s="1"/>
      <c r="AX635" t="s">
        <v>1231</v>
      </c>
      <c r="AY635" t="s">
        <v>1236</v>
      </c>
      <c r="AZ635" s="1">
        <v>43996</v>
      </c>
      <c r="BA635" t="s">
        <v>1231</v>
      </c>
      <c r="BB635" s="1"/>
      <c r="BD635" s="1"/>
      <c r="BE635" t="s">
        <v>1231</v>
      </c>
      <c r="BF635" t="s">
        <v>1230</v>
      </c>
      <c r="BG635" s="1"/>
      <c r="BH635" s="1"/>
      <c r="BI635" s="1">
        <v>43993</v>
      </c>
      <c r="BJ635" t="s">
        <v>1230</v>
      </c>
      <c r="BK635" s="1">
        <v>43990</v>
      </c>
      <c r="BL635" t="s">
        <v>1348</v>
      </c>
      <c r="BM635" s="1">
        <v>43996</v>
      </c>
      <c r="BN635" t="s">
        <v>1231</v>
      </c>
      <c r="BO635" t="s">
        <v>1231</v>
      </c>
      <c r="BP635" t="s">
        <v>1231</v>
      </c>
      <c r="BQ635" s="1">
        <v>43993</v>
      </c>
      <c r="BR635" t="s">
        <v>1352</v>
      </c>
      <c r="BS635" t="s">
        <v>1230</v>
      </c>
      <c r="BT635" t="s">
        <v>1352</v>
      </c>
      <c r="BU635" s="5">
        <v>0.3</v>
      </c>
      <c r="BV635">
        <v>44</v>
      </c>
      <c r="BW635" t="s">
        <v>1230</v>
      </c>
      <c r="BX635" t="s">
        <v>1641</v>
      </c>
      <c r="BY635">
        <v>2</v>
      </c>
    </row>
    <row r="636" spans="1:77" x14ac:dyDescent="0.2">
      <c r="A636">
        <v>638</v>
      </c>
      <c r="B636" t="s">
        <v>1242</v>
      </c>
      <c r="C636" t="s">
        <v>640</v>
      </c>
      <c r="D636">
        <v>145769</v>
      </c>
      <c r="E636">
        <v>20168611</v>
      </c>
      <c r="F636" t="s">
        <v>1229</v>
      </c>
      <c r="G636" t="s">
        <v>1230</v>
      </c>
      <c r="H636" t="s">
        <v>641</v>
      </c>
      <c r="J636" s="1">
        <v>43991</v>
      </c>
      <c r="K636" s="1">
        <v>43992</v>
      </c>
      <c r="L636" s="3">
        <v>0.64039999999999997</v>
      </c>
      <c r="M636" s="3">
        <v>0.77900000000000003</v>
      </c>
      <c r="N636" t="s">
        <v>1356</v>
      </c>
      <c r="O636" s="1">
        <v>43998</v>
      </c>
      <c r="P636" s="1">
        <v>43998</v>
      </c>
      <c r="Q636" s="4">
        <f t="shared" si="56"/>
        <v>7</v>
      </c>
      <c r="R636" s="4">
        <f t="shared" si="57"/>
        <v>8</v>
      </c>
      <c r="S636" t="s">
        <v>1231</v>
      </c>
      <c r="T636">
        <v>0</v>
      </c>
      <c r="U636" s="1">
        <v>20385</v>
      </c>
      <c r="V636" s="9">
        <f t="shared" si="58"/>
        <v>64.676712328767124</v>
      </c>
      <c r="W636" s="1">
        <v>43989</v>
      </c>
      <c r="X636" s="4">
        <f t="shared" si="60"/>
        <v>4</v>
      </c>
      <c r="Y636" t="s">
        <v>1243</v>
      </c>
      <c r="Z636" t="s">
        <v>1381</v>
      </c>
      <c r="AA636" t="s">
        <v>1231</v>
      </c>
      <c r="AB636" t="s">
        <v>1231</v>
      </c>
      <c r="AC636">
        <v>122</v>
      </c>
      <c r="AD636">
        <v>74</v>
      </c>
      <c r="AE636" s="4">
        <v>90</v>
      </c>
      <c r="AF636">
        <v>97</v>
      </c>
      <c r="AG636">
        <v>21</v>
      </c>
      <c r="AH636">
        <v>36.5</v>
      </c>
      <c r="AI636" s="4">
        <v>96</v>
      </c>
      <c r="AJ636">
        <v>85</v>
      </c>
      <c r="AK636">
        <v>1.61</v>
      </c>
      <c r="AL636" t="s">
        <v>1626</v>
      </c>
      <c r="AN636" t="s">
        <v>1622</v>
      </c>
      <c r="AQ636" t="s">
        <v>1230</v>
      </c>
      <c r="AR636" t="s">
        <v>1597</v>
      </c>
      <c r="AU636" s="1">
        <v>43991</v>
      </c>
      <c r="AV636" t="s">
        <v>1231</v>
      </c>
      <c r="AW636" s="1"/>
      <c r="AX636" t="s">
        <v>1230</v>
      </c>
      <c r="AY636" t="s">
        <v>1236</v>
      </c>
      <c r="AZ636" s="1">
        <v>43998</v>
      </c>
      <c r="BA636" t="s">
        <v>1231</v>
      </c>
      <c r="BB636" s="1"/>
      <c r="BD636" s="1"/>
      <c r="BE636" t="s">
        <v>1231</v>
      </c>
      <c r="BF636" t="s">
        <v>1230</v>
      </c>
      <c r="BG636" s="1"/>
      <c r="BH636" s="1"/>
      <c r="BI636" s="1">
        <v>43991</v>
      </c>
      <c r="BJ636" t="s">
        <v>1231</v>
      </c>
      <c r="BK636" s="1"/>
      <c r="BM636" s="1"/>
      <c r="BO636" t="s">
        <v>1231</v>
      </c>
      <c r="BP636" t="s">
        <v>1231</v>
      </c>
      <c r="BQ636" s="1">
        <v>43994</v>
      </c>
      <c r="BR636" t="s">
        <v>1352</v>
      </c>
      <c r="BS636" t="s">
        <v>1230</v>
      </c>
      <c r="BT636" t="s">
        <v>1352</v>
      </c>
      <c r="BU636" s="5">
        <v>0.33</v>
      </c>
      <c r="BW636" t="s">
        <v>1230</v>
      </c>
      <c r="BX636" t="s">
        <v>1641</v>
      </c>
      <c r="BY636">
        <v>2</v>
      </c>
    </row>
    <row r="637" spans="1:77" x14ac:dyDescent="0.2">
      <c r="A637">
        <v>639</v>
      </c>
      <c r="B637" t="s">
        <v>1242</v>
      </c>
      <c r="C637" t="s">
        <v>642</v>
      </c>
      <c r="D637">
        <v>1269934</v>
      </c>
      <c r="E637">
        <v>20162846</v>
      </c>
      <c r="F637" t="s">
        <v>1228</v>
      </c>
      <c r="G637" t="s">
        <v>1231</v>
      </c>
      <c r="J637" s="1">
        <v>43988</v>
      </c>
      <c r="K637" s="1">
        <v>43993</v>
      </c>
      <c r="L637" s="3">
        <v>7.1900000000000006E-2</v>
      </c>
      <c r="M637" s="3">
        <v>0.1038</v>
      </c>
      <c r="N637" t="s">
        <v>1356</v>
      </c>
      <c r="O637" s="1">
        <v>43999</v>
      </c>
      <c r="P637" s="1">
        <v>43999</v>
      </c>
      <c r="Q637" s="4">
        <f t="shared" si="56"/>
        <v>7</v>
      </c>
      <c r="R637" s="4">
        <f t="shared" si="57"/>
        <v>12</v>
      </c>
      <c r="S637" t="s">
        <v>1231</v>
      </c>
      <c r="T637">
        <v>0</v>
      </c>
      <c r="U637" s="1">
        <v>22619</v>
      </c>
      <c r="V637" s="9">
        <f t="shared" si="58"/>
        <v>58.558904109589044</v>
      </c>
      <c r="W637" s="1">
        <v>43986</v>
      </c>
      <c r="X637" s="4">
        <f t="shared" si="60"/>
        <v>8</v>
      </c>
      <c r="Y637" t="s">
        <v>1274</v>
      </c>
      <c r="Z637" t="s">
        <v>1362</v>
      </c>
      <c r="AA637" t="s">
        <v>1231</v>
      </c>
      <c r="AB637" t="s">
        <v>1231</v>
      </c>
      <c r="AC637">
        <v>122</v>
      </c>
      <c r="AD637">
        <v>53</v>
      </c>
      <c r="AE637" s="4">
        <v>76</v>
      </c>
      <c r="AF637">
        <v>82</v>
      </c>
      <c r="AG637">
        <v>19</v>
      </c>
      <c r="AH637">
        <v>36</v>
      </c>
      <c r="AI637" s="4">
        <v>91</v>
      </c>
      <c r="AJ637">
        <v>72</v>
      </c>
      <c r="AK637">
        <v>1.74</v>
      </c>
      <c r="AL637" t="s">
        <v>1626</v>
      </c>
      <c r="AN637" t="s">
        <v>1622</v>
      </c>
      <c r="AQ637" t="s">
        <v>1230</v>
      </c>
      <c r="AR637" t="s">
        <v>1597</v>
      </c>
      <c r="AU637" s="1">
        <v>43992</v>
      </c>
      <c r="AV637" t="s">
        <v>1231</v>
      </c>
      <c r="AW637" s="1"/>
      <c r="AX637" t="s">
        <v>1231</v>
      </c>
      <c r="AY637" t="s">
        <v>1236</v>
      </c>
      <c r="AZ637" s="1">
        <v>43999</v>
      </c>
      <c r="BA637" t="s">
        <v>1231</v>
      </c>
      <c r="BB637" s="1"/>
      <c r="BD637" s="1"/>
      <c r="BE637" t="s">
        <v>1231</v>
      </c>
      <c r="BF637" t="s">
        <v>1230</v>
      </c>
      <c r="BG637" s="1"/>
      <c r="BH637" s="1"/>
      <c r="BI637" s="1">
        <v>43992</v>
      </c>
      <c r="BJ637" t="s">
        <v>1230</v>
      </c>
      <c r="BK637" s="1">
        <v>43998</v>
      </c>
      <c r="BL637" t="s">
        <v>1348</v>
      </c>
      <c r="BM637" s="1">
        <v>43998</v>
      </c>
      <c r="BN637" t="s">
        <v>1231</v>
      </c>
      <c r="BO637" t="s">
        <v>1231</v>
      </c>
      <c r="BP637" t="s">
        <v>1231</v>
      </c>
      <c r="BQ637" s="1">
        <v>43993</v>
      </c>
      <c r="BR637" t="s">
        <v>76</v>
      </c>
      <c r="BS637" t="s">
        <v>1231</v>
      </c>
      <c r="BU637" s="5">
        <v>0.43</v>
      </c>
      <c r="BV637">
        <v>33</v>
      </c>
      <c r="BW637" t="s">
        <v>1230</v>
      </c>
      <c r="BX637" t="s">
        <v>1638</v>
      </c>
      <c r="BY637">
        <v>1</v>
      </c>
    </row>
    <row r="638" spans="1:77" x14ac:dyDescent="0.2">
      <c r="A638">
        <v>640</v>
      </c>
      <c r="B638" t="s">
        <v>1242</v>
      </c>
      <c r="C638" t="s">
        <v>643</v>
      </c>
      <c r="D638">
        <v>863801</v>
      </c>
      <c r="E638">
        <v>20159992</v>
      </c>
      <c r="F638" t="s">
        <v>1228</v>
      </c>
      <c r="G638" t="s">
        <v>1230</v>
      </c>
      <c r="H638" t="s">
        <v>644</v>
      </c>
      <c r="J638" s="1">
        <v>43986</v>
      </c>
      <c r="K638" s="1">
        <v>43995</v>
      </c>
      <c r="L638" s="3">
        <v>0.20469999999999999</v>
      </c>
      <c r="M638" s="3">
        <v>0.28560000000000002</v>
      </c>
      <c r="N638" t="s">
        <v>1356</v>
      </c>
      <c r="O638" s="1">
        <v>44001</v>
      </c>
      <c r="P638" s="1">
        <v>44001</v>
      </c>
      <c r="Q638" s="4">
        <f t="shared" si="56"/>
        <v>7</v>
      </c>
      <c r="R638" s="4">
        <f t="shared" si="57"/>
        <v>16</v>
      </c>
      <c r="S638" t="s">
        <v>1231</v>
      </c>
      <c r="T638">
        <v>0</v>
      </c>
      <c r="U638" s="1">
        <v>14061</v>
      </c>
      <c r="V638" s="9">
        <f t="shared" si="58"/>
        <v>82.010958904109586</v>
      </c>
      <c r="W638" s="1">
        <v>43976</v>
      </c>
      <c r="X638" s="4">
        <f t="shared" si="60"/>
        <v>20</v>
      </c>
      <c r="Y638" t="s">
        <v>1273</v>
      </c>
      <c r="Z638" t="s">
        <v>1366</v>
      </c>
      <c r="AA638" t="s">
        <v>1231</v>
      </c>
      <c r="AB638" t="s">
        <v>1231</v>
      </c>
      <c r="AC638">
        <v>164</v>
      </c>
      <c r="AD638">
        <v>83</v>
      </c>
      <c r="AE638" s="4">
        <v>110</v>
      </c>
      <c r="AF638">
        <v>93</v>
      </c>
      <c r="AG638">
        <v>20</v>
      </c>
      <c r="AH638">
        <v>35</v>
      </c>
      <c r="AI638" s="4">
        <v>98</v>
      </c>
      <c r="AJ638">
        <v>61</v>
      </c>
      <c r="AK638">
        <v>1.72</v>
      </c>
      <c r="AL638" t="s">
        <v>1625</v>
      </c>
      <c r="AM638">
        <v>15</v>
      </c>
      <c r="AN638" t="s">
        <v>1602</v>
      </c>
      <c r="AQ638" t="s">
        <v>1230</v>
      </c>
      <c r="AR638" t="s">
        <v>1596</v>
      </c>
      <c r="AS638" t="s">
        <v>1610</v>
      </c>
      <c r="AT638" s="1">
        <v>43996</v>
      </c>
      <c r="AU638" s="1">
        <v>43997</v>
      </c>
      <c r="AV638" t="s">
        <v>1231</v>
      </c>
      <c r="AW638" s="1"/>
      <c r="AX638" t="s">
        <v>1231</v>
      </c>
      <c r="AY638" t="s">
        <v>1236</v>
      </c>
      <c r="AZ638" s="1">
        <v>44001</v>
      </c>
      <c r="BA638" t="s">
        <v>1231</v>
      </c>
      <c r="BB638" s="1"/>
      <c r="BD638" s="1"/>
      <c r="BE638" t="s">
        <v>1231</v>
      </c>
      <c r="BF638" t="s">
        <v>1230</v>
      </c>
      <c r="BG638" s="1"/>
      <c r="BH638" s="1"/>
      <c r="BI638" s="1">
        <v>43997</v>
      </c>
      <c r="BJ638" t="s">
        <v>1231</v>
      </c>
      <c r="BK638" s="1"/>
      <c r="BM638" s="1"/>
      <c r="BO638" t="s">
        <v>1231</v>
      </c>
      <c r="BP638" t="s">
        <v>1231</v>
      </c>
      <c r="BQ638" s="1">
        <v>43990</v>
      </c>
      <c r="BR638" t="s">
        <v>76</v>
      </c>
      <c r="BS638" t="s">
        <v>1230</v>
      </c>
      <c r="BT638" t="s">
        <v>1352</v>
      </c>
      <c r="BU638" s="5">
        <v>0.64</v>
      </c>
      <c r="BW638" t="s">
        <v>1230</v>
      </c>
      <c r="BX638" t="s">
        <v>1640</v>
      </c>
      <c r="BY638">
        <v>0</v>
      </c>
    </row>
    <row r="639" spans="1:77" x14ac:dyDescent="0.2">
      <c r="A639">
        <v>641</v>
      </c>
      <c r="B639" t="s">
        <v>1242</v>
      </c>
      <c r="C639" t="s">
        <v>645</v>
      </c>
      <c r="D639">
        <v>273517</v>
      </c>
      <c r="E639">
        <v>20177331</v>
      </c>
      <c r="F639" t="s">
        <v>1228</v>
      </c>
      <c r="G639" t="s">
        <v>1231</v>
      </c>
      <c r="J639" s="1">
        <v>43996</v>
      </c>
      <c r="K639" s="1">
        <v>44000</v>
      </c>
      <c r="L639" s="3">
        <v>0.2571</v>
      </c>
      <c r="M639" s="3">
        <v>0.3548</v>
      </c>
      <c r="N639" t="s">
        <v>1356</v>
      </c>
      <c r="O639" s="1">
        <v>44003</v>
      </c>
      <c r="P639" s="1">
        <v>44003</v>
      </c>
      <c r="Q639" s="4">
        <f t="shared" si="56"/>
        <v>4</v>
      </c>
      <c r="R639" s="4">
        <f t="shared" si="57"/>
        <v>8</v>
      </c>
      <c r="S639" t="s">
        <v>1231</v>
      </c>
      <c r="T639">
        <v>0</v>
      </c>
      <c r="U639" s="1">
        <v>13028</v>
      </c>
      <c r="V639" s="9">
        <f t="shared" si="58"/>
        <v>84.854794520547941</v>
      </c>
      <c r="W639" s="1">
        <v>43997</v>
      </c>
      <c r="X639" s="4">
        <f t="shared" si="60"/>
        <v>4</v>
      </c>
      <c r="Z639" t="s">
        <v>1382</v>
      </c>
      <c r="AA639" t="s">
        <v>1231</v>
      </c>
      <c r="AB639" t="s">
        <v>1231</v>
      </c>
      <c r="AC639">
        <v>159</v>
      </c>
      <c r="AD639">
        <v>62</v>
      </c>
      <c r="AE639" s="4">
        <v>94.333333333333329</v>
      </c>
      <c r="AF639">
        <v>84</v>
      </c>
      <c r="AG639">
        <v>18</v>
      </c>
      <c r="AH639">
        <v>35.700000000000003</v>
      </c>
      <c r="AI639" s="4">
        <v>97</v>
      </c>
      <c r="AJ639">
        <v>70</v>
      </c>
      <c r="AK639">
        <v>1.6</v>
      </c>
      <c r="AL639" t="s">
        <v>1626</v>
      </c>
      <c r="AN639" t="s">
        <v>1622</v>
      </c>
      <c r="AQ639" t="s">
        <v>1230</v>
      </c>
      <c r="AR639" t="s">
        <v>1597</v>
      </c>
      <c r="AU639" s="1">
        <v>44000</v>
      </c>
      <c r="AV639" t="s">
        <v>1231</v>
      </c>
      <c r="AW639" s="1"/>
      <c r="AX639" t="s">
        <v>1231</v>
      </c>
      <c r="AY639" t="s">
        <v>1236</v>
      </c>
      <c r="AZ639" s="1">
        <v>44003</v>
      </c>
      <c r="BA639" t="s">
        <v>1231</v>
      </c>
      <c r="BB639" s="1"/>
      <c r="BD639" s="1"/>
      <c r="BE639" t="s">
        <v>1231</v>
      </c>
      <c r="BF639" t="s">
        <v>1230</v>
      </c>
      <c r="BG639" s="1"/>
      <c r="BH639" s="1"/>
      <c r="BI639" s="1">
        <v>44000</v>
      </c>
      <c r="BJ639" t="s">
        <v>1230</v>
      </c>
      <c r="BK639" s="1">
        <v>43998</v>
      </c>
      <c r="BL639" t="s">
        <v>1348</v>
      </c>
      <c r="BM639" s="1">
        <v>44002</v>
      </c>
      <c r="BN639" t="s">
        <v>1231</v>
      </c>
      <c r="BO639" t="s">
        <v>1231</v>
      </c>
      <c r="BP639" t="s">
        <v>1231</v>
      </c>
      <c r="BQ639" s="1">
        <v>44001</v>
      </c>
      <c r="BR639" t="s">
        <v>1352</v>
      </c>
      <c r="BS639" t="s">
        <v>1230</v>
      </c>
      <c r="BT639" t="s">
        <v>1352</v>
      </c>
      <c r="BU639" s="5">
        <v>0.66</v>
      </c>
      <c r="BV639">
        <v>74</v>
      </c>
      <c r="BW639" t="s">
        <v>1230</v>
      </c>
      <c r="BX639" t="s">
        <v>1641</v>
      </c>
      <c r="BY639">
        <v>2</v>
      </c>
    </row>
    <row r="640" spans="1:77" x14ac:dyDescent="0.2">
      <c r="A640">
        <v>642</v>
      </c>
      <c r="B640" t="s">
        <v>1242</v>
      </c>
      <c r="C640" t="s">
        <v>646</v>
      </c>
      <c r="D640">
        <v>155431</v>
      </c>
      <c r="E640">
        <v>20181914</v>
      </c>
      <c r="F640" t="s">
        <v>1228</v>
      </c>
      <c r="G640" t="s">
        <v>1231</v>
      </c>
      <c r="J640" s="1">
        <v>43999</v>
      </c>
      <c r="K640" s="1">
        <v>43999</v>
      </c>
      <c r="L640" s="3">
        <v>0.20469999999999999</v>
      </c>
      <c r="M640" s="3">
        <v>0.28560000000000002</v>
      </c>
      <c r="N640" t="s">
        <v>1356</v>
      </c>
      <c r="O640" s="1">
        <v>44015</v>
      </c>
      <c r="P640" s="1">
        <v>44015</v>
      </c>
      <c r="Q640" s="4">
        <f t="shared" si="56"/>
        <v>17</v>
      </c>
      <c r="R640" s="4">
        <f t="shared" si="57"/>
        <v>17</v>
      </c>
      <c r="S640" t="s">
        <v>1231</v>
      </c>
      <c r="T640">
        <v>0</v>
      </c>
      <c r="U640" s="1">
        <v>22552</v>
      </c>
      <c r="V640" s="9">
        <f t="shared" si="58"/>
        <v>58.758904109589039</v>
      </c>
      <c r="W640" s="1">
        <v>43992</v>
      </c>
      <c r="X640" s="4">
        <f t="shared" si="60"/>
        <v>8</v>
      </c>
      <c r="Y640" t="s">
        <v>1279</v>
      </c>
      <c r="Z640" t="s">
        <v>1533</v>
      </c>
      <c r="AA640" t="s">
        <v>1231</v>
      </c>
      <c r="AB640" t="s">
        <v>1231</v>
      </c>
      <c r="AC640">
        <v>133</v>
      </c>
      <c r="AD640">
        <v>75</v>
      </c>
      <c r="AE640" s="4">
        <v>94.333333333333329</v>
      </c>
      <c r="AF640">
        <v>84</v>
      </c>
      <c r="AG640">
        <v>39</v>
      </c>
      <c r="AH640">
        <v>35.799999999999997</v>
      </c>
      <c r="AI640" s="4">
        <v>81</v>
      </c>
      <c r="AJ640">
        <v>92</v>
      </c>
      <c r="AK640">
        <v>1.72</v>
      </c>
      <c r="AL640" t="s">
        <v>1625</v>
      </c>
      <c r="AM640">
        <v>15</v>
      </c>
      <c r="AN640" t="s">
        <v>1599</v>
      </c>
      <c r="AO640">
        <v>3</v>
      </c>
      <c r="AQ640" t="s">
        <v>1230</v>
      </c>
      <c r="AR640" t="s">
        <v>1596</v>
      </c>
      <c r="AS640" t="s">
        <v>1616</v>
      </c>
      <c r="AT640" s="1">
        <v>43999</v>
      </c>
      <c r="AU640" s="1">
        <v>44010</v>
      </c>
      <c r="AV640" t="s">
        <v>1230</v>
      </c>
      <c r="AW640" s="1">
        <v>44011</v>
      </c>
      <c r="AX640" t="s">
        <v>1230</v>
      </c>
      <c r="AY640" t="s">
        <v>1236</v>
      </c>
      <c r="AZ640" s="1">
        <v>44015</v>
      </c>
      <c r="BA640" t="s">
        <v>1231</v>
      </c>
      <c r="BB640" s="1"/>
      <c r="BD640" s="1"/>
      <c r="BE640" t="s">
        <v>1231</v>
      </c>
      <c r="BF640" t="s">
        <v>1230</v>
      </c>
      <c r="BG640" s="1"/>
      <c r="BH640" s="1"/>
      <c r="BI640" s="1">
        <v>44010</v>
      </c>
      <c r="BJ640" t="s">
        <v>1231</v>
      </c>
      <c r="BK640" s="1"/>
      <c r="BM640" s="1"/>
      <c r="BO640" t="s">
        <v>1231</v>
      </c>
      <c r="BP640" t="s">
        <v>1231</v>
      </c>
      <c r="BQ640" s="1">
        <v>43999</v>
      </c>
      <c r="BR640" t="s">
        <v>76</v>
      </c>
      <c r="BS640" t="s">
        <v>1230</v>
      </c>
      <c r="BT640" t="s">
        <v>1352</v>
      </c>
      <c r="BU640" s="5">
        <v>0.64</v>
      </c>
      <c r="BV640">
        <v>52</v>
      </c>
      <c r="BW640" t="s">
        <v>1230</v>
      </c>
      <c r="BX640" t="s">
        <v>1641</v>
      </c>
      <c r="BY640">
        <v>2</v>
      </c>
    </row>
    <row r="641" spans="1:77" x14ac:dyDescent="0.2">
      <c r="A641">
        <v>643</v>
      </c>
      <c r="B641" t="s">
        <v>1242</v>
      </c>
      <c r="C641" t="s">
        <v>424</v>
      </c>
      <c r="D641">
        <v>768786</v>
      </c>
      <c r="E641">
        <v>20203271</v>
      </c>
      <c r="F641" t="s">
        <v>1228</v>
      </c>
      <c r="G641" t="s">
        <v>1231</v>
      </c>
      <c r="J641" s="1">
        <v>44009</v>
      </c>
      <c r="K641" s="1">
        <v>44009</v>
      </c>
      <c r="L641" s="3">
        <v>8.9099999999999999E-2</v>
      </c>
      <c r="M641" s="3">
        <v>0.12770000000000001</v>
      </c>
      <c r="N641" t="s">
        <v>1356</v>
      </c>
      <c r="O641" s="1">
        <v>44018</v>
      </c>
      <c r="P641" s="1">
        <v>44018</v>
      </c>
      <c r="Q641" s="4">
        <f t="shared" si="56"/>
        <v>10</v>
      </c>
      <c r="R641" s="4">
        <f t="shared" si="57"/>
        <v>10</v>
      </c>
      <c r="S641" t="s">
        <v>1231</v>
      </c>
      <c r="T641">
        <v>0</v>
      </c>
      <c r="U641" s="1">
        <v>19097</v>
      </c>
      <c r="V641" s="9">
        <f t="shared" si="58"/>
        <v>68.252054794520546</v>
      </c>
      <c r="W641" s="1">
        <v>44001</v>
      </c>
      <c r="X641" s="4">
        <f t="shared" si="60"/>
        <v>9</v>
      </c>
      <c r="Y641" t="s">
        <v>1273</v>
      </c>
      <c r="Z641" t="s">
        <v>1403</v>
      </c>
      <c r="AA641" t="s">
        <v>1231</v>
      </c>
      <c r="AB641" t="s">
        <v>1231</v>
      </c>
      <c r="AC641">
        <v>137</v>
      </c>
      <c r="AD641">
        <v>80</v>
      </c>
      <c r="AE641" s="4">
        <v>99</v>
      </c>
      <c r="AF641">
        <v>88</v>
      </c>
      <c r="AG641">
        <v>22</v>
      </c>
      <c r="AH641">
        <v>35</v>
      </c>
      <c r="AI641" s="4">
        <v>88</v>
      </c>
      <c r="AJ641">
        <v>70</v>
      </c>
      <c r="AK641">
        <v>1.7</v>
      </c>
      <c r="AL641" t="s">
        <v>1625</v>
      </c>
      <c r="AM641">
        <v>15</v>
      </c>
      <c r="AN641" t="s">
        <v>1602</v>
      </c>
      <c r="AQ641" t="s">
        <v>1230</v>
      </c>
      <c r="AR641" t="s">
        <v>1596</v>
      </c>
      <c r="AS641" t="s">
        <v>1610</v>
      </c>
      <c r="AT641" s="1">
        <v>44009</v>
      </c>
      <c r="AU641" s="1">
        <v>44013</v>
      </c>
      <c r="AV641" t="s">
        <v>1231</v>
      </c>
      <c r="AW641" s="1"/>
      <c r="AX641" t="s">
        <v>1231</v>
      </c>
      <c r="AY641" t="s">
        <v>1236</v>
      </c>
      <c r="AZ641" s="1">
        <v>44018</v>
      </c>
      <c r="BA641" t="s">
        <v>1231</v>
      </c>
      <c r="BB641" s="1"/>
      <c r="BD641" s="1"/>
      <c r="BE641" t="s">
        <v>1231</v>
      </c>
      <c r="BF641" t="s">
        <v>1230</v>
      </c>
      <c r="BG641" s="1"/>
      <c r="BH641" s="1"/>
      <c r="BI641" s="1">
        <v>44013</v>
      </c>
      <c r="BJ641" t="s">
        <v>1231</v>
      </c>
      <c r="BK641" s="1"/>
      <c r="BM641" s="1"/>
      <c r="BO641" t="s">
        <v>1231</v>
      </c>
      <c r="BP641" t="s">
        <v>1231</v>
      </c>
      <c r="BQ641" s="1">
        <v>44009</v>
      </c>
      <c r="BR641" t="s">
        <v>76</v>
      </c>
      <c r="BS641" t="s">
        <v>1230</v>
      </c>
      <c r="BT641" t="s">
        <v>1352</v>
      </c>
      <c r="BU641" s="5">
        <v>0.62</v>
      </c>
      <c r="BV641">
        <v>31</v>
      </c>
      <c r="BW641" t="s">
        <v>1230</v>
      </c>
      <c r="BX641" t="s">
        <v>1641</v>
      </c>
      <c r="BY641">
        <v>3</v>
      </c>
    </row>
    <row r="642" spans="1:77" x14ac:dyDescent="0.2">
      <c r="A642">
        <v>644</v>
      </c>
      <c r="B642" t="s">
        <v>1242</v>
      </c>
      <c r="C642" t="s">
        <v>647</v>
      </c>
      <c r="D642">
        <v>673196</v>
      </c>
      <c r="E642">
        <v>20207780</v>
      </c>
      <c r="F642" t="s">
        <v>1228</v>
      </c>
      <c r="G642" t="s">
        <v>1231</v>
      </c>
      <c r="J642" s="1">
        <v>44011</v>
      </c>
      <c r="K642" s="1">
        <v>44012</v>
      </c>
      <c r="L642" s="3">
        <v>0.39800000000000002</v>
      </c>
      <c r="M642" s="3">
        <v>0.5292</v>
      </c>
      <c r="N642" t="s">
        <v>1356</v>
      </c>
      <c r="O642" s="1">
        <v>44016</v>
      </c>
      <c r="P642" s="1">
        <v>44016</v>
      </c>
      <c r="Q642" s="4">
        <f t="shared" si="56"/>
        <v>5</v>
      </c>
      <c r="R642" s="4">
        <f t="shared" si="57"/>
        <v>6</v>
      </c>
      <c r="S642" t="s">
        <v>1231</v>
      </c>
      <c r="T642">
        <v>0</v>
      </c>
      <c r="U642" s="1">
        <v>14414</v>
      </c>
      <c r="V642" s="9">
        <f t="shared" si="58"/>
        <v>81.090410958904116</v>
      </c>
      <c r="W642" s="1">
        <v>44009</v>
      </c>
      <c r="X642" s="4">
        <f t="shared" si="60"/>
        <v>4</v>
      </c>
      <c r="Y642" t="s">
        <v>1272</v>
      </c>
      <c r="AA642" t="s">
        <v>1231</v>
      </c>
      <c r="AB642" t="s">
        <v>1231</v>
      </c>
      <c r="AC642">
        <v>89</v>
      </c>
      <c r="AD642">
        <v>55</v>
      </c>
      <c r="AE642" s="4">
        <v>66.333333333333329</v>
      </c>
      <c r="AF642">
        <v>96</v>
      </c>
      <c r="AG642">
        <v>21</v>
      </c>
      <c r="AH642">
        <v>37.5</v>
      </c>
      <c r="AI642" s="4">
        <v>95</v>
      </c>
      <c r="AJ642">
        <v>85</v>
      </c>
      <c r="AK642">
        <v>1.8</v>
      </c>
      <c r="AL642" t="s">
        <v>1625</v>
      </c>
      <c r="AM642">
        <v>14</v>
      </c>
      <c r="AN642" t="s">
        <v>1599</v>
      </c>
      <c r="AO642">
        <v>4</v>
      </c>
      <c r="AQ642" t="s">
        <v>1230</v>
      </c>
      <c r="AR642" t="s">
        <v>1596</v>
      </c>
      <c r="AS642" t="s">
        <v>1609</v>
      </c>
      <c r="AT642" s="1">
        <v>44013</v>
      </c>
      <c r="AU642" s="1">
        <v>44015</v>
      </c>
      <c r="AV642" t="s">
        <v>1231</v>
      </c>
      <c r="AW642" s="1"/>
      <c r="AX642" t="s">
        <v>1230</v>
      </c>
      <c r="AY642" t="s">
        <v>1236</v>
      </c>
      <c r="AZ642" s="1">
        <v>44016</v>
      </c>
      <c r="BA642" t="s">
        <v>1231</v>
      </c>
      <c r="BB642" s="1"/>
      <c r="BD642" s="1"/>
      <c r="BE642" t="s">
        <v>1231</v>
      </c>
      <c r="BF642" t="s">
        <v>1230</v>
      </c>
      <c r="BG642" s="1"/>
      <c r="BH642" s="1"/>
      <c r="BI642" s="1">
        <v>44015</v>
      </c>
      <c r="BJ642" t="s">
        <v>1231</v>
      </c>
      <c r="BK642" s="1"/>
      <c r="BM642" s="1"/>
      <c r="BO642" t="s">
        <v>1231</v>
      </c>
      <c r="BP642" t="s">
        <v>1231</v>
      </c>
      <c r="BQ642" s="1">
        <v>44012</v>
      </c>
      <c r="BR642" t="s">
        <v>76</v>
      </c>
      <c r="BS642" t="s">
        <v>1230</v>
      </c>
      <c r="BT642" t="s">
        <v>1352</v>
      </c>
      <c r="BU642" s="5">
        <v>0.65</v>
      </c>
      <c r="BV642">
        <v>32</v>
      </c>
      <c r="BW642" t="s">
        <v>1230</v>
      </c>
      <c r="BX642" t="s">
        <v>1641</v>
      </c>
      <c r="BY642">
        <v>3</v>
      </c>
    </row>
    <row r="643" spans="1:77" x14ac:dyDescent="0.2">
      <c r="A643">
        <v>645</v>
      </c>
      <c r="B643" t="s">
        <v>1242</v>
      </c>
      <c r="C643" t="s">
        <v>648</v>
      </c>
      <c r="D643">
        <v>1270026</v>
      </c>
      <c r="E643">
        <v>20165677</v>
      </c>
      <c r="F643" t="s">
        <v>1228</v>
      </c>
      <c r="G643" t="s">
        <v>1230</v>
      </c>
      <c r="H643" t="s">
        <v>1234</v>
      </c>
      <c r="J643" s="1">
        <v>43990</v>
      </c>
      <c r="K643" s="1">
        <v>43996</v>
      </c>
      <c r="L643" s="3">
        <v>3.1099999999999999E-2</v>
      </c>
      <c r="M643" s="3">
        <v>4.7E-2</v>
      </c>
      <c r="N643" t="s">
        <v>1357</v>
      </c>
      <c r="O643" s="1">
        <v>43999</v>
      </c>
      <c r="P643" s="1">
        <v>44006</v>
      </c>
      <c r="Q643" s="4">
        <f t="shared" ref="Q643:Q706" si="61">(O643-K643)+1</f>
        <v>4</v>
      </c>
      <c r="R643" s="4">
        <f t="shared" ref="R643:R706" si="62">(P643-J643)+1</f>
        <v>17</v>
      </c>
      <c r="S643" t="s">
        <v>1231</v>
      </c>
      <c r="T643">
        <v>0</v>
      </c>
      <c r="U643" s="1">
        <v>22841</v>
      </c>
      <c r="V643" s="9">
        <f t="shared" ref="V643:V706" si="63">(K643-U643)/365</f>
        <v>57.958904109589042</v>
      </c>
      <c r="W643" s="1">
        <v>43996</v>
      </c>
      <c r="X643" s="4">
        <f t="shared" ref="X643:X706" si="64">(K643-W643)+1</f>
        <v>1</v>
      </c>
      <c r="Z643" t="s">
        <v>1422</v>
      </c>
      <c r="AA643" t="s">
        <v>1231</v>
      </c>
      <c r="AB643" t="s">
        <v>1231</v>
      </c>
      <c r="AC643">
        <v>174</v>
      </c>
      <c r="AD643">
        <v>89</v>
      </c>
      <c r="AE643" s="4">
        <v>117.33333333333333</v>
      </c>
      <c r="AF643">
        <v>96</v>
      </c>
      <c r="AG643">
        <v>20</v>
      </c>
      <c r="AH643">
        <v>35.799999999999997</v>
      </c>
      <c r="AI643" s="4">
        <v>96</v>
      </c>
      <c r="AJ643">
        <v>70</v>
      </c>
      <c r="AK643">
        <v>1.64</v>
      </c>
      <c r="AL643" t="s">
        <v>1625</v>
      </c>
      <c r="AM643">
        <v>15</v>
      </c>
      <c r="AN643" t="s">
        <v>1623</v>
      </c>
      <c r="AQ643" t="s">
        <v>1231</v>
      </c>
      <c r="AU643" s="1"/>
      <c r="AW643" s="1"/>
      <c r="BB643" s="1"/>
      <c r="BD643" s="1"/>
      <c r="BF643" t="s">
        <v>1231</v>
      </c>
      <c r="BG643" s="1"/>
      <c r="BH643" s="1"/>
      <c r="BI643" s="1"/>
      <c r="BJ643" t="s">
        <v>1230</v>
      </c>
      <c r="BK643" s="1">
        <v>43991</v>
      </c>
      <c r="BL643" t="s">
        <v>1348</v>
      </c>
      <c r="BM643" s="1">
        <v>44005</v>
      </c>
      <c r="BN643" t="s">
        <v>1231</v>
      </c>
      <c r="BO643" t="s">
        <v>1231</v>
      </c>
      <c r="BP643" t="s">
        <v>1231</v>
      </c>
      <c r="BQ643" s="1">
        <v>43996</v>
      </c>
      <c r="BR643" t="s">
        <v>1352</v>
      </c>
      <c r="BS643" t="s">
        <v>1231</v>
      </c>
      <c r="BU643" s="5">
        <v>0.68</v>
      </c>
      <c r="BW643" t="s">
        <v>1230</v>
      </c>
      <c r="BX643" t="s">
        <v>1638</v>
      </c>
      <c r="BY643">
        <v>2</v>
      </c>
    </row>
    <row r="644" spans="1:77" x14ac:dyDescent="0.2">
      <c r="A644">
        <v>646</v>
      </c>
      <c r="B644" t="s">
        <v>1242</v>
      </c>
      <c r="C644" t="s">
        <v>649</v>
      </c>
      <c r="D644">
        <v>879550</v>
      </c>
      <c r="E644">
        <v>20145090</v>
      </c>
      <c r="F644" t="s">
        <v>1229</v>
      </c>
      <c r="G644" t="s">
        <v>1230</v>
      </c>
      <c r="H644" t="s">
        <v>316</v>
      </c>
      <c r="J644" s="1">
        <v>43978</v>
      </c>
      <c r="K644" s="1">
        <v>43978</v>
      </c>
      <c r="L644" s="3">
        <v>0.56499999999999995</v>
      </c>
      <c r="M644" s="3">
        <v>0.70879999999999999</v>
      </c>
      <c r="N644" t="s">
        <v>1357</v>
      </c>
      <c r="O644" s="1">
        <v>44010</v>
      </c>
      <c r="P644" s="1">
        <v>44016</v>
      </c>
      <c r="Q644" s="4">
        <f t="shared" si="61"/>
        <v>33</v>
      </c>
      <c r="R644" s="4">
        <f t="shared" si="62"/>
        <v>39</v>
      </c>
      <c r="S644" t="s">
        <v>1231</v>
      </c>
      <c r="T644">
        <v>0</v>
      </c>
      <c r="U644" s="1">
        <v>27032</v>
      </c>
      <c r="V644" s="9">
        <f t="shared" si="63"/>
        <v>46.42739726027397</v>
      </c>
      <c r="W644" s="1">
        <v>43974</v>
      </c>
      <c r="X644" s="4">
        <f t="shared" si="64"/>
        <v>5</v>
      </c>
      <c r="Y644" t="s">
        <v>1272</v>
      </c>
      <c r="Z644" t="s">
        <v>1425</v>
      </c>
      <c r="AA644" t="s">
        <v>1231</v>
      </c>
      <c r="AB644" t="s">
        <v>1231</v>
      </c>
      <c r="AC644">
        <v>115</v>
      </c>
      <c r="AD644">
        <v>62</v>
      </c>
      <c r="AE644" s="4">
        <v>79.666666666666671</v>
      </c>
      <c r="AF644">
        <v>72</v>
      </c>
      <c r="AG644">
        <v>18</v>
      </c>
      <c r="AH644">
        <v>36</v>
      </c>
      <c r="AI644" s="4">
        <v>77</v>
      </c>
      <c r="AJ644">
        <v>130</v>
      </c>
      <c r="AK644">
        <v>1.64</v>
      </c>
      <c r="AL644" t="s">
        <v>1626</v>
      </c>
      <c r="AN644" t="s">
        <v>1622</v>
      </c>
      <c r="AQ644" t="s">
        <v>1230</v>
      </c>
      <c r="AR644" t="s">
        <v>1597</v>
      </c>
      <c r="AU644" s="1">
        <v>43978</v>
      </c>
      <c r="AV644" t="s">
        <v>1231</v>
      </c>
      <c r="AW644" s="1"/>
      <c r="AX644" t="s">
        <v>1231</v>
      </c>
      <c r="AY644" t="s">
        <v>1237</v>
      </c>
      <c r="AZ644" s="1">
        <v>43994</v>
      </c>
      <c r="BA644" t="s">
        <v>1231</v>
      </c>
      <c r="BB644" s="1"/>
      <c r="BD644" s="1"/>
      <c r="BE644" t="s">
        <v>1231</v>
      </c>
      <c r="BF644" t="s">
        <v>1231</v>
      </c>
      <c r="BG644" s="1"/>
      <c r="BH644" s="1"/>
      <c r="BI644" s="1"/>
      <c r="BJ644" t="s">
        <v>1231</v>
      </c>
      <c r="BK644" s="1"/>
      <c r="BM644" s="1"/>
      <c r="BO644" t="s">
        <v>1231</v>
      </c>
      <c r="BP644" t="s">
        <v>1231</v>
      </c>
      <c r="BQ644" s="1">
        <v>43978</v>
      </c>
      <c r="BR644" t="s">
        <v>76</v>
      </c>
      <c r="BS644" t="s">
        <v>1230</v>
      </c>
      <c r="BT644" t="s">
        <v>1352</v>
      </c>
      <c r="BU644" s="5">
        <v>0.7</v>
      </c>
      <c r="BV644">
        <v>40</v>
      </c>
      <c r="BW644" t="s">
        <v>1231</v>
      </c>
      <c r="BX644" t="s">
        <v>1641</v>
      </c>
      <c r="BY644">
        <v>2</v>
      </c>
    </row>
    <row r="645" spans="1:77" x14ac:dyDescent="0.2">
      <c r="A645">
        <v>647</v>
      </c>
      <c r="B645" t="s">
        <v>1242</v>
      </c>
      <c r="C645" t="s">
        <v>650</v>
      </c>
      <c r="D645">
        <v>842202</v>
      </c>
      <c r="E645">
        <v>20167407</v>
      </c>
      <c r="F645" t="s">
        <v>1229</v>
      </c>
      <c r="G645" t="s">
        <v>1230</v>
      </c>
      <c r="H645" t="s">
        <v>651</v>
      </c>
      <c r="J645" s="1">
        <v>43991</v>
      </c>
      <c r="K645" s="1">
        <v>43991</v>
      </c>
      <c r="L645" s="3">
        <v>8.9099999999999999E-2</v>
      </c>
      <c r="M645" s="3">
        <v>0.12770000000000001</v>
      </c>
      <c r="N645" t="s">
        <v>1357</v>
      </c>
      <c r="O645" s="1">
        <v>44013</v>
      </c>
      <c r="P645" s="1">
        <v>44018</v>
      </c>
      <c r="Q645" s="4">
        <f t="shared" si="61"/>
        <v>23</v>
      </c>
      <c r="R645" s="4">
        <f t="shared" si="62"/>
        <v>28</v>
      </c>
      <c r="S645" t="s">
        <v>1231</v>
      </c>
      <c r="T645">
        <v>0</v>
      </c>
      <c r="U645" s="1">
        <v>21966</v>
      </c>
      <c r="V645" s="9">
        <f t="shared" si="63"/>
        <v>60.342465753424655</v>
      </c>
      <c r="W645" s="1">
        <v>43983</v>
      </c>
      <c r="X645" s="4">
        <f t="shared" si="64"/>
        <v>9</v>
      </c>
      <c r="Y645" t="s">
        <v>1279</v>
      </c>
      <c r="Z645" t="s">
        <v>1434</v>
      </c>
      <c r="AA645" t="s">
        <v>1231</v>
      </c>
      <c r="AB645" t="s">
        <v>1231</v>
      </c>
      <c r="AC645">
        <v>130</v>
      </c>
      <c r="AD645">
        <v>80</v>
      </c>
      <c r="AE645" s="4">
        <v>96.666666666666671</v>
      </c>
      <c r="AF645">
        <v>86</v>
      </c>
      <c r="AG645">
        <v>26</v>
      </c>
      <c r="AH645">
        <v>36</v>
      </c>
      <c r="AI645" s="4">
        <v>93</v>
      </c>
      <c r="AJ645">
        <v>114</v>
      </c>
      <c r="AK645">
        <v>1.75</v>
      </c>
      <c r="AL645" t="s">
        <v>1625</v>
      </c>
      <c r="AM645">
        <v>15</v>
      </c>
      <c r="AN645" t="s">
        <v>1602</v>
      </c>
      <c r="AQ645" t="s">
        <v>1230</v>
      </c>
      <c r="AR645" t="s">
        <v>1596</v>
      </c>
      <c r="AS645" t="s">
        <v>1610</v>
      </c>
      <c r="AT645" s="1">
        <v>43991</v>
      </c>
      <c r="AU645" s="1">
        <v>43993</v>
      </c>
      <c r="AV645" t="s">
        <v>1231</v>
      </c>
      <c r="AW645" s="1"/>
      <c r="AX645" t="s">
        <v>1231</v>
      </c>
      <c r="AY645" t="s">
        <v>1237</v>
      </c>
      <c r="AZ645" s="1">
        <v>44002</v>
      </c>
      <c r="BA645" t="s">
        <v>1231</v>
      </c>
      <c r="BB645" s="1"/>
      <c r="BD645" s="1"/>
      <c r="BE645" t="s">
        <v>1231</v>
      </c>
      <c r="BF645" t="s">
        <v>1231</v>
      </c>
      <c r="BG645" s="1"/>
      <c r="BH645" s="1"/>
      <c r="BI645" s="1"/>
      <c r="BJ645" t="s">
        <v>1231</v>
      </c>
      <c r="BK645" s="1"/>
      <c r="BM645" s="1"/>
      <c r="BO645" t="s">
        <v>1231</v>
      </c>
      <c r="BP645" t="s">
        <v>1231</v>
      </c>
      <c r="BQ645" s="1">
        <v>43991</v>
      </c>
      <c r="BR645" t="s">
        <v>76</v>
      </c>
      <c r="BS645" t="s">
        <v>1230</v>
      </c>
      <c r="BT645" t="s">
        <v>1352</v>
      </c>
      <c r="BU645" s="5">
        <v>0.68</v>
      </c>
      <c r="BW645" t="s">
        <v>1230</v>
      </c>
      <c r="BX645" t="s">
        <v>1641</v>
      </c>
      <c r="BY645">
        <v>3</v>
      </c>
    </row>
    <row r="646" spans="1:77" x14ac:dyDescent="0.2">
      <c r="A646">
        <v>648</v>
      </c>
      <c r="B646" t="s">
        <v>1242</v>
      </c>
      <c r="C646" t="s">
        <v>652</v>
      </c>
      <c r="D646">
        <v>1063513</v>
      </c>
      <c r="E646">
        <v>20166768</v>
      </c>
      <c r="F646" t="s">
        <v>1228</v>
      </c>
      <c r="G646" t="s">
        <v>1230</v>
      </c>
      <c r="H646" t="s">
        <v>653</v>
      </c>
      <c r="J646" s="1">
        <v>43991</v>
      </c>
      <c r="K646" s="1">
        <v>43991</v>
      </c>
      <c r="L646" s="3">
        <v>0.1454</v>
      </c>
      <c r="M646" s="3">
        <v>0.20519999999999999</v>
      </c>
      <c r="N646" t="s">
        <v>1357</v>
      </c>
      <c r="O646" s="1">
        <v>44003</v>
      </c>
      <c r="P646" s="1">
        <v>44014</v>
      </c>
      <c r="Q646" s="4">
        <f t="shared" si="61"/>
        <v>13</v>
      </c>
      <c r="R646" s="4">
        <f t="shared" si="62"/>
        <v>24</v>
      </c>
      <c r="S646" t="s">
        <v>1231</v>
      </c>
      <c r="T646">
        <v>0</v>
      </c>
      <c r="U646" s="1">
        <v>18841</v>
      </c>
      <c r="V646" s="9">
        <f t="shared" si="63"/>
        <v>68.904109589041099</v>
      </c>
      <c r="W646" s="1">
        <v>43989</v>
      </c>
      <c r="X646" s="4">
        <f t="shared" si="64"/>
        <v>3</v>
      </c>
      <c r="Y646" t="s">
        <v>1246</v>
      </c>
      <c r="Z646" t="s">
        <v>1362</v>
      </c>
      <c r="AA646" t="s">
        <v>1231</v>
      </c>
      <c r="AB646" t="s">
        <v>1231</v>
      </c>
      <c r="AC646">
        <v>130</v>
      </c>
      <c r="AD646">
        <v>84</v>
      </c>
      <c r="AE646" s="4">
        <v>99.333333333333329</v>
      </c>
      <c r="AF646">
        <v>82</v>
      </c>
      <c r="AG646">
        <v>20</v>
      </c>
      <c r="AH646">
        <v>36.9</v>
      </c>
      <c r="AI646" s="4">
        <v>94</v>
      </c>
      <c r="AJ646">
        <v>72</v>
      </c>
      <c r="AK646">
        <v>1.6</v>
      </c>
      <c r="AL646" t="s">
        <v>1625</v>
      </c>
      <c r="AM646">
        <v>15</v>
      </c>
      <c r="AN646" t="s">
        <v>1602</v>
      </c>
      <c r="AQ646" t="s">
        <v>1231</v>
      </c>
      <c r="AR646" t="s">
        <v>1592</v>
      </c>
      <c r="AS646" t="s">
        <v>1611</v>
      </c>
      <c r="AT646" s="1">
        <v>43991</v>
      </c>
      <c r="AU646" s="1"/>
      <c r="AW646" s="1"/>
      <c r="BB646" s="1"/>
      <c r="BD646" s="1"/>
      <c r="BF646" t="s">
        <v>1231</v>
      </c>
      <c r="BG646" s="1"/>
      <c r="BH646" s="1"/>
      <c r="BI646" s="1"/>
      <c r="BJ646" t="s">
        <v>1231</v>
      </c>
      <c r="BK646" s="1"/>
      <c r="BM646" s="1"/>
      <c r="BO646" t="s">
        <v>1230</v>
      </c>
      <c r="BP646" t="s">
        <v>1231</v>
      </c>
      <c r="BQ646" s="1">
        <v>43991</v>
      </c>
      <c r="BR646" t="s">
        <v>76</v>
      </c>
      <c r="BS646" t="s">
        <v>1230</v>
      </c>
      <c r="BT646" t="s">
        <v>1352</v>
      </c>
      <c r="BU646" s="5">
        <v>0.67</v>
      </c>
      <c r="BV646">
        <v>39</v>
      </c>
      <c r="BW646" t="s">
        <v>1230</v>
      </c>
      <c r="BX646" t="s">
        <v>1641</v>
      </c>
      <c r="BY646">
        <v>3</v>
      </c>
    </row>
    <row r="647" spans="1:77" x14ac:dyDescent="0.2">
      <c r="A647">
        <v>649</v>
      </c>
      <c r="B647" t="s">
        <v>1242</v>
      </c>
      <c r="C647" t="s">
        <v>654</v>
      </c>
      <c r="D647">
        <v>1273733</v>
      </c>
      <c r="E647">
        <v>20183694</v>
      </c>
      <c r="F647" t="s">
        <v>1228</v>
      </c>
      <c r="G647" t="s">
        <v>1230</v>
      </c>
      <c r="H647" t="s">
        <v>655</v>
      </c>
      <c r="J647" s="1">
        <v>43999</v>
      </c>
      <c r="K647" s="1">
        <v>43999</v>
      </c>
      <c r="L647" s="3">
        <v>0.50390000000000001</v>
      </c>
      <c r="M647" s="3">
        <v>0.64680000000000004</v>
      </c>
      <c r="N647" t="s">
        <v>1357</v>
      </c>
      <c r="O647" s="1">
        <v>44005</v>
      </c>
      <c r="P647" s="1">
        <v>44020</v>
      </c>
      <c r="Q647" s="4">
        <f t="shared" si="61"/>
        <v>7</v>
      </c>
      <c r="R647" s="4">
        <f t="shared" si="62"/>
        <v>22</v>
      </c>
      <c r="S647" t="s">
        <v>1231</v>
      </c>
      <c r="T647">
        <v>0</v>
      </c>
      <c r="U647" s="1">
        <v>21494</v>
      </c>
      <c r="V647" s="9">
        <f t="shared" si="63"/>
        <v>61.657534246575345</v>
      </c>
      <c r="W647" s="1">
        <v>43990</v>
      </c>
      <c r="X647" s="4">
        <f t="shared" si="64"/>
        <v>10</v>
      </c>
      <c r="Y647" t="s">
        <v>1297</v>
      </c>
      <c r="Z647" t="s">
        <v>1362</v>
      </c>
      <c r="AA647" t="s">
        <v>1231</v>
      </c>
      <c r="AB647" t="s">
        <v>1231</v>
      </c>
      <c r="AC647">
        <v>86</v>
      </c>
      <c r="AD647">
        <v>58</v>
      </c>
      <c r="AE647" s="4">
        <v>67.333333333333329</v>
      </c>
      <c r="AF647">
        <v>59</v>
      </c>
      <c r="AG647">
        <v>18</v>
      </c>
      <c r="AH647">
        <v>35</v>
      </c>
      <c r="AI647" s="4">
        <v>96</v>
      </c>
      <c r="AJ647">
        <v>85</v>
      </c>
      <c r="AK647">
        <v>1.68</v>
      </c>
      <c r="AL647" t="s">
        <v>1626</v>
      </c>
      <c r="AN647" t="s">
        <v>1622</v>
      </c>
      <c r="AQ647" t="s">
        <v>1230</v>
      </c>
      <c r="AR647" t="s">
        <v>1597</v>
      </c>
      <c r="AU647" s="1">
        <v>43999</v>
      </c>
      <c r="AV647" t="s">
        <v>1231</v>
      </c>
      <c r="AW647" s="1"/>
      <c r="AX647" t="s">
        <v>1231</v>
      </c>
      <c r="AY647" t="s">
        <v>1237</v>
      </c>
      <c r="AZ647" s="1">
        <v>44003</v>
      </c>
      <c r="BA647" t="s">
        <v>1231</v>
      </c>
      <c r="BB647" s="1"/>
      <c r="BD647" s="1"/>
      <c r="BE647" t="s">
        <v>1231</v>
      </c>
      <c r="BF647" t="s">
        <v>1230</v>
      </c>
      <c r="BG647" s="1"/>
      <c r="BH647" s="1"/>
      <c r="BI647" s="1">
        <v>43999</v>
      </c>
      <c r="BJ647" t="s">
        <v>1231</v>
      </c>
      <c r="BK647" s="1"/>
      <c r="BM647" s="1"/>
      <c r="BO647" t="s">
        <v>1231</v>
      </c>
      <c r="BP647" t="s">
        <v>1231</v>
      </c>
      <c r="BQ647" s="1">
        <v>44000</v>
      </c>
      <c r="BR647" t="s">
        <v>1352</v>
      </c>
      <c r="BS647" t="s">
        <v>1230</v>
      </c>
      <c r="BT647" t="s">
        <v>1352</v>
      </c>
      <c r="BU647" s="5">
        <v>0.64</v>
      </c>
      <c r="BW647" t="s">
        <v>1230</v>
      </c>
      <c r="BX647" t="s">
        <v>1641</v>
      </c>
      <c r="BY647">
        <v>2</v>
      </c>
    </row>
    <row r="648" spans="1:77" x14ac:dyDescent="0.2">
      <c r="A648">
        <v>650</v>
      </c>
      <c r="B648" t="s">
        <v>1242</v>
      </c>
      <c r="C648" t="s">
        <v>656</v>
      </c>
      <c r="D648">
        <v>791165</v>
      </c>
      <c r="E648">
        <v>20189928</v>
      </c>
      <c r="F648" t="s">
        <v>1228</v>
      </c>
      <c r="G648" t="s">
        <v>1231</v>
      </c>
      <c r="J648" s="1">
        <v>44003</v>
      </c>
      <c r="K648" s="1">
        <v>44003</v>
      </c>
      <c r="L648" s="3">
        <v>0.23899999999999999</v>
      </c>
      <c r="M648" s="3">
        <v>0.33100000000000002</v>
      </c>
      <c r="N648" t="s">
        <v>1357</v>
      </c>
      <c r="O648" s="1">
        <v>44004</v>
      </c>
      <c r="P648" s="1">
        <v>44016</v>
      </c>
      <c r="Q648" s="4">
        <f t="shared" si="61"/>
        <v>2</v>
      </c>
      <c r="R648" s="4">
        <f t="shared" si="62"/>
        <v>14</v>
      </c>
      <c r="S648" t="s">
        <v>1231</v>
      </c>
      <c r="T648">
        <v>0</v>
      </c>
      <c r="U648" s="1">
        <v>18200</v>
      </c>
      <c r="V648" s="9">
        <f t="shared" si="63"/>
        <v>70.69315068493151</v>
      </c>
      <c r="W648" s="1">
        <v>43994</v>
      </c>
      <c r="X648" s="4">
        <f t="shared" si="64"/>
        <v>10</v>
      </c>
      <c r="Y648" t="s">
        <v>1317</v>
      </c>
      <c r="Z648" t="s">
        <v>1534</v>
      </c>
      <c r="AA648" t="s">
        <v>1231</v>
      </c>
      <c r="AB648" t="s">
        <v>1231</v>
      </c>
      <c r="AC648">
        <v>148</v>
      </c>
      <c r="AD648">
        <v>95</v>
      </c>
      <c r="AE648" s="4">
        <v>112.66666666666667</v>
      </c>
      <c r="AF648">
        <v>88</v>
      </c>
      <c r="AG648">
        <v>32</v>
      </c>
      <c r="AH648">
        <v>36</v>
      </c>
      <c r="AI648" s="4">
        <v>92</v>
      </c>
      <c r="AJ648">
        <v>96</v>
      </c>
      <c r="AK648">
        <v>1.67</v>
      </c>
      <c r="AL648" t="s">
        <v>1625</v>
      </c>
      <c r="AM648">
        <v>15</v>
      </c>
      <c r="AN648" t="s">
        <v>1623</v>
      </c>
      <c r="AQ648" t="s">
        <v>1231</v>
      </c>
      <c r="AR648" t="s">
        <v>1592</v>
      </c>
      <c r="AS648" t="s">
        <v>1600</v>
      </c>
      <c r="AT648" s="1">
        <v>44003</v>
      </c>
      <c r="AU648" s="1"/>
      <c r="AW648" s="1"/>
      <c r="BB648" s="1"/>
      <c r="BD648" s="1"/>
      <c r="BF648" t="s">
        <v>1231</v>
      </c>
      <c r="BG648" s="1"/>
      <c r="BH648" s="1"/>
      <c r="BI648" s="1"/>
      <c r="BJ648" t="s">
        <v>1231</v>
      </c>
      <c r="BK648" s="1"/>
      <c r="BM648" s="1"/>
      <c r="BO648" t="s">
        <v>1231</v>
      </c>
      <c r="BP648" t="s">
        <v>1231</v>
      </c>
      <c r="BQ648" s="1">
        <v>44004</v>
      </c>
      <c r="BR648" t="s">
        <v>76</v>
      </c>
      <c r="BS648" t="s">
        <v>1230</v>
      </c>
      <c r="BT648" t="s">
        <v>1352</v>
      </c>
      <c r="BU648" s="5">
        <v>0.41</v>
      </c>
      <c r="BW648" t="s">
        <v>1230</v>
      </c>
      <c r="BX648" t="s">
        <v>1641</v>
      </c>
      <c r="BY648">
        <v>2</v>
      </c>
    </row>
    <row r="649" spans="1:77" x14ac:dyDescent="0.2">
      <c r="A649">
        <v>651</v>
      </c>
      <c r="B649" t="s">
        <v>1242</v>
      </c>
      <c r="C649" t="s">
        <v>657</v>
      </c>
      <c r="D649">
        <v>254791</v>
      </c>
      <c r="E649">
        <v>20199565</v>
      </c>
      <c r="F649" t="s">
        <v>1228</v>
      </c>
      <c r="G649" t="s">
        <v>1231</v>
      </c>
      <c r="J649" s="1">
        <v>44007</v>
      </c>
      <c r="K649" s="1">
        <v>44007</v>
      </c>
      <c r="L649" s="3">
        <v>0.60370000000000001</v>
      </c>
      <c r="M649" s="3">
        <v>0.74570000000000003</v>
      </c>
      <c r="N649" t="s">
        <v>1356</v>
      </c>
      <c r="O649" s="1">
        <v>44014</v>
      </c>
      <c r="P649" s="1">
        <v>44014</v>
      </c>
      <c r="Q649" s="4">
        <f t="shared" si="61"/>
        <v>8</v>
      </c>
      <c r="R649" s="4">
        <f t="shared" si="62"/>
        <v>8</v>
      </c>
      <c r="S649" t="s">
        <v>1231</v>
      </c>
      <c r="T649">
        <v>0</v>
      </c>
      <c r="U649" s="1">
        <v>16956</v>
      </c>
      <c r="V649" s="9">
        <f t="shared" si="63"/>
        <v>74.112328767123287</v>
      </c>
      <c r="W649" s="1">
        <v>43995</v>
      </c>
      <c r="X649" s="4">
        <f t="shared" si="64"/>
        <v>13</v>
      </c>
      <c r="Y649" t="s">
        <v>1272</v>
      </c>
      <c r="Z649" t="s">
        <v>1535</v>
      </c>
      <c r="AA649" t="s">
        <v>1231</v>
      </c>
      <c r="AB649" t="s">
        <v>1231</v>
      </c>
      <c r="AC649">
        <v>135</v>
      </c>
      <c r="AD649">
        <v>81</v>
      </c>
      <c r="AE649" s="4">
        <v>99</v>
      </c>
      <c r="AF649">
        <v>79</v>
      </c>
      <c r="AG649">
        <v>22</v>
      </c>
      <c r="AH649">
        <v>36.5</v>
      </c>
      <c r="AI649" s="4">
        <v>90</v>
      </c>
      <c r="AJ649">
        <v>78</v>
      </c>
      <c r="AK649">
        <v>1.65</v>
      </c>
      <c r="AL649" t="s">
        <v>1626</v>
      </c>
      <c r="AN649" t="s">
        <v>1622</v>
      </c>
      <c r="AQ649" t="s">
        <v>1230</v>
      </c>
      <c r="AR649" t="s">
        <v>1597</v>
      </c>
      <c r="AU649" s="1">
        <v>44007</v>
      </c>
      <c r="AV649" t="s">
        <v>1231</v>
      </c>
      <c r="AW649" s="1"/>
      <c r="AX649" t="s">
        <v>1230</v>
      </c>
      <c r="AY649" t="s">
        <v>1236</v>
      </c>
      <c r="AZ649" s="1">
        <v>44014</v>
      </c>
      <c r="BA649" t="s">
        <v>1231</v>
      </c>
      <c r="BB649" s="1"/>
      <c r="BD649" s="1"/>
      <c r="BE649" t="s">
        <v>1231</v>
      </c>
      <c r="BF649" t="s">
        <v>1230</v>
      </c>
      <c r="BG649" s="1"/>
      <c r="BH649" s="1"/>
      <c r="BI649" s="1">
        <v>44007</v>
      </c>
      <c r="BJ649" t="s">
        <v>1230</v>
      </c>
      <c r="BK649" s="1">
        <v>44008</v>
      </c>
      <c r="BL649" t="s">
        <v>1348</v>
      </c>
      <c r="BM649" s="1">
        <v>44013</v>
      </c>
      <c r="BN649" t="s">
        <v>1231</v>
      </c>
      <c r="BO649" t="s">
        <v>1231</v>
      </c>
      <c r="BP649" t="s">
        <v>1231</v>
      </c>
      <c r="BQ649" s="1">
        <v>44008</v>
      </c>
      <c r="BR649" t="s">
        <v>76</v>
      </c>
      <c r="BS649" t="s">
        <v>1230</v>
      </c>
      <c r="BT649" t="s">
        <v>1352</v>
      </c>
      <c r="BU649" s="5">
        <v>0.66</v>
      </c>
      <c r="BV649">
        <v>38</v>
      </c>
      <c r="BW649" t="s">
        <v>1230</v>
      </c>
      <c r="BX649" t="s">
        <v>1641</v>
      </c>
      <c r="BY649">
        <v>4</v>
      </c>
    </row>
    <row r="650" spans="1:77" x14ac:dyDescent="0.2">
      <c r="A650">
        <v>652</v>
      </c>
      <c r="B650" t="s">
        <v>1239</v>
      </c>
      <c r="C650" t="s">
        <v>1110</v>
      </c>
      <c r="D650">
        <v>710208</v>
      </c>
      <c r="E650">
        <v>3027231</v>
      </c>
      <c r="F650" t="s">
        <v>1229</v>
      </c>
      <c r="G650" t="s">
        <v>1230</v>
      </c>
      <c r="H650" t="s">
        <v>1007</v>
      </c>
      <c r="I650" s="1">
        <v>43958</v>
      </c>
      <c r="J650" s="1">
        <v>43959</v>
      </c>
      <c r="K650" s="1">
        <v>43963</v>
      </c>
      <c r="L650" s="3">
        <v>3.1099999999999999E-2</v>
      </c>
      <c r="M650" s="3">
        <v>4.7E-2</v>
      </c>
      <c r="N650" t="s">
        <v>1357</v>
      </c>
      <c r="O650" s="1">
        <v>43982</v>
      </c>
      <c r="P650" s="1">
        <v>43993</v>
      </c>
      <c r="Q650" s="4">
        <f t="shared" si="61"/>
        <v>20</v>
      </c>
      <c r="R650" s="4">
        <f t="shared" si="62"/>
        <v>35</v>
      </c>
      <c r="S650" t="s">
        <v>1230</v>
      </c>
      <c r="T650">
        <v>0</v>
      </c>
      <c r="U650" s="1">
        <v>25198</v>
      </c>
      <c r="V650" s="9">
        <f t="shared" si="63"/>
        <v>51.410958904109592</v>
      </c>
      <c r="W650" s="1">
        <v>43955</v>
      </c>
      <c r="X650" s="4">
        <f t="shared" si="64"/>
        <v>9</v>
      </c>
      <c r="Y650" t="s">
        <v>1243</v>
      </c>
      <c r="Z650" t="s">
        <v>1536</v>
      </c>
      <c r="AA650" t="s">
        <v>1231</v>
      </c>
      <c r="AB650" t="s">
        <v>1231</v>
      </c>
      <c r="AC650">
        <v>132</v>
      </c>
      <c r="AD650">
        <v>64</v>
      </c>
      <c r="AE650" s="4">
        <v>86.666666666666671</v>
      </c>
      <c r="AF650">
        <v>106</v>
      </c>
      <c r="AG650">
        <v>50</v>
      </c>
      <c r="AH650">
        <v>36.700000000000003</v>
      </c>
      <c r="AI650" s="4">
        <v>94</v>
      </c>
      <c r="AL650" t="s">
        <v>1625</v>
      </c>
      <c r="AM650">
        <v>15</v>
      </c>
      <c r="AN650" t="s">
        <v>1602</v>
      </c>
      <c r="AQ650" t="s">
        <v>1230</v>
      </c>
      <c r="AR650" t="s">
        <v>1597</v>
      </c>
      <c r="AS650" t="s">
        <v>1602</v>
      </c>
      <c r="AT650" s="1">
        <v>43963</v>
      </c>
      <c r="AU650" s="1">
        <v>43963</v>
      </c>
      <c r="AV650" t="s">
        <v>1231</v>
      </c>
      <c r="AW650" s="1"/>
      <c r="AX650" t="s">
        <v>1230</v>
      </c>
      <c r="AY650" t="s">
        <v>1237</v>
      </c>
      <c r="AZ650" s="1">
        <v>43972</v>
      </c>
      <c r="BA650" t="s">
        <v>1230</v>
      </c>
      <c r="BB650" s="1">
        <v>43972</v>
      </c>
      <c r="BC650" t="s">
        <v>1237</v>
      </c>
      <c r="BD650" s="1">
        <v>43975</v>
      </c>
      <c r="BE650" t="s">
        <v>1231</v>
      </c>
      <c r="BF650" t="s">
        <v>1231</v>
      </c>
      <c r="BG650" s="1"/>
      <c r="BH650" s="1"/>
      <c r="BI650" s="1"/>
      <c r="BJ650" t="s">
        <v>1231</v>
      </c>
      <c r="BK650" s="1"/>
      <c r="BM650" s="1"/>
      <c r="BN650" t="s">
        <v>1231</v>
      </c>
      <c r="BO650" t="s">
        <v>1231</v>
      </c>
      <c r="BP650" t="s">
        <v>1231</v>
      </c>
      <c r="BQ650" s="1">
        <v>43959</v>
      </c>
      <c r="BR650" t="s">
        <v>76</v>
      </c>
      <c r="BS650" t="s">
        <v>1231</v>
      </c>
      <c r="BU650" s="5">
        <v>0.62</v>
      </c>
      <c r="BW650" t="s">
        <v>1230</v>
      </c>
      <c r="BX650" t="s">
        <v>1641</v>
      </c>
      <c r="BY650">
        <v>4</v>
      </c>
    </row>
    <row r="651" spans="1:77" x14ac:dyDescent="0.2">
      <c r="A651">
        <v>653</v>
      </c>
      <c r="B651" t="s">
        <v>1242</v>
      </c>
      <c r="C651" t="s">
        <v>658</v>
      </c>
      <c r="D651">
        <v>389111</v>
      </c>
      <c r="E651">
        <v>20190076</v>
      </c>
      <c r="F651" t="s">
        <v>1229</v>
      </c>
      <c r="G651" t="s">
        <v>1230</v>
      </c>
      <c r="H651" t="s">
        <v>239</v>
      </c>
      <c r="J651" s="1">
        <v>44003</v>
      </c>
      <c r="K651" s="1">
        <v>44003</v>
      </c>
      <c r="L651" s="3">
        <v>0.60370000000000001</v>
      </c>
      <c r="M651" s="3">
        <v>0.74570000000000003</v>
      </c>
      <c r="N651" t="s">
        <v>1356</v>
      </c>
      <c r="O651" s="1">
        <v>44020</v>
      </c>
      <c r="P651" s="1">
        <v>44020</v>
      </c>
      <c r="Q651" s="4">
        <f t="shared" si="61"/>
        <v>18</v>
      </c>
      <c r="R651" s="4">
        <f t="shared" si="62"/>
        <v>18</v>
      </c>
      <c r="S651" t="s">
        <v>1231</v>
      </c>
      <c r="T651">
        <v>0</v>
      </c>
      <c r="U651" s="1">
        <v>17874</v>
      </c>
      <c r="V651" s="9">
        <f t="shared" si="63"/>
        <v>71.586301369863008</v>
      </c>
      <c r="W651" s="1">
        <v>43999</v>
      </c>
      <c r="X651" s="4">
        <f t="shared" si="64"/>
        <v>5</v>
      </c>
      <c r="Y651" t="s">
        <v>1290</v>
      </c>
      <c r="Z651" t="s">
        <v>1362</v>
      </c>
      <c r="AA651" t="s">
        <v>1231</v>
      </c>
      <c r="AB651" t="s">
        <v>1231</v>
      </c>
      <c r="AC651">
        <v>119</v>
      </c>
      <c r="AD651">
        <v>70</v>
      </c>
      <c r="AE651" s="4">
        <v>86.333333333333329</v>
      </c>
      <c r="AF651">
        <v>99</v>
      </c>
      <c r="AG651">
        <v>22</v>
      </c>
      <c r="AH651">
        <v>36.700000000000003</v>
      </c>
      <c r="AI651" s="4">
        <v>91</v>
      </c>
      <c r="AJ651">
        <v>62</v>
      </c>
      <c r="AK651">
        <v>1.5</v>
      </c>
      <c r="AL651" t="s">
        <v>1626</v>
      </c>
      <c r="AN651" t="s">
        <v>1622</v>
      </c>
      <c r="AQ651" t="s">
        <v>1230</v>
      </c>
      <c r="AR651" t="s">
        <v>1597</v>
      </c>
      <c r="AU651" s="1">
        <v>44003</v>
      </c>
      <c r="AV651" t="s">
        <v>1231</v>
      </c>
      <c r="AW651" s="1"/>
      <c r="AX651" t="s">
        <v>1230</v>
      </c>
      <c r="AY651" t="s">
        <v>1236</v>
      </c>
      <c r="AZ651" s="1">
        <v>44020</v>
      </c>
      <c r="BA651" t="s">
        <v>1231</v>
      </c>
      <c r="BB651" s="1"/>
      <c r="BD651" s="1"/>
      <c r="BE651" t="s">
        <v>1231</v>
      </c>
      <c r="BF651" t="s">
        <v>1230</v>
      </c>
      <c r="BG651" s="1"/>
      <c r="BH651" s="1"/>
      <c r="BI651" s="1">
        <v>44004</v>
      </c>
      <c r="BJ651" t="s">
        <v>1231</v>
      </c>
      <c r="BK651" s="1"/>
      <c r="BM651" s="1"/>
      <c r="BO651" t="s">
        <v>1231</v>
      </c>
      <c r="BP651" t="s">
        <v>1231</v>
      </c>
      <c r="BQ651" s="1">
        <v>44003</v>
      </c>
      <c r="BR651" t="s">
        <v>1352</v>
      </c>
      <c r="BS651" t="s">
        <v>1230</v>
      </c>
      <c r="BT651" t="s">
        <v>1352</v>
      </c>
      <c r="BU651" s="5">
        <v>0.59</v>
      </c>
      <c r="BV651">
        <v>40</v>
      </c>
      <c r="BW651" t="s">
        <v>1230</v>
      </c>
      <c r="BX651" t="s">
        <v>1641</v>
      </c>
      <c r="BY651">
        <v>3</v>
      </c>
    </row>
    <row r="652" spans="1:77" x14ac:dyDescent="0.2">
      <c r="A652">
        <v>654</v>
      </c>
      <c r="B652" t="s">
        <v>1242</v>
      </c>
      <c r="C652" t="s">
        <v>263</v>
      </c>
      <c r="D652">
        <v>1277619</v>
      </c>
      <c r="E652">
        <v>20204353</v>
      </c>
      <c r="F652" t="s">
        <v>1229</v>
      </c>
      <c r="G652" t="s">
        <v>1230</v>
      </c>
      <c r="H652" t="s">
        <v>659</v>
      </c>
      <c r="I652" s="1">
        <v>44008</v>
      </c>
      <c r="J652" s="1">
        <v>44009</v>
      </c>
      <c r="K652" s="1">
        <v>44009</v>
      </c>
      <c r="L652" s="3">
        <v>0.1205</v>
      </c>
      <c r="M652" s="3">
        <v>0.1711</v>
      </c>
      <c r="N652" t="s">
        <v>1357</v>
      </c>
      <c r="O652" s="1">
        <v>44013</v>
      </c>
      <c r="P652" s="1">
        <v>44016</v>
      </c>
      <c r="Q652" s="4">
        <f t="shared" si="61"/>
        <v>5</v>
      </c>
      <c r="R652" s="4">
        <f t="shared" si="62"/>
        <v>8</v>
      </c>
      <c r="S652" t="s">
        <v>1231</v>
      </c>
      <c r="T652">
        <v>0</v>
      </c>
      <c r="U652" s="1">
        <v>26124</v>
      </c>
      <c r="V652" s="9">
        <f t="shared" si="63"/>
        <v>49</v>
      </c>
      <c r="W652" s="1">
        <v>44002</v>
      </c>
      <c r="X652" s="4">
        <f t="shared" si="64"/>
        <v>8</v>
      </c>
      <c r="Y652" t="s">
        <v>1273</v>
      </c>
      <c r="Z652" t="s">
        <v>1360</v>
      </c>
      <c r="AA652" t="s">
        <v>1231</v>
      </c>
      <c r="AB652" t="s">
        <v>1231</v>
      </c>
      <c r="AC652">
        <v>169</v>
      </c>
      <c r="AD652">
        <v>138</v>
      </c>
      <c r="AE652" s="4">
        <v>148.33333333333334</v>
      </c>
      <c r="AF652">
        <v>80</v>
      </c>
      <c r="AG652">
        <v>27</v>
      </c>
      <c r="AH652">
        <v>36.200000000000003</v>
      </c>
      <c r="AI652" s="4">
        <v>91</v>
      </c>
      <c r="AJ652">
        <v>110</v>
      </c>
      <c r="AK652">
        <v>1.5</v>
      </c>
      <c r="AL652" t="s">
        <v>1625</v>
      </c>
      <c r="AM652">
        <v>15</v>
      </c>
      <c r="AN652" t="s">
        <v>1599</v>
      </c>
      <c r="AO652">
        <v>6</v>
      </c>
      <c r="AQ652" t="s">
        <v>1231</v>
      </c>
      <c r="AR652" t="s">
        <v>1592</v>
      </c>
      <c r="AS652" t="s">
        <v>1616</v>
      </c>
      <c r="AT652" s="1">
        <v>44010</v>
      </c>
      <c r="AU652" s="1"/>
      <c r="AW652" s="1"/>
      <c r="BB652" s="1"/>
      <c r="BD652" s="1"/>
      <c r="BF652" t="s">
        <v>1231</v>
      </c>
      <c r="BG652" s="1"/>
      <c r="BH652" s="1"/>
      <c r="BI652" s="1"/>
      <c r="BJ652" t="s">
        <v>1231</v>
      </c>
      <c r="BK652" s="1"/>
      <c r="BM652" s="1"/>
      <c r="BO652" t="s">
        <v>1231</v>
      </c>
      <c r="BP652" t="s">
        <v>1231</v>
      </c>
      <c r="BQ652" s="1">
        <v>44010</v>
      </c>
      <c r="BR652" t="s">
        <v>1352</v>
      </c>
      <c r="BS652" t="s">
        <v>1230</v>
      </c>
      <c r="BT652" t="s">
        <v>1352</v>
      </c>
      <c r="BU652" s="5">
        <v>0.65</v>
      </c>
      <c r="BV652">
        <v>63</v>
      </c>
      <c r="BW652" t="s">
        <v>1230</v>
      </c>
      <c r="BX652" t="s">
        <v>1641</v>
      </c>
      <c r="BY652">
        <v>2</v>
      </c>
    </row>
    <row r="653" spans="1:77" x14ac:dyDescent="0.2">
      <c r="A653">
        <v>655</v>
      </c>
      <c r="B653" t="s">
        <v>1240</v>
      </c>
      <c r="C653" t="s">
        <v>660</v>
      </c>
      <c r="D653">
        <v>1292638</v>
      </c>
      <c r="E653">
        <v>8551898</v>
      </c>
      <c r="F653" t="s">
        <v>1229</v>
      </c>
      <c r="G653" t="s">
        <v>1230</v>
      </c>
      <c r="H653" t="s">
        <v>369</v>
      </c>
      <c r="J653" s="1">
        <v>44007</v>
      </c>
      <c r="K653" s="1">
        <v>44009</v>
      </c>
      <c r="L653" s="3">
        <v>0.315</v>
      </c>
      <c r="M653" s="3">
        <v>0.42880000000000001</v>
      </c>
      <c r="N653" t="s">
        <v>1356</v>
      </c>
      <c r="O653" s="1">
        <v>44019</v>
      </c>
      <c r="P653" s="1">
        <v>44019</v>
      </c>
      <c r="Q653" s="4">
        <f t="shared" si="61"/>
        <v>11</v>
      </c>
      <c r="R653" s="4">
        <f t="shared" si="62"/>
        <v>13</v>
      </c>
      <c r="S653" t="s">
        <v>1231</v>
      </c>
      <c r="T653">
        <v>0</v>
      </c>
      <c r="U653" s="1">
        <v>14337</v>
      </c>
      <c r="V653" s="9">
        <f t="shared" si="63"/>
        <v>81.293150684931504</v>
      </c>
      <c r="W653" s="1">
        <v>44001</v>
      </c>
      <c r="X653" s="4">
        <f t="shared" si="64"/>
        <v>9</v>
      </c>
      <c r="Y653" t="s">
        <v>1273</v>
      </c>
      <c r="Z653" t="s">
        <v>1402</v>
      </c>
      <c r="AA653" t="s">
        <v>1231</v>
      </c>
      <c r="AB653" t="s">
        <v>1231</v>
      </c>
      <c r="AC653">
        <v>106</v>
      </c>
      <c r="AD653">
        <v>94</v>
      </c>
      <c r="AE653" s="4">
        <v>98</v>
      </c>
      <c r="AF653">
        <v>80</v>
      </c>
      <c r="AG653">
        <v>20</v>
      </c>
      <c r="AH653">
        <v>36.6</v>
      </c>
      <c r="AI653" s="4">
        <v>90</v>
      </c>
      <c r="AL653" t="s">
        <v>1625</v>
      </c>
      <c r="AM653">
        <v>15</v>
      </c>
      <c r="AN653" t="s">
        <v>1602</v>
      </c>
      <c r="AQ653" t="s">
        <v>1230</v>
      </c>
      <c r="AR653" t="s">
        <v>1596</v>
      </c>
      <c r="AS653" t="s">
        <v>1601</v>
      </c>
      <c r="AT653" s="1">
        <v>44009</v>
      </c>
      <c r="AU653" s="1">
        <v>44019</v>
      </c>
      <c r="AV653" t="s">
        <v>1231</v>
      </c>
      <c r="AW653" s="1"/>
      <c r="AX653" t="s">
        <v>1231</v>
      </c>
      <c r="AY653" t="s">
        <v>1236</v>
      </c>
      <c r="AZ653" s="1">
        <v>44019</v>
      </c>
      <c r="BA653" t="s">
        <v>1231</v>
      </c>
      <c r="BB653" s="1"/>
      <c r="BD653" s="1"/>
      <c r="BE653" t="s">
        <v>1231</v>
      </c>
      <c r="BF653" t="s">
        <v>1230</v>
      </c>
      <c r="BG653" s="1"/>
      <c r="BH653" s="1"/>
      <c r="BI653" s="1">
        <v>44019</v>
      </c>
      <c r="BJ653" t="s">
        <v>1231</v>
      </c>
      <c r="BK653" s="1"/>
      <c r="BM653" s="1"/>
      <c r="BO653" t="s">
        <v>1231</v>
      </c>
      <c r="BP653" t="s">
        <v>1231</v>
      </c>
      <c r="BQ653" s="1">
        <v>44008</v>
      </c>
      <c r="BR653" t="s">
        <v>76</v>
      </c>
      <c r="BS653" t="s">
        <v>1231</v>
      </c>
      <c r="BW653" t="s">
        <v>1230</v>
      </c>
      <c r="BX653" t="s">
        <v>1641</v>
      </c>
      <c r="BY653">
        <v>4</v>
      </c>
    </row>
    <row r="654" spans="1:77" x14ac:dyDescent="0.2">
      <c r="A654">
        <v>656</v>
      </c>
      <c r="B654" t="s">
        <v>1242</v>
      </c>
      <c r="C654" t="s">
        <v>575</v>
      </c>
      <c r="D654">
        <v>1277836</v>
      </c>
      <c r="E654">
        <v>20206191</v>
      </c>
      <c r="F654" t="s">
        <v>1228</v>
      </c>
      <c r="G654" t="s">
        <v>1230</v>
      </c>
      <c r="H654" t="s">
        <v>332</v>
      </c>
      <c r="J654" s="1">
        <v>44011</v>
      </c>
      <c r="K654" s="1">
        <v>44011</v>
      </c>
      <c r="L654" s="3">
        <v>9.8900000000000002E-2</v>
      </c>
      <c r="M654" s="3">
        <v>0.1411</v>
      </c>
      <c r="N654" t="s">
        <v>1357</v>
      </c>
      <c r="O654" s="1">
        <v>44013</v>
      </c>
      <c r="P654" s="1">
        <v>44019</v>
      </c>
      <c r="Q654" s="4">
        <f t="shared" si="61"/>
        <v>3</v>
      </c>
      <c r="R654" s="4">
        <f t="shared" si="62"/>
        <v>9</v>
      </c>
      <c r="S654" t="s">
        <v>1231</v>
      </c>
      <c r="T654">
        <v>0</v>
      </c>
      <c r="U654" s="1">
        <v>29376</v>
      </c>
      <c r="V654" s="9">
        <f t="shared" si="63"/>
        <v>40.095890410958901</v>
      </c>
      <c r="W654" s="1">
        <v>43996</v>
      </c>
      <c r="X654" s="4">
        <f t="shared" si="64"/>
        <v>16</v>
      </c>
      <c r="Y654" t="s">
        <v>1272</v>
      </c>
      <c r="Z654" t="s">
        <v>1409</v>
      </c>
      <c r="AA654" t="s">
        <v>1231</v>
      </c>
      <c r="AB654" t="s">
        <v>1231</v>
      </c>
      <c r="AC654">
        <v>154</v>
      </c>
      <c r="AD654">
        <v>55</v>
      </c>
      <c r="AE654" s="4">
        <v>88</v>
      </c>
      <c r="AF654">
        <v>80</v>
      </c>
      <c r="AG654">
        <v>23</v>
      </c>
      <c r="AH654">
        <v>35.6</v>
      </c>
      <c r="AI654" s="4">
        <v>99</v>
      </c>
      <c r="AJ654">
        <v>92</v>
      </c>
      <c r="AK654">
        <v>1.7</v>
      </c>
      <c r="AL654" t="s">
        <v>1625</v>
      </c>
      <c r="AM654">
        <v>15</v>
      </c>
      <c r="AN654" t="s">
        <v>1599</v>
      </c>
      <c r="AO654">
        <v>1</v>
      </c>
      <c r="AQ654" t="s">
        <v>1231</v>
      </c>
      <c r="AU654" s="1"/>
      <c r="AW654" s="1"/>
      <c r="BB654" s="1"/>
      <c r="BD654" s="1"/>
      <c r="BF654" t="s">
        <v>1231</v>
      </c>
      <c r="BG654" s="1"/>
      <c r="BH654" s="1"/>
      <c r="BI654" s="1"/>
      <c r="BJ654" t="s">
        <v>1231</v>
      </c>
      <c r="BK654" s="1"/>
      <c r="BM654" s="1"/>
      <c r="BO654" t="s">
        <v>1231</v>
      </c>
      <c r="BP654" t="s">
        <v>1231</v>
      </c>
      <c r="BQ654" s="1">
        <v>44011</v>
      </c>
      <c r="BR654" t="s">
        <v>1352</v>
      </c>
      <c r="BS654" t="s">
        <v>1230</v>
      </c>
      <c r="BT654" t="s">
        <v>1352</v>
      </c>
      <c r="BU654" s="5">
        <v>0.25</v>
      </c>
      <c r="BV654">
        <v>44</v>
      </c>
      <c r="BW654" t="s">
        <v>1230</v>
      </c>
      <c r="BX654" t="s">
        <v>1641</v>
      </c>
      <c r="BY654">
        <v>2</v>
      </c>
    </row>
    <row r="655" spans="1:77" x14ac:dyDescent="0.2">
      <c r="A655">
        <v>657</v>
      </c>
      <c r="B655" t="s">
        <v>1242</v>
      </c>
      <c r="C655" t="s">
        <v>661</v>
      </c>
      <c r="D655">
        <v>321737</v>
      </c>
      <c r="E655">
        <v>20206428</v>
      </c>
      <c r="F655" t="s">
        <v>1229</v>
      </c>
      <c r="G655" t="s">
        <v>1230</v>
      </c>
      <c r="H655" t="s">
        <v>70</v>
      </c>
      <c r="J655" s="1">
        <v>44011</v>
      </c>
      <c r="K655" s="1">
        <v>44011</v>
      </c>
      <c r="L655" s="3">
        <v>5.74E-2</v>
      </c>
      <c r="M655" s="3">
        <v>8.3599999999999994E-2</v>
      </c>
      <c r="N655" t="s">
        <v>1357</v>
      </c>
      <c r="O655" s="1">
        <v>44013</v>
      </c>
      <c r="P655" s="1">
        <v>44014</v>
      </c>
      <c r="Q655" s="4">
        <f t="shared" si="61"/>
        <v>3</v>
      </c>
      <c r="R655" s="4">
        <f t="shared" si="62"/>
        <v>4</v>
      </c>
      <c r="S655" t="s">
        <v>1231</v>
      </c>
      <c r="T655">
        <v>0</v>
      </c>
      <c r="U655" s="1">
        <v>22659</v>
      </c>
      <c r="V655" s="9">
        <f t="shared" si="63"/>
        <v>58.4986301369863</v>
      </c>
      <c r="W655" s="1">
        <v>43999</v>
      </c>
      <c r="X655" s="4">
        <f t="shared" si="64"/>
        <v>13</v>
      </c>
      <c r="Y655" t="s">
        <v>1247</v>
      </c>
      <c r="Z655" t="s">
        <v>1360</v>
      </c>
      <c r="AA655" t="s">
        <v>1231</v>
      </c>
      <c r="AB655" t="s">
        <v>1231</v>
      </c>
      <c r="AC655">
        <v>142</v>
      </c>
      <c r="AD655">
        <v>87</v>
      </c>
      <c r="AE655" s="4">
        <v>105.33333333333333</v>
      </c>
      <c r="AF655">
        <v>74</v>
      </c>
      <c r="AG655">
        <v>30</v>
      </c>
      <c r="AH655">
        <v>36.1</v>
      </c>
      <c r="AI655" s="4">
        <v>90</v>
      </c>
      <c r="AJ655">
        <v>72</v>
      </c>
      <c r="AK655">
        <v>1.63</v>
      </c>
      <c r="AL655" t="s">
        <v>1625</v>
      </c>
      <c r="AM655">
        <v>15</v>
      </c>
      <c r="AN655" t="s">
        <v>1599</v>
      </c>
      <c r="AO655">
        <v>2</v>
      </c>
      <c r="AQ655" t="s">
        <v>1231</v>
      </c>
      <c r="AR655" t="s">
        <v>1592</v>
      </c>
      <c r="AS655" t="s">
        <v>1609</v>
      </c>
      <c r="AT655" s="1">
        <v>44012</v>
      </c>
      <c r="AU655" s="1"/>
      <c r="AW655" s="1"/>
      <c r="BB655" s="1"/>
      <c r="BD655" s="1"/>
      <c r="BF655" t="s">
        <v>1231</v>
      </c>
      <c r="BG655" s="1"/>
      <c r="BH655" s="1"/>
      <c r="BI655" s="1"/>
      <c r="BJ655" t="s">
        <v>1231</v>
      </c>
      <c r="BK655" s="1"/>
      <c r="BM655" s="1"/>
      <c r="BO655" t="s">
        <v>1231</v>
      </c>
      <c r="BP655" t="s">
        <v>1231</v>
      </c>
      <c r="BQ655" s="1">
        <v>44011</v>
      </c>
      <c r="BR655" t="s">
        <v>1352</v>
      </c>
      <c r="BS655" t="s">
        <v>1230</v>
      </c>
      <c r="BT655" t="s">
        <v>1352</v>
      </c>
      <c r="BU655" s="5">
        <v>0.66</v>
      </c>
      <c r="BW655" t="s">
        <v>1230</v>
      </c>
      <c r="BX655" t="s">
        <v>1641</v>
      </c>
      <c r="BY655">
        <v>2</v>
      </c>
    </row>
    <row r="656" spans="1:77" x14ac:dyDescent="0.2">
      <c r="A656">
        <v>658</v>
      </c>
      <c r="B656" t="s">
        <v>1239</v>
      </c>
      <c r="C656" t="s">
        <v>102</v>
      </c>
      <c r="D656">
        <v>710100</v>
      </c>
      <c r="E656">
        <v>3026689</v>
      </c>
      <c r="F656" t="s">
        <v>1228</v>
      </c>
      <c r="G656" t="s">
        <v>1230</v>
      </c>
      <c r="H656" t="s">
        <v>35</v>
      </c>
      <c r="I656" s="1">
        <v>43953</v>
      </c>
      <c r="J656" s="1">
        <v>43956</v>
      </c>
      <c r="K656" s="1">
        <v>43956</v>
      </c>
      <c r="L656" s="3">
        <v>0.33529999999999999</v>
      </c>
      <c r="M656" s="3">
        <v>0.45400000000000001</v>
      </c>
      <c r="N656" t="s">
        <v>1357</v>
      </c>
      <c r="O656" s="1">
        <v>43971</v>
      </c>
      <c r="P656" s="1">
        <v>43993</v>
      </c>
      <c r="Q656" s="4">
        <f t="shared" si="61"/>
        <v>16</v>
      </c>
      <c r="R656" s="4">
        <f t="shared" si="62"/>
        <v>38</v>
      </c>
      <c r="S656" t="s">
        <v>1231</v>
      </c>
      <c r="T656">
        <v>0</v>
      </c>
      <c r="U656" s="1">
        <v>18636</v>
      </c>
      <c r="V656" s="9">
        <f t="shared" si="63"/>
        <v>69.369863013698634</v>
      </c>
      <c r="W656" s="1">
        <v>43947</v>
      </c>
      <c r="X656" s="4">
        <f t="shared" si="64"/>
        <v>10</v>
      </c>
      <c r="Y656" t="s">
        <v>1243</v>
      </c>
      <c r="Z656" t="s">
        <v>1402</v>
      </c>
      <c r="AA656" t="s">
        <v>1231</v>
      </c>
      <c r="AB656" t="s">
        <v>1231</v>
      </c>
      <c r="AC656">
        <v>111</v>
      </c>
      <c r="AD656">
        <v>68</v>
      </c>
      <c r="AE656" s="4">
        <v>82.333333333333329</v>
      </c>
      <c r="AF656">
        <v>68</v>
      </c>
      <c r="AG656">
        <v>13</v>
      </c>
      <c r="AH656">
        <v>34.4</v>
      </c>
      <c r="AI656" s="4">
        <v>93</v>
      </c>
      <c r="AL656" t="s">
        <v>1626</v>
      </c>
      <c r="AN656" t="s">
        <v>1622</v>
      </c>
      <c r="AQ656" t="s">
        <v>1230</v>
      </c>
      <c r="AR656" t="s">
        <v>1597</v>
      </c>
      <c r="AU656" s="1">
        <v>43956</v>
      </c>
      <c r="AV656" t="s">
        <v>1231</v>
      </c>
      <c r="AW656" s="1"/>
      <c r="AX656" t="s">
        <v>1231</v>
      </c>
      <c r="AY656" t="s">
        <v>1237</v>
      </c>
      <c r="AZ656" s="1">
        <v>43969</v>
      </c>
      <c r="BA656" t="s">
        <v>1231</v>
      </c>
      <c r="BB656" s="1"/>
      <c r="BD656" s="1"/>
      <c r="BE656" t="s">
        <v>1231</v>
      </c>
      <c r="BF656" t="s">
        <v>1231</v>
      </c>
      <c r="BG656" s="1"/>
      <c r="BH656" s="1"/>
      <c r="BI656" s="1"/>
      <c r="BJ656" t="s">
        <v>1231</v>
      </c>
      <c r="BK656" s="1"/>
      <c r="BM656" s="1"/>
      <c r="BN656" t="s">
        <v>1231</v>
      </c>
      <c r="BO656" t="s">
        <v>1231</v>
      </c>
      <c r="BP656" t="s">
        <v>1231</v>
      </c>
      <c r="BQ656" s="1">
        <v>43953</v>
      </c>
      <c r="BR656" t="s">
        <v>1352</v>
      </c>
      <c r="BS656" t="s">
        <v>1231</v>
      </c>
      <c r="BU656" s="5">
        <v>0.47</v>
      </c>
      <c r="BV656">
        <v>48</v>
      </c>
      <c r="BW656" t="s">
        <v>1230</v>
      </c>
      <c r="BX656" t="s">
        <v>1641</v>
      </c>
      <c r="BY656">
        <v>2</v>
      </c>
    </row>
    <row r="657" spans="1:77" x14ac:dyDescent="0.2">
      <c r="A657">
        <v>659</v>
      </c>
      <c r="B657" t="s">
        <v>1242</v>
      </c>
      <c r="C657" t="s">
        <v>662</v>
      </c>
      <c r="D657">
        <v>1275674</v>
      </c>
      <c r="E657">
        <v>20194521</v>
      </c>
      <c r="F657" t="s">
        <v>1228</v>
      </c>
      <c r="G657" t="s">
        <v>1230</v>
      </c>
      <c r="H657" t="s">
        <v>659</v>
      </c>
      <c r="J657" s="1">
        <v>44005</v>
      </c>
      <c r="K657" s="1">
        <v>44011</v>
      </c>
      <c r="L657" s="3">
        <v>0.1205</v>
      </c>
      <c r="M657" s="3">
        <v>0.1711</v>
      </c>
      <c r="N657" t="s">
        <v>1356</v>
      </c>
      <c r="O657" s="1">
        <v>44020</v>
      </c>
      <c r="P657" s="1">
        <v>44020</v>
      </c>
      <c r="Q657" s="4">
        <f t="shared" si="61"/>
        <v>10</v>
      </c>
      <c r="R657" s="4">
        <f t="shared" si="62"/>
        <v>16</v>
      </c>
      <c r="S657" t="s">
        <v>1231</v>
      </c>
      <c r="T657">
        <v>0</v>
      </c>
      <c r="U657" s="1">
        <v>21443</v>
      </c>
      <c r="V657" s="9">
        <f t="shared" si="63"/>
        <v>61.830136986301369</v>
      </c>
      <c r="W657" s="1">
        <v>44001</v>
      </c>
      <c r="X657" s="4">
        <f t="shared" si="64"/>
        <v>11</v>
      </c>
      <c r="Y657" t="s">
        <v>1246</v>
      </c>
      <c r="Z657" t="s">
        <v>1360</v>
      </c>
      <c r="AA657" t="s">
        <v>1231</v>
      </c>
      <c r="AB657" t="s">
        <v>1231</v>
      </c>
      <c r="AC657">
        <v>121</v>
      </c>
      <c r="AD657">
        <v>103</v>
      </c>
      <c r="AE657" s="4">
        <v>109</v>
      </c>
      <c r="AF657">
        <v>66</v>
      </c>
      <c r="AG657">
        <v>27</v>
      </c>
      <c r="AH657">
        <v>36.5</v>
      </c>
      <c r="AI657" s="4">
        <v>89</v>
      </c>
      <c r="AJ657">
        <v>105</v>
      </c>
      <c r="AK657">
        <v>1.6</v>
      </c>
      <c r="AL657" t="s">
        <v>1625</v>
      </c>
      <c r="AM657">
        <v>15</v>
      </c>
      <c r="AN657" t="s">
        <v>1602</v>
      </c>
      <c r="AQ657" t="s">
        <v>1230</v>
      </c>
      <c r="AR657" t="s">
        <v>1596</v>
      </c>
      <c r="AS657" t="s">
        <v>1610</v>
      </c>
      <c r="AT657" s="1">
        <v>44011</v>
      </c>
      <c r="AU657" s="1">
        <v>44020</v>
      </c>
      <c r="AV657" t="s">
        <v>1231</v>
      </c>
      <c r="AW657" s="1"/>
      <c r="AX657" t="s">
        <v>1231</v>
      </c>
      <c r="AY657" t="s">
        <v>1236</v>
      </c>
      <c r="AZ657" s="1">
        <v>44020</v>
      </c>
      <c r="BA657" t="s">
        <v>1231</v>
      </c>
      <c r="BB657" s="1"/>
      <c r="BD657" s="1"/>
      <c r="BE657" t="s">
        <v>1231</v>
      </c>
      <c r="BF657" t="s">
        <v>1230</v>
      </c>
      <c r="BG657" s="1"/>
      <c r="BH657" s="1"/>
      <c r="BI657" s="1">
        <v>44020</v>
      </c>
      <c r="BJ657" t="s">
        <v>1231</v>
      </c>
      <c r="BK657" s="1"/>
      <c r="BM657" s="1"/>
      <c r="BO657" t="s">
        <v>1231</v>
      </c>
      <c r="BP657" t="s">
        <v>1231</v>
      </c>
      <c r="BQ657" s="1">
        <v>44005</v>
      </c>
      <c r="BR657" t="s">
        <v>76</v>
      </c>
      <c r="BS657" t="s">
        <v>1230</v>
      </c>
      <c r="BT657" t="s">
        <v>1352</v>
      </c>
      <c r="BU657" s="5">
        <v>0.7</v>
      </c>
      <c r="BW657" t="s">
        <v>1230</v>
      </c>
      <c r="BX657" t="s">
        <v>1641</v>
      </c>
      <c r="BY657">
        <v>3</v>
      </c>
    </row>
    <row r="658" spans="1:77" x14ac:dyDescent="0.2">
      <c r="A658">
        <v>660</v>
      </c>
      <c r="B658" t="s">
        <v>1242</v>
      </c>
      <c r="C658" t="s">
        <v>663</v>
      </c>
      <c r="D658">
        <v>309966</v>
      </c>
      <c r="E658">
        <v>20205652</v>
      </c>
      <c r="F658" t="s">
        <v>1229</v>
      </c>
      <c r="G658" t="s">
        <v>1231</v>
      </c>
      <c r="J658" s="1">
        <v>44011</v>
      </c>
      <c r="K658" s="1">
        <v>44012</v>
      </c>
      <c r="L658" s="3">
        <v>0.20469999999999999</v>
      </c>
      <c r="M658" s="3">
        <v>0.28560000000000002</v>
      </c>
      <c r="N658" t="s">
        <v>1357</v>
      </c>
      <c r="O658" s="1">
        <v>44015</v>
      </c>
      <c r="P658" s="1">
        <v>44016</v>
      </c>
      <c r="Q658" s="4">
        <f t="shared" si="61"/>
        <v>4</v>
      </c>
      <c r="R658" s="4">
        <f t="shared" si="62"/>
        <v>6</v>
      </c>
      <c r="S658" t="s">
        <v>1231</v>
      </c>
      <c r="T658">
        <v>0</v>
      </c>
      <c r="U658" s="1">
        <v>21347</v>
      </c>
      <c r="V658" s="9">
        <f t="shared" si="63"/>
        <v>62.095890410958901</v>
      </c>
      <c r="W658" s="1">
        <v>44008</v>
      </c>
      <c r="X658" s="4">
        <f t="shared" si="64"/>
        <v>5</v>
      </c>
      <c r="Y658" t="s">
        <v>1261</v>
      </c>
      <c r="Z658" t="s">
        <v>1372</v>
      </c>
      <c r="AA658" t="s">
        <v>1231</v>
      </c>
      <c r="AB658" t="s">
        <v>1231</v>
      </c>
      <c r="AC658">
        <v>111</v>
      </c>
      <c r="AD658">
        <v>71</v>
      </c>
      <c r="AE658" s="4">
        <v>84.333333333333329</v>
      </c>
      <c r="AF658">
        <v>94</v>
      </c>
      <c r="AG658">
        <v>21</v>
      </c>
      <c r="AH658">
        <v>37</v>
      </c>
      <c r="AI658" s="4">
        <v>96</v>
      </c>
      <c r="AJ658">
        <v>72</v>
      </c>
      <c r="AK658">
        <v>1.6</v>
      </c>
      <c r="AL658" t="s">
        <v>1625</v>
      </c>
      <c r="AM658">
        <v>15</v>
      </c>
      <c r="AN658" t="s">
        <v>1623</v>
      </c>
      <c r="AQ658" t="s">
        <v>1231</v>
      </c>
      <c r="AR658" t="s">
        <v>1592</v>
      </c>
      <c r="AS658" t="s">
        <v>1600</v>
      </c>
      <c r="AT658" s="1">
        <v>44014</v>
      </c>
      <c r="AU658" s="1"/>
      <c r="AW658" s="1"/>
      <c r="BB658" s="1"/>
      <c r="BD658" s="1"/>
      <c r="BF658" t="s">
        <v>1231</v>
      </c>
      <c r="BG658" s="1"/>
      <c r="BH658" s="1"/>
      <c r="BI658" s="1"/>
      <c r="BJ658" t="s">
        <v>1231</v>
      </c>
      <c r="BK658" s="1"/>
      <c r="BM658" s="1"/>
      <c r="BO658" t="s">
        <v>1231</v>
      </c>
      <c r="BP658" t="s">
        <v>1231</v>
      </c>
      <c r="BQ658" s="1"/>
      <c r="BR658" t="s">
        <v>1353</v>
      </c>
      <c r="BS658" t="s">
        <v>1231</v>
      </c>
      <c r="BU658" s="5">
        <v>0.31</v>
      </c>
      <c r="BW658" t="s">
        <v>1230</v>
      </c>
      <c r="BX658" t="s">
        <v>1641</v>
      </c>
      <c r="BY658">
        <v>2</v>
      </c>
    </row>
    <row r="659" spans="1:77" x14ac:dyDescent="0.2">
      <c r="A659">
        <v>661</v>
      </c>
      <c r="B659" t="s">
        <v>1239</v>
      </c>
      <c r="C659" t="s">
        <v>1111</v>
      </c>
      <c r="D659">
        <v>709844</v>
      </c>
      <c r="E659">
        <v>3025491</v>
      </c>
      <c r="F659" t="s">
        <v>1228</v>
      </c>
      <c r="G659" t="s">
        <v>1230</v>
      </c>
      <c r="H659" t="s">
        <v>23</v>
      </c>
      <c r="I659" s="1">
        <v>43947</v>
      </c>
      <c r="J659" s="1">
        <v>43948</v>
      </c>
      <c r="K659" s="1">
        <v>43949</v>
      </c>
      <c r="L659" s="3">
        <v>4.53E-2</v>
      </c>
      <c r="M659" s="3">
        <v>6.6799999999999998E-2</v>
      </c>
      <c r="N659" t="s">
        <v>1357</v>
      </c>
      <c r="O659" s="1">
        <v>43959</v>
      </c>
      <c r="P659" s="1">
        <v>43994</v>
      </c>
      <c r="Q659" s="4">
        <f t="shared" si="61"/>
        <v>11</v>
      </c>
      <c r="R659" s="4">
        <f t="shared" si="62"/>
        <v>47</v>
      </c>
      <c r="S659" t="s">
        <v>1231</v>
      </c>
      <c r="T659">
        <v>0</v>
      </c>
      <c r="U659" s="1">
        <v>27943</v>
      </c>
      <c r="V659" s="9">
        <f t="shared" si="63"/>
        <v>43.852054794520548</v>
      </c>
      <c r="W659" s="1">
        <v>43941</v>
      </c>
      <c r="X659" s="4">
        <f t="shared" si="64"/>
        <v>9</v>
      </c>
      <c r="Y659" t="s">
        <v>1246</v>
      </c>
      <c r="AA659" t="s">
        <v>1231</v>
      </c>
      <c r="AB659" t="s">
        <v>1231</v>
      </c>
      <c r="AG659">
        <v>40</v>
      </c>
      <c r="AI659" s="4">
        <v>88</v>
      </c>
      <c r="AL659" t="s">
        <v>1626</v>
      </c>
      <c r="AN659" t="s">
        <v>1622</v>
      </c>
      <c r="AQ659" t="s">
        <v>1230</v>
      </c>
      <c r="AR659" t="s">
        <v>1597</v>
      </c>
      <c r="AS659" t="s">
        <v>1603</v>
      </c>
      <c r="AT659" s="1">
        <v>43948</v>
      </c>
      <c r="AU659" s="1">
        <v>43949</v>
      </c>
      <c r="AV659" t="s">
        <v>1230</v>
      </c>
      <c r="AW659" s="1">
        <v>43949</v>
      </c>
      <c r="AX659" t="s">
        <v>1230</v>
      </c>
      <c r="AY659" t="s">
        <v>1238</v>
      </c>
      <c r="AZ659" s="1">
        <v>43970</v>
      </c>
      <c r="BA659" t="s">
        <v>1231</v>
      </c>
      <c r="BB659" s="1"/>
      <c r="BD659" s="1"/>
      <c r="BE659" t="s">
        <v>1231</v>
      </c>
      <c r="BF659" t="s">
        <v>1231</v>
      </c>
      <c r="BG659" s="1"/>
      <c r="BH659" s="1"/>
      <c r="BI659" s="1"/>
      <c r="BJ659" t="s">
        <v>1231</v>
      </c>
      <c r="BK659" s="1"/>
      <c r="BM659" s="1"/>
      <c r="BN659" t="s">
        <v>1231</v>
      </c>
      <c r="BO659" t="s">
        <v>1231</v>
      </c>
      <c r="BP659" t="s">
        <v>1231</v>
      </c>
      <c r="BQ659" s="1">
        <v>43946</v>
      </c>
      <c r="BR659" t="s">
        <v>76</v>
      </c>
      <c r="BS659" t="s">
        <v>1231</v>
      </c>
      <c r="BW659" t="s">
        <v>1230</v>
      </c>
      <c r="BX659" t="s">
        <v>1641</v>
      </c>
      <c r="BY659">
        <v>4</v>
      </c>
    </row>
    <row r="660" spans="1:77" x14ac:dyDescent="0.2">
      <c r="A660">
        <v>662</v>
      </c>
      <c r="B660" t="s">
        <v>1242</v>
      </c>
      <c r="C660" t="s">
        <v>664</v>
      </c>
      <c r="D660">
        <v>262351</v>
      </c>
      <c r="E660">
        <v>20212307</v>
      </c>
      <c r="F660" t="s">
        <v>1228</v>
      </c>
      <c r="G660" t="s">
        <v>1231</v>
      </c>
      <c r="J660" s="1">
        <v>44013</v>
      </c>
      <c r="K660" s="1">
        <v>44013</v>
      </c>
      <c r="L660" s="3">
        <v>0.73619999999999997</v>
      </c>
      <c r="M660" s="3">
        <v>0.85760000000000003</v>
      </c>
      <c r="N660" t="s">
        <v>1356</v>
      </c>
      <c r="O660" s="1">
        <v>44018</v>
      </c>
      <c r="P660" s="1">
        <v>44018</v>
      </c>
      <c r="Q660" s="4">
        <f t="shared" si="61"/>
        <v>6</v>
      </c>
      <c r="R660" s="4">
        <f t="shared" si="62"/>
        <v>6</v>
      </c>
      <c r="S660" t="s">
        <v>1231</v>
      </c>
      <c r="T660">
        <v>0</v>
      </c>
      <c r="U660" s="1">
        <v>10585</v>
      </c>
      <c r="V660" s="9">
        <f t="shared" si="63"/>
        <v>91.583561643835623</v>
      </c>
      <c r="W660" s="1">
        <v>44006</v>
      </c>
      <c r="X660" s="4">
        <f t="shared" si="64"/>
        <v>8</v>
      </c>
      <c r="Y660" t="s">
        <v>1243</v>
      </c>
      <c r="AA660" t="s">
        <v>1231</v>
      </c>
      <c r="AB660" t="s">
        <v>1231</v>
      </c>
      <c r="AC660">
        <v>102</v>
      </c>
      <c r="AD660">
        <v>54</v>
      </c>
      <c r="AE660" s="4">
        <v>70</v>
      </c>
      <c r="AF660">
        <v>106</v>
      </c>
      <c r="AG660">
        <v>20</v>
      </c>
      <c r="AH660">
        <v>35.299999999999997</v>
      </c>
      <c r="AI660" s="4">
        <v>92</v>
      </c>
      <c r="AJ660">
        <v>48</v>
      </c>
      <c r="AK660">
        <v>1.64</v>
      </c>
      <c r="AL660" t="s">
        <v>1626</v>
      </c>
      <c r="AN660" t="s">
        <v>1622</v>
      </c>
      <c r="AQ660" t="s">
        <v>1230</v>
      </c>
      <c r="AR660" t="s">
        <v>1597</v>
      </c>
      <c r="AU660" s="1">
        <v>44013</v>
      </c>
      <c r="AV660" t="s">
        <v>1231</v>
      </c>
      <c r="AW660" s="1"/>
      <c r="AX660" t="s">
        <v>1231</v>
      </c>
      <c r="AY660" t="s">
        <v>1236</v>
      </c>
      <c r="AZ660" s="1">
        <v>44018</v>
      </c>
      <c r="BA660" t="s">
        <v>1231</v>
      </c>
      <c r="BB660" s="1"/>
      <c r="BD660" s="1"/>
      <c r="BE660" t="s">
        <v>1231</v>
      </c>
      <c r="BF660" t="s">
        <v>1230</v>
      </c>
      <c r="BG660" s="1"/>
      <c r="BH660" s="1"/>
      <c r="BI660" s="1">
        <v>44014</v>
      </c>
      <c r="BJ660" t="s">
        <v>1231</v>
      </c>
      <c r="BK660" s="1"/>
      <c r="BM660" s="1"/>
      <c r="BO660" t="s">
        <v>1231</v>
      </c>
      <c r="BP660" t="s">
        <v>1231</v>
      </c>
      <c r="BQ660" s="1">
        <v>44013</v>
      </c>
      <c r="BR660" t="s">
        <v>76</v>
      </c>
      <c r="BS660" t="s">
        <v>1230</v>
      </c>
      <c r="BT660" t="s">
        <v>1352</v>
      </c>
      <c r="BU660" s="5">
        <v>0.64</v>
      </c>
      <c r="BW660" t="s">
        <v>1230</v>
      </c>
      <c r="BX660" t="s">
        <v>1641</v>
      </c>
      <c r="BY660">
        <v>2</v>
      </c>
    </row>
    <row r="661" spans="1:77" x14ac:dyDescent="0.2">
      <c r="A661">
        <v>663</v>
      </c>
      <c r="B661" t="s">
        <v>1242</v>
      </c>
      <c r="C661" t="s">
        <v>665</v>
      </c>
      <c r="D661">
        <v>765237</v>
      </c>
      <c r="E661">
        <v>20190816</v>
      </c>
      <c r="F661" t="s">
        <v>1229</v>
      </c>
      <c r="G661" t="s">
        <v>1230</v>
      </c>
      <c r="H661" t="s">
        <v>1234</v>
      </c>
      <c r="J661" s="1">
        <v>44003</v>
      </c>
      <c r="K661" s="1">
        <v>44006</v>
      </c>
      <c r="L661" s="3">
        <v>5.11E-2</v>
      </c>
      <c r="M661" s="3">
        <v>7.4800000000000005E-2</v>
      </c>
      <c r="N661" t="s">
        <v>1357</v>
      </c>
      <c r="O661" s="1">
        <v>44013</v>
      </c>
      <c r="P661" s="1">
        <v>44018</v>
      </c>
      <c r="Q661" s="4">
        <f t="shared" si="61"/>
        <v>8</v>
      </c>
      <c r="R661" s="4">
        <f t="shared" si="62"/>
        <v>16</v>
      </c>
      <c r="S661" t="s">
        <v>1231</v>
      </c>
      <c r="T661">
        <v>0</v>
      </c>
      <c r="U661" s="1">
        <v>24788</v>
      </c>
      <c r="V661" s="9">
        <f t="shared" si="63"/>
        <v>52.652054794520545</v>
      </c>
      <c r="W661" s="1">
        <v>44006</v>
      </c>
      <c r="X661" s="4">
        <f t="shared" si="64"/>
        <v>1</v>
      </c>
      <c r="Y661" t="s">
        <v>1243</v>
      </c>
      <c r="Z661" t="s">
        <v>1362</v>
      </c>
      <c r="AA661" t="s">
        <v>1231</v>
      </c>
      <c r="AB661" t="s">
        <v>1231</v>
      </c>
      <c r="AC661">
        <v>125</v>
      </c>
      <c r="AD661">
        <v>68</v>
      </c>
      <c r="AE661" s="4">
        <v>87</v>
      </c>
      <c r="AF661">
        <v>87</v>
      </c>
      <c r="AG661">
        <v>20</v>
      </c>
      <c r="AH661">
        <v>37</v>
      </c>
      <c r="AI661" s="4">
        <v>99</v>
      </c>
      <c r="AJ661">
        <v>58</v>
      </c>
      <c r="AK661">
        <v>1.49</v>
      </c>
      <c r="AL661" t="s">
        <v>1626</v>
      </c>
      <c r="AN661" t="s">
        <v>1622</v>
      </c>
      <c r="AQ661" t="s">
        <v>1230</v>
      </c>
      <c r="AR661" t="s">
        <v>1597</v>
      </c>
      <c r="AU661" s="1">
        <v>44006</v>
      </c>
      <c r="AV661" t="s">
        <v>1231</v>
      </c>
      <c r="AW661" s="1"/>
      <c r="AX661" t="s">
        <v>1231</v>
      </c>
      <c r="AY661" t="s">
        <v>1237</v>
      </c>
      <c r="AZ661" s="1">
        <v>44008</v>
      </c>
      <c r="BA661" t="s">
        <v>1231</v>
      </c>
      <c r="BB661" s="1"/>
      <c r="BD661" s="1"/>
      <c r="BE661" t="s">
        <v>1231</v>
      </c>
      <c r="BF661" t="s">
        <v>1230</v>
      </c>
      <c r="BG661" s="1"/>
      <c r="BH661" s="1"/>
      <c r="BI661" s="1">
        <v>44006</v>
      </c>
      <c r="BJ661" t="s">
        <v>1231</v>
      </c>
      <c r="BK661" s="1"/>
      <c r="BM661" s="1"/>
      <c r="BO661" t="s">
        <v>1231</v>
      </c>
      <c r="BP661" t="s">
        <v>1231</v>
      </c>
      <c r="BQ661" s="1">
        <v>44007</v>
      </c>
      <c r="BR661" t="s">
        <v>1352</v>
      </c>
      <c r="BS661" t="s">
        <v>1230</v>
      </c>
      <c r="BT661" t="s">
        <v>1352</v>
      </c>
      <c r="BU661" s="5">
        <v>0.67</v>
      </c>
      <c r="BV661">
        <v>36</v>
      </c>
      <c r="BW661" t="s">
        <v>1230</v>
      </c>
      <c r="BX661" t="s">
        <v>1641</v>
      </c>
      <c r="BY661">
        <v>3</v>
      </c>
    </row>
    <row r="662" spans="1:77" x14ac:dyDescent="0.2">
      <c r="A662">
        <v>664</v>
      </c>
      <c r="B662" t="s">
        <v>1239</v>
      </c>
      <c r="C662" t="s">
        <v>1112</v>
      </c>
      <c r="D662">
        <v>710763</v>
      </c>
      <c r="E662">
        <v>3030018</v>
      </c>
      <c r="F662" t="s">
        <v>1228</v>
      </c>
      <c r="G662" t="s">
        <v>1230</v>
      </c>
      <c r="H662" t="s">
        <v>435</v>
      </c>
      <c r="I662" s="1">
        <v>43972</v>
      </c>
      <c r="J662" s="1">
        <v>43980</v>
      </c>
      <c r="K662" s="1">
        <v>43980</v>
      </c>
      <c r="L662" s="3">
        <v>0.77580000000000005</v>
      </c>
      <c r="M662" s="3">
        <v>0.88660000000000005</v>
      </c>
      <c r="N662" t="s">
        <v>1356</v>
      </c>
      <c r="O662" s="1">
        <v>43999</v>
      </c>
      <c r="P662" s="1">
        <v>43999</v>
      </c>
      <c r="Q662" s="4">
        <f t="shared" si="61"/>
        <v>20</v>
      </c>
      <c r="R662" s="4">
        <f t="shared" si="62"/>
        <v>20</v>
      </c>
      <c r="S662" t="s">
        <v>1231</v>
      </c>
      <c r="T662">
        <v>0</v>
      </c>
      <c r="U662" s="1">
        <v>28335</v>
      </c>
      <c r="V662" s="9">
        <f t="shared" si="63"/>
        <v>42.863013698630134</v>
      </c>
      <c r="W662" s="1">
        <v>43967</v>
      </c>
      <c r="X662" s="4">
        <f t="shared" si="64"/>
        <v>14</v>
      </c>
      <c r="Y662" t="s">
        <v>1273</v>
      </c>
      <c r="AA662" t="s">
        <v>1231</v>
      </c>
      <c r="AB662" t="s">
        <v>1231</v>
      </c>
      <c r="AC662">
        <v>100</v>
      </c>
      <c r="AD662">
        <v>62</v>
      </c>
      <c r="AE662" s="4">
        <v>74.666666666666671</v>
      </c>
      <c r="AF662">
        <v>102</v>
      </c>
      <c r="AG662">
        <v>20</v>
      </c>
      <c r="AH662">
        <v>37.5</v>
      </c>
      <c r="AI662" s="4">
        <v>74</v>
      </c>
      <c r="AL662" t="s">
        <v>1626</v>
      </c>
      <c r="AN662" t="s">
        <v>1622</v>
      </c>
      <c r="AQ662" t="s">
        <v>1230</v>
      </c>
      <c r="AR662" t="s">
        <v>1597</v>
      </c>
      <c r="AU662" s="1">
        <v>43973</v>
      </c>
      <c r="AV662" t="s">
        <v>1230</v>
      </c>
      <c r="AW662" s="1">
        <v>43980</v>
      </c>
      <c r="AX662" t="s">
        <v>1231</v>
      </c>
      <c r="AY662" t="s">
        <v>1236</v>
      </c>
      <c r="AZ662" s="1">
        <v>43999</v>
      </c>
      <c r="BA662" t="s">
        <v>1231</v>
      </c>
      <c r="BB662" s="1"/>
      <c r="BD662" s="1"/>
      <c r="BE662" t="s">
        <v>1231</v>
      </c>
      <c r="BF662" t="s">
        <v>1230</v>
      </c>
      <c r="BG662" s="1"/>
      <c r="BH662" s="1"/>
      <c r="BI662" s="1">
        <v>43980</v>
      </c>
      <c r="BJ662" t="s">
        <v>1230</v>
      </c>
      <c r="BK662" s="1">
        <v>43983</v>
      </c>
      <c r="BL662" t="s">
        <v>1348</v>
      </c>
      <c r="BM662" s="1">
        <v>43998</v>
      </c>
      <c r="BN662" t="s">
        <v>1231</v>
      </c>
      <c r="BO662" t="s">
        <v>1231</v>
      </c>
      <c r="BP662" t="s">
        <v>1231</v>
      </c>
      <c r="BQ662" s="1">
        <v>43977</v>
      </c>
      <c r="BR662" t="s">
        <v>76</v>
      </c>
      <c r="BS662" t="s">
        <v>1231</v>
      </c>
      <c r="BW662" t="s">
        <v>1230</v>
      </c>
      <c r="BX662" t="s">
        <v>1641</v>
      </c>
      <c r="BY662">
        <v>4</v>
      </c>
    </row>
    <row r="663" spans="1:77" x14ac:dyDescent="0.2">
      <c r="A663">
        <v>665</v>
      </c>
      <c r="B663" t="s">
        <v>1240</v>
      </c>
      <c r="C663" t="s">
        <v>666</v>
      </c>
      <c r="D663">
        <v>104501</v>
      </c>
      <c r="E663">
        <v>8557262</v>
      </c>
      <c r="F663" t="s">
        <v>1229</v>
      </c>
      <c r="G663" t="s">
        <v>1231</v>
      </c>
      <c r="J663" s="1">
        <v>44012</v>
      </c>
      <c r="K663" s="1">
        <v>44015</v>
      </c>
      <c r="L663" s="3">
        <v>0.27589999999999998</v>
      </c>
      <c r="M663" s="3">
        <v>0.37909999999999999</v>
      </c>
      <c r="N663" t="s">
        <v>1356</v>
      </c>
      <c r="O663" s="1">
        <v>44019</v>
      </c>
      <c r="P663" s="1">
        <v>44019</v>
      </c>
      <c r="Q663" s="4">
        <f t="shared" si="61"/>
        <v>5</v>
      </c>
      <c r="R663" s="4">
        <f t="shared" si="62"/>
        <v>8</v>
      </c>
      <c r="S663" t="s">
        <v>1231</v>
      </c>
      <c r="T663">
        <v>0</v>
      </c>
      <c r="U663" s="1">
        <v>14380</v>
      </c>
      <c r="V663" s="9">
        <f t="shared" si="63"/>
        <v>81.191780821917803</v>
      </c>
      <c r="W663" s="1">
        <v>44006</v>
      </c>
      <c r="X663" s="4">
        <f t="shared" si="64"/>
        <v>10</v>
      </c>
      <c r="Y663" t="s">
        <v>1247</v>
      </c>
      <c r="Z663" t="s">
        <v>1362</v>
      </c>
      <c r="AA663" t="s">
        <v>1231</v>
      </c>
      <c r="AB663" t="s">
        <v>1231</v>
      </c>
      <c r="AC663">
        <v>120</v>
      </c>
      <c r="AD663">
        <v>54</v>
      </c>
      <c r="AE663" s="4">
        <v>76</v>
      </c>
      <c r="AF663">
        <v>102</v>
      </c>
      <c r="AG663">
        <v>25</v>
      </c>
      <c r="AH663">
        <v>36.1</v>
      </c>
      <c r="AI663" s="4">
        <v>83</v>
      </c>
      <c r="AL663" t="s">
        <v>1625</v>
      </c>
      <c r="AM663">
        <v>15</v>
      </c>
      <c r="AN663" t="s">
        <v>1602</v>
      </c>
      <c r="AQ663" t="s">
        <v>1230</v>
      </c>
      <c r="AR663" t="s">
        <v>1596</v>
      </c>
      <c r="AS663" t="s">
        <v>1601</v>
      </c>
      <c r="AT663" s="1">
        <v>44012</v>
      </c>
      <c r="AU663" s="1">
        <v>44016</v>
      </c>
      <c r="AV663" t="s">
        <v>1231</v>
      </c>
      <c r="AW663" s="1"/>
      <c r="AX663" t="s">
        <v>1231</v>
      </c>
      <c r="AY663" t="s">
        <v>1236</v>
      </c>
      <c r="AZ663" s="1">
        <v>44018</v>
      </c>
      <c r="BA663" t="s">
        <v>1231</v>
      </c>
      <c r="BB663" s="1"/>
      <c r="BD663" s="1"/>
      <c r="BE663" t="s">
        <v>1231</v>
      </c>
      <c r="BF663" t="s">
        <v>1230</v>
      </c>
      <c r="BG663" s="1"/>
      <c r="BH663" s="1"/>
      <c r="BI663" s="1">
        <v>44016</v>
      </c>
      <c r="BJ663" t="s">
        <v>1230</v>
      </c>
      <c r="BK663" s="1">
        <v>44018</v>
      </c>
      <c r="BL663" t="s">
        <v>1348</v>
      </c>
      <c r="BM663" s="1">
        <v>44018</v>
      </c>
      <c r="BN663" t="s">
        <v>1231</v>
      </c>
      <c r="BO663" t="s">
        <v>1231</v>
      </c>
      <c r="BP663" t="s">
        <v>1231</v>
      </c>
      <c r="BQ663" s="1">
        <v>44015</v>
      </c>
      <c r="BR663" t="s">
        <v>76</v>
      </c>
      <c r="BS663" t="s">
        <v>1231</v>
      </c>
      <c r="BW663" t="s">
        <v>1230</v>
      </c>
      <c r="BX663" t="s">
        <v>1641</v>
      </c>
      <c r="BY663">
        <v>4</v>
      </c>
    </row>
    <row r="664" spans="1:77" x14ac:dyDescent="0.2">
      <c r="A664">
        <v>666</v>
      </c>
      <c r="B664" t="s">
        <v>1240</v>
      </c>
      <c r="C664" t="s">
        <v>667</v>
      </c>
      <c r="D664">
        <v>7652</v>
      </c>
      <c r="E664">
        <v>8555402</v>
      </c>
      <c r="F664" t="s">
        <v>1228</v>
      </c>
      <c r="G664" t="s">
        <v>1231</v>
      </c>
      <c r="J664" s="1">
        <v>44010</v>
      </c>
      <c r="K664" s="1">
        <v>44018</v>
      </c>
      <c r="L664" s="3">
        <v>0.29520000000000002</v>
      </c>
      <c r="M664" s="3">
        <v>0.40379999999999999</v>
      </c>
      <c r="N664" t="s">
        <v>1356</v>
      </c>
      <c r="O664" s="1">
        <v>44019</v>
      </c>
      <c r="P664" s="1">
        <v>44019</v>
      </c>
      <c r="Q664" s="4">
        <f t="shared" si="61"/>
        <v>2</v>
      </c>
      <c r="R664" s="4">
        <f t="shared" si="62"/>
        <v>10</v>
      </c>
      <c r="S664" t="s">
        <v>1231</v>
      </c>
      <c r="T664">
        <v>0</v>
      </c>
      <c r="U664" s="1">
        <v>14971</v>
      </c>
      <c r="V664" s="9">
        <f t="shared" si="63"/>
        <v>79.580821917808223</v>
      </c>
      <c r="W664" s="1">
        <v>43996</v>
      </c>
      <c r="X664" s="4">
        <f t="shared" si="64"/>
        <v>23</v>
      </c>
      <c r="Y664" t="s">
        <v>1288</v>
      </c>
      <c r="Z664" t="s">
        <v>1403</v>
      </c>
      <c r="AA664" t="s">
        <v>1231</v>
      </c>
      <c r="AB664" t="s">
        <v>1231</v>
      </c>
      <c r="AC664">
        <v>149</v>
      </c>
      <c r="AD664">
        <v>79</v>
      </c>
      <c r="AE664" s="4">
        <v>102.33333333333333</v>
      </c>
      <c r="AF664">
        <v>102</v>
      </c>
      <c r="AG664">
        <v>22</v>
      </c>
      <c r="AH664">
        <v>36.1</v>
      </c>
      <c r="AI664" s="4">
        <v>95</v>
      </c>
      <c r="AL664" t="s">
        <v>1625</v>
      </c>
      <c r="AM664">
        <v>15</v>
      </c>
      <c r="AN664" t="s">
        <v>1602</v>
      </c>
      <c r="AQ664" t="s">
        <v>1230</v>
      </c>
      <c r="AR664" t="s">
        <v>1596</v>
      </c>
      <c r="AS664" t="s">
        <v>1601</v>
      </c>
      <c r="AT664" s="1">
        <v>44018</v>
      </c>
      <c r="AU664" s="1">
        <v>44019</v>
      </c>
      <c r="AV664" t="s">
        <v>1231</v>
      </c>
      <c r="AW664" s="1"/>
      <c r="AX664" t="s">
        <v>1231</v>
      </c>
      <c r="AY664" t="s">
        <v>1236</v>
      </c>
      <c r="AZ664" s="1">
        <v>44019</v>
      </c>
      <c r="BA664" t="s">
        <v>1231</v>
      </c>
      <c r="BB664" s="1"/>
      <c r="BD664" s="1"/>
      <c r="BE664" t="s">
        <v>1231</v>
      </c>
      <c r="BF664" t="s">
        <v>1230</v>
      </c>
      <c r="BG664" s="1"/>
      <c r="BH664" s="1"/>
      <c r="BI664" s="1">
        <v>44018</v>
      </c>
      <c r="BJ664" t="s">
        <v>1231</v>
      </c>
      <c r="BK664" s="1"/>
      <c r="BM664" s="1"/>
      <c r="BO664" t="s">
        <v>1231</v>
      </c>
      <c r="BP664" t="s">
        <v>1231</v>
      </c>
      <c r="BQ664" s="1">
        <v>44011</v>
      </c>
      <c r="BR664" t="s">
        <v>76</v>
      </c>
      <c r="BS664" t="s">
        <v>1231</v>
      </c>
      <c r="BW664" t="s">
        <v>1231</v>
      </c>
    </row>
    <row r="665" spans="1:77" x14ac:dyDescent="0.2">
      <c r="A665">
        <v>667</v>
      </c>
      <c r="B665" t="s">
        <v>1239</v>
      </c>
      <c r="C665" t="s">
        <v>1113</v>
      </c>
      <c r="D665">
        <v>710525</v>
      </c>
      <c r="E665">
        <v>3028778</v>
      </c>
      <c r="F665" t="s">
        <v>1228</v>
      </c>
      <c r="G665" t="s">
        <v>1230</v>
      </c>
      <c r="H665" t="s">
        <v>668</v>
      </c>
      <c r="I665" s="1">
        <v>43970</v>
      </c>
      <c r="J665" s="1">
        <v>43971</v>
      </c>
      <c r="K665" s="1">
        <v>43971</v>
      </c>
      <c r="L665" s="3">
        <v>0.2215</v>
      </c>
      <c r="M665" s="3">
        <v>0.308</v>
      </c>
      <c r="N665" t="s">
        <v>1356</v>
      </c>
      <c r="O665" s="1">
        <v>44001</v>
      </c>
      <c r="P665" s="1">
        <v>44001</v>
      </c>
      <c r="Q665" s="4">
        <f t="shared" si="61"/>
        <v>31</v>
      </c>
      <c r="R665" s="4">
        <f t="shared" si="62"/>
        <v>31</v>
      </c>
      <c r="S665" t="s">
        <v>1231</v>
      </c>
      <c r="T665">
        <v>0</v>
      </c>
      <c r="U665" s="1">
        <v>15694</v>
      </c>
      <c r="V665" s="9">
        <f t="shared" si="63"/>
        <v>77.471232876712335</v>
      </c>
      <c r="W665" s="1">
        <v>43961</v>
      </c>
      <c r="X665" s="4">
        <f t="shared" si="64"/>
        <v>11</v>
      </c>
      <c r="Y665" t="s">
        <v>1272</v>
      </c>
      <c r="Z665" t="s">
        <v>1360</v>
      </c>
      <c r="AA665" t="s">
        <v>1231</v>
      </c>
      <c r="AB665" t="s">
        <v>1231</v>
      </c>
      <c r="AC665">
        <v>148</v>
      </c>
      <c r="AD665">
        <v>76</v>
      </c>
      <c r="AE665" s="4">
        <v>100</v>
      </c>
      <c r="AF665">
        <v>108</v>
      </c>
      <c r="AG665">
        <v>28</v>
      </c>
      <c r="AH665">
        <v>35.9</v>
      </c>
      <c r="AI665" s="4">
        <v>87</v>
      </c>
      <c r="AJ665">
        <v>72</v>
      </c>
      <c r="AK665">
        <v>1.64</v>
      </c>
      <c r="AL665" t="s">
        <v>1625</v>
      </c>
      <c r="AM665">
        <v>15</v>
      </c>
      <c r="AN665" t="s">
        <v>1602</v>
      </c>
      <c r="AQ665" t="s">
        <v>1230</v>
      </c>
      <c r="AR665" t="s">
        <v>1597</v>
      </c>
      <c r="AS665" t="s">
        <v>1601</v>
      </c>
      <c r="AT665" s="1">
        <v>43971</v>
      </c>
      <c r="AU665" s="1">
        <v>43990</v>
      </c>
      <c r="AV665" t="s">
        <v>1231</v>
      </c>
      <c r="AW665" s="1"/>
      <c r="AX665" t="s">
        <v>1231</v>
      </c>
      <c r="AY665" t="s">
        <v>1236</v>
      </c>
      <c r="AZ665" s="1">
        <v>44001</v>
      </c>
      <c r="BA665" t="s">
        <v>1231</v>
      </c>
      <c r="BB665" s="1"/>
      <c r="BD665" s="1"/>
      <c r="BE665" t="s">
        <v>1231</v>
      </c>
      <c r="BF665" t="s">
        <v>1230</v>
      </c>
      <c r="BG665" s="1"/>
      <c r="BH665" s="1"/>
      <c r="BI665" s="1">
        <v>43993</v>
      </c>
      <c r="BJ665" t="s">
        <v>1230</v>
      </c>
      <c r="BK665" s="1">
        <v>43998</v>
      </c>
      <c r="BL665" t="s">
        <v>1348</v>
      </c>
      <c r="BM665" s="1">
        <v>43999</v>
      </c>
      <c r="BN665" t="s">
        <v>1231</v>
      </c>
      <c r="BO665" t="s">
        <v>1231</v>
      </c>
      <c r="BP665" t="s">
        <v>1231</v>
      </c>
      <c r="BQ665" s="1">
        <v>43971</v>
      </c>
      <c r="BR665" t="s">
        <v>76</v>
      </c>
      <c r="BS665" t="s">
        <v>1230</v>
      </c>
      <c r="BW665" t="s">
        <v>1230</v>
      </c>
      <c r="BX665" t="s">
        <v>1641</v>
      </c>
      <c r="BY665">
        <v>4</v>
      </c>
    </row>
    <row r="666" spans="1:77" x14ac:dyDescent="0.2">
      <c r="A666">
        <v>668</v>
      </c>
      <c r="B666" t="s">
        <v>1239</v>
      </c>
      <c r="C666" t="s">
        <v>1114</v>
      </c>
      <c r="D666">
        <v>250623</v>
      </c>
      <c r="E666">
        <v>3028894</v>
      </c>
      <c r="F666" t="s">
        <v>1229</v>
      </c>
      <c r="G666" t="s">
        <v>1230</v>
      </c>
      <c r="H666" t="s">
        <v>669</v>
      </c>
      <c r="I666" s="1">
        <v>43969</v>
      </c>
      <c r="J666" s="1">
        <v>43971</v>
      </c>
      <c r="K666" s="1">
        <v>43971</v>
      </c>
      <c r="L666" s="3">
        <v>0.41920000000000002</v>
      </c>
      <c r="M666" s="3">
        <v>0.55379999999999996</v>
      </c>
      <c r="N666" t="s">
        <v>1357</v>
      </c>
      <c r="O666" s="1">
        <v>43984</v>
      </c>
      <c r="P666" s="1">
        <v>43993</v>
      </c>
      <c r="Q666" s="4">
        <f t="shared" si="61"/>
        <v>14</v>
      </c>
      <c r="R666" s="4">
        <f t="shared" si="62"/>
        <v>23</v>
      </c>
      <c r="S666" t="s">
        <v>1231</v>
      </c>
      <c r="T666">
        <v>0</v>
      </c>
      <c r="U666" s="1">
        <v>23838</v>
      </c>
      <c r="V666" s="9">
        <f t="shared" si="63"/>
        <v>55.158904109589038</v>
      </c>
      <c r="W666" s="1">
        <v>43962</v>
      </c>
      <c r="X666" s="4">
        <f t="shared" si="64"/>
        <v>10</v>
      </c>
      <c r="Y666" t="s">
        <v>1273</v>
      </c>
      <c r="AA666" t="s">
        <v>1231</v>
      </c>
      <c r="AB666" t="s">
        <v>1231</v>
      </c>
      <c r="AC666">
        <v>129</v>
      </c>
      <c r="AD666">
        <v>70</v>
      </c>
      <c r="AE666" s="4">
        <v>89.666666666666671</v>
      </c>
      <c r="AF666">
        <v>97</v>
      </c>
      <c r="AG666">
        <v>21</v>
      </c>
      <c r="AH666">
        <v>36</v>
      </c>
      <c r="AI666" s="4">
        <v>99</v>
      </c>
      <c r="AJ666">
        <v>96</v>
      </c>
      <c r="AK666">
        <v>1.7</v>
      </c>
      <c r="AL666" t="s">
        <v>1626</v>
      </c>
      <c r="AN666" t="s">
        <v>1622</v>
      </c>
      <c r="AQ666" t="s">
        <v>1230</v>
      </c>
      <c r="AR666" t="s">
        <v>1597</v>
      </c>
      <c r="AS666" t="s">
        <v>1600</v>
      </c>
      <c r="AT666" s="1">
        <v>43979</v>
      </c>
      <c r="AU666" s="1">
        <v>43970</v>
      </c>
      <c r="AV666" t="s">
        <v>1231</v>
      </c>
      <c r="AW666" s="1"/>
      <c r="AX666" t="s">
        <v>1230</v>
      </c>
      <c r="AY666" t="s">
        <v>1237</v>
      </c>
      <c r="AZ666" s="1">
        <v>43979</v>
      </c>
      <c r="BA666" t="s">
        <v>1230</v>
      </c>
      <c r="BB666" s="1">
        <v>43979</v>
      </c>
      <c r="BC666" t="s">
        <v>1237</v>
      </c>
      <c r="BD666" s="1">
        <v>43982</v>
      </c>
      <c r="BE666" t="s">
        <v>1231</v>
      </c>
      <c r="BF666" t="s">
        <v>1230</v>
      </c>
      <c r="BG666" s="1"/>
      <c r="BH666" s="1"/>
      <c r="BI666" s="1">
        <v>43977</v>
      </c>
      <c r="BJ666" t="s">
        <v>1231</v>
      </c>
      <c r="BK666" s="1"/>
      <c r="BM666" s="1"/>
      <c r="BN666" t="s">
        <v>1231</v>
      </c>
      <c r="BO666" t="s">
        <v>1231</v>
      </c>
      <c r="BP666" t="s">
        <v>1231</v>
      </c>
      <c r="BQ666" s="1">
        <v>43969</v>
      </c>
      <c r="BR666" t="s">
        <v>1352</v>
      </c>
      <c r="BS666" t="s">
        <v>1230</v>
      </c>
      <c r="BW666" t="s">
        <v>1230</v>
      </c>
      <c r="BX666" t="s">
        <v>1641</v>
      </c>
      <c r="BY666">
        <v>4</v>
      </c>
    </row>
    <row r="667" spans="1:77" x14ac:dyDescent="0.2">
      <c r="A667">
        <v>669</v>
      </c>
      <c r="B667" t="s">
        <v>1239</v>
      </c>
      <c r="C667" t="s">
        <v>1115</v>
      </c>
      <c r="D667">
        <v>710841</v>
      </c>
      <c r="E667">
        <v>3030342</v>
      </c>
      <c r="F667" t="s">
        <v>1228</v>
      </c>
      <c r="G667" t="s">
        <v>1230</v>
      </c>
      <c r="H667" t="s">
        <v>669</v>
      </c>
      <c r="I667" s="1">
        <v>43982</v>
      </c>
      <c r="J667" s="1">
        <v>43982</v>
      </c>
      <c r="K667" s="1">
        <v>43982</v>
      </c>
      <c r="L667" s="3">
        <v>0.39800000000000002</v>
      </c>
      <c r="M667" s="3">
        <v>0.5292</v>
      </c>
      <c r="N667" t="s">
        <v>1357</v>
      </c>
      <c r="O667" s="1">
        <v>43990</v>
      </c>
      <c r="P667" s="1">
        <v>43999</v>
      </c>
      <c r="Q667" s="4">
        <f t="shared" si="61"/>
        <v>9</v>
      </c>
      <c r="R667" s="4">
        <f t="shared" si="62"/>
        <v>18</v>
      </c>
      <c r="S667" t="s">
        <v>1231</v>
      </c>
      <c r="T667">
        <v>0</v>
      </c>
      <c r="U667" s="1">
        <v>28684</v>
      </c>
      <c r="V667" s="9">
        <f t="shared" si="63"/>
        <v>41.912328767123284</v>
      </c>
      <c r="W667" s="1">
        <v>43978</v>
      </c>
      <c r="X667" s="4">
        <f t="shared" si="64"/>
        <v>5</v>
      </c>
      <c r="Y667" t="s">
        <v>1290</v>
      </c>
      <c r="Z667" t="s">
        <v>1436</v>
      </c>
      <c r="AA667" t="s">
        <v>1231</v>
      </c>
      <c r="AB667" t="s">
        <v>1231</v>
      </c>
      <c r="AC667">
        <v>149</v>
      </c>
      <c r="AD667">
        <v>69</v>
      </c>
      <c r="AE667" s="4">
        <v>95.666666666666671</v>
      </c>
      <c r="AF667">
        <v>100</v>
      </c>
      <c r="AG667">
        <v>20</v>
      </c>
      <c r="AH667">
        <v>36.4</v>
      </c>
      <c r="AI667" s="4">
        <v>100</v>
      </c>
      <c r="AJ667">
        <v>118</v>
      </c>
      <c r="AK667">
        <v>1.17</v>
      </c>
      <c r="AL667" t="s">
        <v>1626</v>
      </c>
      <c r="AN667" t="s">
        <v>1622</v>
      </c>
      <c r="AQ667" t="s">
        <v>1230</v>
      </c>
      <c r="AR667" t="s">
        <v>1597</v>
      </c>
      <c r="AS667" t="s">
        <v>1601</v>
      </c>
      <c r="AT667" s="1">
        <v>43986</v>
      </c>
      <c r="AU667" s="1">
        <v>43982</v>
      </c>
      <c r="AV667" t="s">
        <v>1231</v>
      </c>
      <c r="AW667" s="1"/>
      <c r="AX667" t="s">
        <v>1231</v>
      </c>
      <c r="AY667" t="s">
        <v>1237</v>
      </c>
      <c r="AZ667" s="1">
        <v>43986</v>
      </c>
      <c r="BA667" t="s">
        <v>1231</v>
      </c>
      <c r="BB667" s="1"/>
      <c r="BD667" s="1"/>
      <c r="BE667" t="s">
        <v>1231</v>
      </c>
      <c r="BF667" t="s">
        <v>1231</v>
      </c>
      <c r="BG667" s="1"/>
      <c r="BH667" s="1"/>
      <c r="BI667" s="1"/>
      <c r="BJ667" t="s">
        <v>1231</v>
      </c>
      <c r="BK667" s="1"/>
      <c r="BM667" s="1"/>
      <c r="BN667" t="s">
        <v>1231</v>
      </c>
      <c r="BO667" t="s">
        <v>1231</v>
      </c>
      <c r="BP667" t="s">
        <v>1231</v>
      </c>
      <c r="BQ667" s="1">
        <v>43985</v>
      </c>
      <c r="BR667" t="s">
        <v>76</v>
      </c>
      <c r="BS667" t="s">
        <v>1230</v>
      </c>
      <c r="BT667" t="s">
        <v>1352</v>
      </c>
      <c r="BW667" t="s">
        <v>1230</v>
      </c>
      <c r="BX667" t="s">
        <v>1641</v>
      </c>
      <c r="BY667">
        <v>4</v>
      </c>
    </row>
    <row r="668" spans="1:77" x14ac:dyDescent="0.2">
      <c r="A668">
        <v>670</v>
      </c>
      <c r="B668" t="s">
        <v>1239</v>
      </c>
      <c r="C668" t="s">
        <v>1116</v>
      </c>
      <c r="D668">
        <v>710806</v>
      </c>
      <c r="E668">
        <v>3030235</v>
      </c>
      <c r="F668" t="s">
        <v>1229</v>
      </c>
      <c r="G668" t="s">
        <v>1230</v>
      </c>
      <c r="H668" t="s">
        <v>670</v>
      </c>
      <c r="I668" s="1">
        <v>43980</v>
      </c>
      <c r="J668" s="1">
        <v>43981</v>
      </c>
      <c r="K668" s="1">
        <v>43981</v>
      </c>
      <c r="L668" s="3">
        <v>2.3900000000000001E-2</v>
      </c>
      <c r="M668" s="3">
        <v>3.6799999999999999E-2</v>
      </c>
      <c r="N668" t="s">
        <v>1357</v>
      </c>
      <c r="O668" s="1">
        <v>43991</v>
      </c>
      <c r="P668" s="1">
        <v>44000</v>
      </c>
      <c r="Q668" s="4">
        <f t="shared" si="61"/>
        <v>11</v>
      </c>
      <c r="R668" s="4">
        <f t="shared" si="62"/>
        <v>20</v>
      </c>
      <c r="S668" t="s">
        <v>1231</v>
      </c>
      <c r="T668">
        <v>0</v>
      </c>
      <c r="U668" s="1">
        <v>30672</v>
      </c>
      <c r="V668" s="9">
        <f t="shared" si="63"/>
        <v>36.463013698630135</v>
      </c>
      <c r="W668" s="1">
        <v>43971</v>
      </c>
      <c r="X668" s="4">
        <f t="shared" si="64"/>
        <v>11</v>
      </c>
      <c r="Y668" t="s">
        <v>1298</v>
      </c>
      <c r="Z668" t="s">
        <v>1427</v>
      </c>
      <c r="AA668" t="s">
        <v>1231</v>
      </c>
      <c r="AB668" t="s">
        <v>1231</v>
      </c>
      <c r="AC668">
        <v>140</v>
      </c>
      <c r="AD668">
        <v>70</v>
      </c>
      <c r="AE668" s="4">
        <v>93.333333333333329</v>
      </c>
      <c r="AF668">
        <v>96</v>
      </c>
      <c r="AG668">
        <v>26</v>
      </c>
      <c r="AH668">
        <v>37.5</v>
      </c>
      <c r="AJ668">
        <v>123</v>
      </c>
      <c r="AK668">
        <v>1.75</v>
      </c>
      <c r="AL668" t="s">
        <v>1625</v>
      </c>
      <c r="AM668">
        <v>15</v>
      </c>
      <c r="AN668" t="s">
        <v>1602</v>
      </c>
      <c r="AQ668" t="s">
        <v>1231</v>
      </c>
      <c r="AR668" t="s">
        <v>1592</v>
      </c>
      <c r="AS668" t="s">
        <v>1601</v>
      </c>
      <c r="AT668" s="1">
        <v>43981</v>
      </c>
      <c r="AU668" s="1"/>
      <c r="AV668" t="s">
        <v>1231</v>
      </c>
      <c r="AW668" s="1"/>
      <c r="AX668" t="s">
        <v>1231</v>
      </c>
      <c r="BA668" t="s">
        <v>1231</v>
      </c>
      <c r="BB668" s="1"/>
      <c r="BD668" s="1"/>
      <c r="BE668" t="s">
        <v>1231</v>
      </c>
      <c r="BF668" t="s">
        <v>1231</v>
      </c>
      <c r="BG668" s="1"/>
      <c r="BH668" s="1"/>
      <c r="BI668" s="1"/>
      <c r="BJ668" t="s">
        <v>1231</v>
      </c>
      <c r="BK668" s="1"/>
      <c r="BM668" s="1"/>
      <c r="BN668" t="s">
        <v>1231</v>
      </c>
      <c r="BO668" t="s">
        <v>1231</v>
      </c>
      <c r="BP668" t="s">
        <v>1231</v>
      </c>
      <c r="BQ668" s="1">
        <v>43984</v>
      </c>
      <c r="BR668" t="s">
        <v>76</v>
      </c>
      <c r="BS668" t="s">
        <v>1230</v>
      </c>
      <c r="BT668" t="s">
        <v>1352</v>
      </c>
      <c r="BU668" s="5">
        <v>0.52</v>
      </c>
      <c r="BV668">
        <v>36</v>
      </c>
      <c r="BW668" t="s">
        <v>1230</v>
      </c>
      <c r="BX668" t="s">
        <v>1641</v>
      </c>
      <c r="BY668">
        <v>4</v>
      </c>
    </row>
    <row r="669" spans="1:77" x14ac:dyDescent="0.2">
      <c r="A669">
        <v>671</v>
      </c>
      <c r="B669" t="s">
        <v>1242</v>
      </c>
      <c r="C669" t="s">
        <v>671</v>
      </c>
      <c r="D669">
        <v>288576</v>
      </c>
      <c r="E669">
        <v>20188743</v>
      </c>
      <c r="F669" t="s">
        <v>1229</v>
      </c>
      <c r="G669" t="s">
        <v>1230</v>
      </c>
      <c r="H669" t="s">
        <v>672</v>
      </c>
      <c r="J669" s="1">
        <v>44002</v>
      </c>
      <c r="K669" s="1">
        <v>44002</v>
      </c>
      <c r="L669" s="3">
        <v>0.85629999999999995</v>
      </c>
      <c r="M669" s="3">
        <v>0.9385</v>
      </c>
      <c r="N669" t="s">
        <v>1357</v>
      </c>
      <c r="O669" s="1">
        <v>44010</v>
      </c>
      <c r="P669" s="1">
        <v>44021</v>
      </c>
      <c r="Q669" s="4">
        <f t="shared" si="61"/>
        <v>9</v>
      </c>
      <c r="R669" s="4">
        <f t="shared" si="62"/>
        <v>20</v>
      </c>
      <c r="S669" t="s">
        <v>1230</v>
      </c>
      <c r="T669">
        <v>1</v>
      </c>
      <c r="U669" s="1">
        <v>12817</v>
      </c>
      <c r="V669" s="9">
        <f t="shared" si="63"/>
        <v>85.438356164383563</v>
      </c>
      <c r="W669" s="1">
        <v>44002</v>
      </c>
      <c r="X669" s="4">
        <f t="shared" si="64"/>
        <v>1</v>
      </c>
      <c r="Y669" t="s">
        <v>1243</v>
      </c>
      <c r="Z669" t="s">
        <v>1403</v>
      </c>
      <c r="AA669" t="s">
        <v>1231</v>
      </c>
      <c r="AB669" t="s">
        <v>1231</v>
      </c>
      <c r="AC669">
        <v>126</v>
      </c>
      <c r="AD669">
        <v>69</v>
      </c>
      <c r="AE669" s="4">
        <v>88</v>
      </c>
      <c r="AF669">
        <v>71</v>
      </c>
      <c r="AG669">
        <v>16</v>
      </c>
      <c r="AH669">
        <v>35.5</v>
      </c>
      <c r="AI669" s="4">
        <v>94</v>
      </c>
      <c r="AJ669">
        <v>52</v>
      </c>
      <c r="AK669">
        <v>1.55</v>
      </c>
      <c r="AL669" t="s">
        <v>1626</v>
      </c>
      <c r="AN669" t="s">
        <v>1622</v>
      </c>
      <c r="AQ669" t="s">
        <v>1230</v>
      </c>
      <c r="AR669" t="s">
        <v>1597</v>
      </c>
      <c r="AU669" s="1">
        <v>44002</v>
      </c>
      <c r="AV669" t="s">
        <v>1231</v>
      </c>
      <c r="AW669" s="1"/>
      <c r="AX669" t="s">
        <v>1231</v>
      </c>
      <c r="AY669" t="s">
        <v>1237</v>
      </c>
      <c r="AZ669" s="1">
        <v>44004</v>
      </c>
      <c r="BA669" t="s">
        <v>1231</v>
      </c>
      <c r="BB669" s="1"/>
      <c r="BD669" s="1"/>
      <c r="BE669" t="s">
        <v>1231</v>
      </c>
      <c r="BF669" t="s">
        <v>1230</v>
      </c>
      <c r="BG669" s="1"/>
      <c r="BH669" s="1"/>
      <c r="BI669" s="1">
        <v>44002</v>
      </c>
      <c r="BJ669" t="s">
        <v>1231</v>
      </c>
      <c r="BK669" s="1"/>
      <c r="BM669" s="1"/>
      <c r="BO669" t="s">
        <v>1231</v>
      </c>
      <c r="BP669" t="s">
        <v>1231</v>
      </c>
      <c r="BQ669" s="1">
        <v>44002</v>
      </c>
      <c r="BR669" t="s">
        <v>1352</v>
      </c>
      <c r="BS669" t="s">
        <v>1230</v>
      </c>
      <c r="BT669" t="s">
        <v>1352</v>
      </c>
      <c r="BU669" s="5">
        <v>0.55000000000000004</v>
      </c>
      <c r="BV669">
        <v>41</v>
      </c>
      <c r="BW669" t="s">
        <v>1230</v>
      </c>
      <c r="BX669" t="s">
        <v>1640</v>
      </c>
      <c r="BY669">
        <v>0</v>
      </c>
    </row>
    <row r="670" spans="1:77" x14ac:dyDescent="0.2">
      <c r="A670">
        <v>672</v>
      </c>
      <c r="B670" t="s">
        <v>1242</v>
      </c>
      <c r="C670" t="s">
        <v>673</v>
      </c>
      <c r="D670">
        <v>107325</v>
      </c>
      <c r="E670">
        <v>20210285</v>
      </c>
      <c r="F670" t="s">
        <v>1228</v>
      </c>
      <c r="G670" t="s">
        <v>1230</v>
      </c>
      <c r="H670" t="s">
        <v>314</v>
      </c>
      <c r="J670" s="1">
        <v>44013</v>
      </c>
      <c r="K670" s="1">
        <v>44013</v>
      </c>
      <c r="L670" s="3">
        <v>0.15909999999999999</v>
      </c>
      <c r="M670" s="3">
        <v>0.22389999999999999</v>
      </c>
      <c r="N670" t="s">
        <v>1357</v>
      </c>
      <c r="O670" s="1">
        <v>44018</v>
      </c>
      <c r="P670" s="1">
        <v>44019</v>
      </c>
      <c r="Q670" s="4">
        <f t="shared" si="61"/>
        <v>6</v>
      </c>
      <c r="R670" s="4">
        <f t="shared" si="62"/>
        <v>7</v>
      </c>
      <c r="S670" t="s">
        <v>1231</v>
      </c>
      <c r="T670">
        <v>0</v>
      </c>
      <c r="U670" s="1">
        <v>15593</v>
      </c>
      <c r="V670" s="9">
        <f t="shared" si="63"/>
        <v>77.863013698630141</v>
      </c>
      <c r="W670" s="1">
        <v>44006</v>
      </c>
      <c r="X670" s="4">
        <f t="shared" si="64"/>
        <v>8</v>
      </c>
      <c r="Y670" t="s">
        <v>1251</v>
      </c>
      <c r="Z670" t="s">
        <v>1537</v>
      </c>
      <c r="AA670" t="s">
        <v>1231</v>
      </c>
      <c r="AB670" t="s">
        <v>1231</v>
      </c>
      <c r="AC670">
        <v>130</v>
      </c>
      <c r="AD670">
        <v>89</v>
      </c>
      <c r="AE670" s="4">
        <v>102.66666666666667</v>
      </c>
      <c r="AF670">
        <v>59</v>
      </c>
      <c r="AG670">
        <v>40</v>
      </c>
      <c r="AH670">
        <v>36.1</v>
      </c>
      <c r="AI670" s="4">
        <v>96</v>
      </c>
      <c r="AJ670">
        <v>76</v>
      </c>
      <c r="AK670">
        <v>1.68</v>
      </c>
      <c r="AL670" t="s">
        <v>1625</v>
      </c>
      <c r="AM670">
        <v>15</v>
      </c>
      <c r="AN670" t="s">
        <v>1602</v>
      </c>
      <c r="AQ670" t="s">
        <v>1231</v>
      </c>
      <c r="AR670" t="s">
        <v>1592</v>
      </c>
      <c r="AS670" t="s">
        <v>1611</v>
      </c>
      <c r="AT670" s="1">
        <v>44013</v>
      </c>
      <c r="AU670" s="1"/>
      <c r="AW670" s="1"/>
      <c r="BB670" s="1"/>
      <c r="BD670" s="1"/>
      <c r="BF670" t="s">
        <v>1231</v>
      </c>
      <c r="BG670" s="1"/>
      <c r="BH670" s="1"/>
      <c r="BI670" s="1"/>
      <c r="BJ670" t="s">
        <v>1231</v>
      </c>
      <c r="BK670" s="1"/>
      <c r="BM670" s="1"/>
      <c r="BO670" t="s">
        <v>1231</v>
      </c>
      <c r="BP670" t="s">
        <v>1231</v>
      </c>
      <c r="BQ670" s="1">
        <v>44013</v>
      </c>
      <c r="BR670" t="s">
        <v>76</v>
      </c>
      <c r="BS670" t="s">
        <v>1230</v>
      </c>
      <c r="BT670" t="s">
        <v>1352</v>
      </c>
      <c r="BU670" s="5">
        <v>0.65</v>
      </c>
      <c r="BW670" t="s">
        <v>1230</v>
      </c>
      <c r="BX670" t="s">
        <v>1641</v>
      </c>
      <c r="BY670">
        <v>2</v>
      </c>
    </row>
    <row r="671" spans="1:77" x14ac:dyDescent="0.2">
      <c r="A671">
        <v>673</v>
      </c>
      <c r="B671" t="s">
        <v>1240</v>
      </c>
      <c r="C671" t="s">
        <v>674</v>
      </c>
      <c r="D671">
        <v>1293049</v>
      </c>
      <c r="E671">
        <v>8559386</v>
      </c>
      <c r="F671" t="s">
        <v>1229</v>
      </c>
      <c r="G671" t="s">
        <v>1231</v>
      </c>
      <c r="J671" s="1">
        <v>44016</v>
      </c>
      <c r="K671" s="1">
        <v>44016</v>
      </c>
      <c r="L671" s="3">
        <v>0.78779999999999994</v>
      </c>
      <c r="M671" s="3">
        <v>0.89490000000000003</v>
      </c>
      <c r="N671" t="s">
        <v>1356</v>
      </c>
      <c r="O671" s="1">
        <v>44022</v>
      </c>
      <c r="P671" s="1">
        <v>44022</v>
      </c>
      <c r="Q671" s="4">
        <f t="shared" si="61"/>
        <v>7</v>
      </c>
      <c r="R671" s="4">
        <f t="shared" si="62"/>
        <v>7</v>
      </c>
      <c r="S671" t="s">
        <v>1231</v>
      </c>
      <c r="T671">
        <v>0</v>
      </c>
      <c r="U671" s="1">
        <v>21859</v>
      </c>
      <c r="V671" s="9">
        <f t="shared" si="63"/>
        <v>60.704109589041096</v>
      </c>
      <c r="W671" s="1">
        <v>44011</v>
      </c>
      <c r="X671" s="4">
        <f t="shared" si="64"/>
        <v>6</v>
      </c>
      <c r="Y671" t="s">
        <v>1243</v>
      </c>
      <c r="Z671" t="s">
        <v>1434</v>
      </c>
      <c r="AA671" t="s">
        <v>1231</v>
      </c>
      <c r="AB671" t="s">
        <v>1231</v>
      </c>
      <c r="AC671">
        <v>150</v>
      </c>
      <c r="AD671">
        <v>72</v>
      </c>
      <c r="AE671" s="4">
        <v>98</v>
      </c>
      <c r="AF671">
        <v>100</v>
      </c>
      <c r="AG671">
        <v>22</v>
      </c>
      <c r="AH671">
        <v>36.299999999999997</v>
      </c>
      <c r="AI671" s="4">
        <v>89</v>
      </c>
      <c r="AL671" t="s">
        <v>1626</v>
      </c>
      <c r="AN671" t="s">
        <v>1622</v>
      </c>
      <c r="AQ671" t="s">
        <v>1230</v>
      </c>
      <c r="AR671" t="s">
        <v>1597</v>
      </c>
      <c r="AU671" s="1">
        <v>44016</v>
      </c>
      <c r="AV671" t="s">
        <v>1230</v>
      </c>
      <c r="AW671" s="1">
        <v>44019</v>
      </c>
      <c r="AX671" t="s">
        <v>1230</v>
      </c>
      <c r="AY671" t="s">
        <v>1236</v>
      </c>
      <c r="AZ671" s="1">
        <v>44022</v>
      </c>
      <c r="BA671" t="s">
        <v>1231</v>
      </c>
      <c r="BB671" s="1"/>
      <c r="BD671" s="1"/>
      <c r="BE671" t="s">
        <v>1231</v>
      </c>
      <c r="BF671" t="s">
        <v>1230</v>
      </c>
      <c r="BG671" s="1"/>
      <c r="BH671" s="1"/>
      <c r="BI671" s="1">
        <v>44016</v>
      </c>
      <c r="BJ671" t="s">
        <v>1231</v>
      </c>
      <c r="BK671" s="1"/>
      <c r="BM671" s="1"/>
      <c r="BO671" t="s">
        <v>1231</v>
      </c>
      <c r="BP671" t="s">
        <v>1231</v>
      </c>
      <c r="BQ671" s="1">
        <v>44016</v>
      </c>
      <c r="BR671" t="s">
        <v>76</v>
      </c>
      <c r="BS671" t="s">
        <v>1231</v>
      </c>
      <c r="BW671" t="s">
        <v>1230</v>
      </c>
      <c r="BX671" t="s">
        <v>1641</v>
      </c>
      <c r="BY671">
        <v>4</v>
      </c>
    </row>
    <row r="672" spans="1:77" x14ac:dyDescent="0.2">
      <c r="A672">
        <v>674</v>
      </c>
      <c r="B672" t="s">
        <v>1240</v>
      </c>
      <c r="C672" t="s">
        <v>675</v>
      </c>
      <c r="D672">
        <v>1292694</v>
      </c>
      <c r="E672">
        <v>8552584</v>
      </c>
      <c r="F672" t="s">
        <v>1229</v>
      </c>
      <c r="G672" t="s">
        <v>1230</v>
      </c>
      <c r="H672" t="s">
        <v>676</v>
      </c>
      <c r="J672" s="1">
        <v>44009</v>
      </c>
      <c r="K672" s="1">
        <v>44009</v>
      </c>
      <c r="L672" s="3">
        <v>0.69110000000000005</v>
      </c>
      <c r="M672" s="3">
        <v>0.82210000000000005</v>
      </c>
      <c r="N672" t="s">
        <v>1356</v>
      </c>
      <c r="O672" s="1">
        <v>44021</v>
      </c>
      <c r="P672" s="1">
        <v>44021</v>
      </c>
      <c r="Q672" s="4">
        <f t="shared" si="61"/>
        <v>13</v>
      </c>
      <c r="R672" s="4">
        <f t="shared" si="62"/>
        <v>13</v>
      </c>
      <c r="S672" t="s">
        <v>1231</v>
      </c>
      <c r="T672">
        <v>0</v>
      </c>
      <c r="U672" s="1">
        <v>21677</v>
      </c>
      <c r="V672" s="9">
        <f t="shared" si="63"/>
        <v>61.183561643835617</v>
      </c>
      <c r="W672" s="1">
        <v>43998</v>
      </c>
      <c r="X672" s="4">
        <f t="shared" si="64"/>
        <v>12</v>
      </c>
      <c r="Y672" t="s">
        <v>1254</v>
      </c>
      <c r="Z672" t="s">
        <v>1538</v>
      </c>
      <c r="AA672" t="s">
        <v>1231</v>
      </c>
      <c r="AB672" t="s">
        <v>1231</v>
      </c>
      <c r="AC672">
        <v>101</v>
      </c>
      <c r="AD672">
        <v>66</v>
      </c>
      <c r="AE672" s="4">
        <v>77.666666666666671</v>
      </c>
      <c r="AF672">
        <v>116</v>
      </c>
      <c r="AG672">
        <v>28</v>
      </c>
      <c r="AH672">
        <v>36.700000000000003</v>
      </c>
      <c r="AI672" s="4">
        <v>84</v>
      </c>
      <c r="AL672" t="s">
        <v>1626</v>
      </c>
      <c r="AN672" t="s">
        <v>1622</v>
      </c>
      <c r="AQ672" t="s">
        <v>1230</v>
      </c>
      <c r="AR672" t="s">
        <v>1597</v>
      </c>
      <c r="AU672" s="1">
        <v>44009</v>
      </c>
      <c r="AV672" t="s">
        <v>1230</v>
      </c>
      <c r="AW672" s="1">
        <v>44017</v>
      </c>
      <c r="AX672" t="s">
        <v>1230</v>
      </c>
      <c r="AY672" t="s">
        <v>1237</v>
      </c>
      <c r="AZ672" s="1">
        <v>44013</v>
      </c>
      <c r="BA672" t="s">
        <v>1230</v>
      </c>
      <c r="BB672" s="1">
        <v>44015</v>
      </c>
      <c r="BC672" t="s">
        <v>1236</v>
      </c>
      <c r="BD672" s="1">
        <v>44021</v>
      </c>
      <c r="BE672" t="s">
        <v>1231</v>
      </c>
      <c r="BF672" t="s">
        <v>1230</v>
      </c>
      <c r="BG672" s="1"/>
      <c r="BH672" s="1"/>
      <c r="BI672" s="1">
        <v>44009</v>
      </c>
      <c r="BJ672" t="s">
        <v>1230</v>
      </c>
      <c r="BK672" s="1">
        <v>44021</v>
      </c>
      <c r="BL672" t="s">
        <v>1348</v>
      </c>
      <c r="BM672" s="1">
        <v>44021</v>
      </c>
      <c r="BN672" t="s">
        <v>1231</v>
      </c>
      <c r="BO672" t="s">
        <v>1231</v>
      </c>
      <c r="BP672" t="s">
        <v>1231</v>
      </c>
      <c r="BQ672" s="1">
        <v>44008</v>
      </c>
      <c r="BR672" t="s">
        <v>76</v>
      </c>
      <c r="BS672" t="s">
        <v>1231</v>
      </c>
      <c r="BW672" t="s">
        <v>1230</v>
      </c>
      <c r="BX672" t="s">
        <v>1641</v>
      </c>
      <c r="BY672">
        <v>4</v>
      </c>
    </row>
    <row r="673" spans="1:77" x14ac:dyDescent="0.2">
      <c r="A673">
        <v>675</v>
      </c>
      <c r="B673" t="s">
        <v>1240</v>
      </c>
      <c r="C673" t="s">
        <v>677</v>
      </c>
      <c r="D673">
        <v>1290792</v>
      </c>
      <c r="E673">
        <v>8530427</v>
      </c>
      <c r="F673" t="s">
        <v>1228</v>
      </c>
      <c r="G673" t="s">
        <v>1230</v>
      </c>
      <c r="H673" t="s">
        <v>678</v>
      </c>
      <c r="J673" s="1">
        <v>43975</v>
      </c>
      <c r="K673" s="1">
        <v>43992</v>
      </c>
      <c r="L673" s="3">
        <v>0.18870000000000001</v>
      </c>
      <c r="M673" s="3">
        <v>0.2641</v>
      </c>
      <c r="N673" t="s">
        <v>1357</v>
      </c>
      <c r="O673" s="1">
        <v>43994</v>
      </c>
      <c r="P673" s="1">
        <v>44023</v>
      </c>
      <c r="Q673" s="4">
        <f t="shared" si="61"/>
        <v>3</v>
      </c>
      <c r="R673" s="4">
        <f t="shared" si="62"/>
        <v>49</v>
      </c>
      <c r="S673" t="s">
        <v>1231</v>
      </c>
      <c r="T673">
        <v>0</v>
      </c>
      <c r="U673" s="1">
        <v>27911</v>
      </c>
      <c r="V673" s="9">
        <f t="shared" si="63"/>
        <v>44.057534246575344</v>
      </c>
      <c r="W673" s="1">
        <v>43968</v>
      </c>
      <c r="X673" s="4">
        <f t="shared" si="64"/>
        <v>25</v>
      </c>
      <c r="Y673" t="s">
        <v>1273</v>
      </c>
      <c r="Z673" t="s">
        <v>1379</v>
      </c>
      <c r="AA673" t="s">
        <v>1231</v>
      </c>
      <c r="AB673" t="s">
        <v>1231</v>
      </c>
      <c r="AC673">
        <v>196</v>
      </c>
      <c r="AD673">
        <v>102</v>
      </c>
      <c r="AE673" s="4">
        <v>133.33333333333334</v>
      </c>
      <c r="AF673">
        <v>74</v>
      </c>
      <c r="AG673">
        <v>19</v>
      </c>
      <c r="AH673">
        <v>35</v>
      </c>
      <c r="AI673" s="4">
        <v>96</v>
      </c>
      <c r="AL673" t="s">
        <v>1627</v>
      </c>
      <c r="AM673">
        <v>13</v>
      </c>
      <c r="AN673" t="s">
        <v>1623</v>
      </c>
      <c r="AQ673" t="s">
        <v>1231</v>
      </c>
      <c r="AU673" s="1"/>
      <c r="AV673" t="s">
        <v>1231</v>
      </c>
      <c r="AW673" s="1"/>
      <c r="AX673" t="s">
        <v>1231</v>
      </c>
      <c r="BA673" t="s">
        <v>1231</v>
      </c>
      <c r="BB673" s="1"/>
      <c r="BD673" s="1"/>
      <c r="BE673" t="s">
        <v>1231</v>
      </c>
      <c r="BF673" t="s">
        <v>1231</v>
      </c>
      <c r="BG673" s="1"/>
      <c r="BH673" s="1"/>
      <c r="BI673" s="1"/>
      <c r="BJ673" t="s">
        <v>1230</v>
      </c>
      <c r="BK673" s="1">
        <v>43990</v>
      </c>
      <c r="BL673" t="s">
        <v>1348</v>
      </c>
      <c r="BM673" s="1">
        <v>44022</v>
      </c>
      <c r="BN673" t="s">
        <v>1230</v>
      </c>
      <c r="BO673" t="s">
        <v>1231</v>
      </c>
      <c r="BP673" t="s">
        <v>1230</v>
      </c>
      <c r="BQ673" s="1">
        <v>43981</v>
      </c>
      <c r="BR673" t="s">
        <v>1352</v>
      </c>
      <c r="BS673" t="s">
        <v>1231</v>
      </c>
      <c r="BW673" t="s">
        <v>1230</v>
      </c>
      <c r="BX673" t="s">
        <v>1641</v>
      </c>
      <c r="BY673">
        <v>4</v>
      </c>
    </row>
    <row r="674" spans="1:77" x14ac:dyDescent="0.2">
      <c r="A674">
        <v>676</v>
      </c>
      <c r="B674" t="s">
        <v>1240</v>
      </c>
      <c r="C674" t="s">
        <v>679</v>
      </c>
      <c r="D674">
        <v>520246</v>
      </c>
      <c r="E674">
        <v>8558864</v>
      </c>
      <c r="F674" t="s">
        <v>1228</v>
      </c>
      <c r="G674" t="s">
        <v>1230</v>
      </c>
      <c r="H674" t="s">
        <v>141</v>
      </c>
      <c r="J674" s="1">
        <v>44015</v>
      </c>
      <c r="K674" s="1">
        <v>44015</v>
      </c>
      <c r="L674" s="3">
        <v>6.4299999999999996E-2</v>
      </c>
      <c r="M674" s="3">
        <v>9.3299999999999994E-2</v>
      </c>
      <c r="N674" t="s">
        <v>1357</v>
      </c>
      <c r="O674" s="1">
        <v>44016</v>
      </c>
      <c r="P674" s="1">
        <v>44025</v>
      </c>
      <c r="Q674" s="4">
        <f t="shared" si="61"/>
        <v>2</v>
      </c>
      <c r="R674" s="4">
        <f t="shared" si="62"/>
        <v>11</v>
      </c>
      <c r="S674" t="s">
        <v>1231</v>
      </c>
      <c r="T674">
        <v>0</v>
      </c>
      <c r="U674" s="1">
        <v>23097</v>
      </c>
      <c r="V674" s="9">
        <f t="shared" si="63"/>
        <v>57.30958904109589</v>
      </c>
      <c r="W674" s="1">
        <v>44015</v>
      </c>
      <c r="X674" s="4">
        <f t="shared" si="64"/>
        <v>1</v>
      </c>
      <c r="Z674" t="s">
        <v>1509</v>
      </c>
      <c r="AA674" t="s">
        <v>1231</v>
      </c>
      <c r="AB674" t="s">
        <v>1231</v>
      </c>
      <c r="AC674">
        <v>138</v>
      </c>
      <c r="AD674">
        <v>83</v>
      </c>
      <c r="AE674" s="4">
        <v>101.33333333333333</v>
      </c>
      <c r="AF674">
        <v>181</v>
      </c>
      <c r="AG674">
        <v>20</v>
      </c>
      <c r="AH674">
        <v>35.200000000000003</v>
      </c>
      <c r="AI674" s="4">
        <v>98</v>
      </c>
      <c r="AL674" t="s">
        <v>1625</v>
      </c>
      <c r="AM674">
        <v>15</v>
      </c>
      <c r="AN674" t="s">
        <v>1623</v>
      </c>
      <c r="AQ674" t="s">
        <v>1231</v>
      </c>
      <c r="AU674" s="1"/>
      <c r="AV674" t="s">
        <v>1231</v>
      </c>
      <c r="AW674" s="1"/>
      <c r="AX674" t="s">
        <v>1231</v>
      </c>
      <c r="BA674" t="s">
        <v>1231</v>
      </c>
      <c r="BB674" s="1"/>
      <c r="BD674" s="1"/>
      <c r="BE674" t="s">
        <v>1231</v>
      </c>
      <c r="BF674" t="s">
        <v>1231</v>
      </c>
      <c r="BG674" s="1"/>
      <c r="BH674" s="1"/>
      <c r="BI674" s="1"/>
      <c r="BJ674" t="s">
        <v>1231</v>
      </c>
      <c r="BK674" s="1"/>
      <c r="BM674" s="1"/>
      <c r="BO674" t="s">
        <v>1231</v>
      </c>
      <c r="BP674" t="s">
        <v>1231</v>
      </c>
      <c r="BQ674" s="1">
        <v>44014</v>
      </c>
      <c r="BR674" t="s">
        <v>76</v>
      </c>
      <c r="BS674" t="s">
        <v>1231</v>
      </c>
      <c r="BW674" t="s">
        <v>1230</v>
      </c>
      <c r="BX674" t="s">
        <v>1640</v>
      </c>
      <c r="BY674">
        <v>0</v>
      </c>
    </row>
    <row r="675" spans="1:77" x14ac:dyDescent="0.2">
      <c r="A675">
        <v>677</v>
      </c>
      <c r="B675" t="s">
        <v>1242</v>
      </c>
      <c r="C675" t="s">
        <v>680</v>
      </c>
      <c r="D675">
        <v>312300</v>
      </c>
      <c r="E675">
        <v>20156278</v>
      </c>
      <c r="F675" t="s">
        <v>1228</v>
      </c>
      <c r="G675" t="s">
        <v>1230</v>
      </c>
      <c r="H675" t="s">
        <v>115</v>
      </c>
      <c r="J675" s="1">
        <v>43984</v>
      </c>
      <c r="K675" s="1">
        <v>43984</v>
      </c>
      <c r="L675" s="3">
        <v>0.27589999999999998</v>
      </c>
      <c r="M675" s="3">
        <v>0.37909999999999999</v>
      </c>
      <c r="N675" t="s">
        <v>1359</v>
      </c>
      <c r="O675" s="1">
        <v>43995</v>
      </c>
      <c r="P675" s="1">
        <v>44024</v>
      </c>
      <c r="Q675" s="4">
        <f t="shared" si="61"/>
        <v>12</v>
      </c>
      <c r="R675" s="4">
        <f t="shared" si="62"/>
        <v>41</v>
      </c>
      <c r="S675" t="s">
        <v>1231</v>
      </c>
      <c r="T675">
        <v>0</v>
      </c>
      <c r="U675" s="1">
        <v>14963</v>
      </c>
      <c r="V675" s="9">
        <f t="shared" si="63"/>
        <v>79.509589041095893</v>
      </c>
      <c r="W675" s="1">
        <v>43979</v>
      </c>
      <c r="X675" s="4">
        <f t="shared" si="64"/>
        <v>6</v>
      </c>
      <c r="Y675" t="s">
        <v>1243</v>
      </c>
      <c r="Z675" t="s">
        <v>1411</v>
      </c>
      <c r="AA675" t="s">
        <v>1231</v>
      </c>
      <c r="AB675" t="s">
        <v>1231</v>
      </c>
      <c r="AC675">
        <v>133</v>
      </c>
      <c r="AD675">
        <v>68</v>
      </c>
      <c r="AE675" s="4">
        <v>89.666666666666671</v>
      </c>
      <c r="AF675">
        <v>88</v>
      </c>
      <c r="AG675">
        <v>18</v>
      </c>
      <c r="AH675">
        <v>35.4</v>
      </c>
      <c r="AI675" s="4">
        <v>92</v>
      </c>
      <c r="AJ675">
        <v>53</v>
      </c>
      <c r="AK675">
        <v>1.62</v>
      </c>
      <c r="AL675" t="s">
        <v>1627</v>
      </c>
      <c r="AM675">
        <v>11</v>
      </c>
      <c r="AN675" t="s">
        <v>1602</v>
      </c>
      <c r="AQ675" t="s">
        <v>1230</v>
      </c>
      <c r="AR675" t="s">
        <v>1596</v>
      </c>
      <c r="AS675" t="s">
        <v>1610</v>
      </c>
      <c r="AT675" s="1">
        <v>43985</v>
      </c>
      <c r="AU675" s="1">
        <v>43985</v>
      </c>
      <c r="AV675" t="s">
        <v>1231</v>
      </c>
      <c r="AW675" s="1"/>
      <c r="AX675" t="s">
        <v>1231</v>
      </c>
      <c r="AY675" t="s">
        <v>1237</v>
      </c>
      <c r="AZ675" s="1">
        <v>43991</v>
      </c>
      <c r="BA675" t="s">
        <v>1231</v>
      </c>
      <c r="BB675" s="1"/>
      <c r="BD675" s="1"/>
      <c r="BE675" t="s">
        <v>1231</v>
      </c>
      <c r="BF675" t="s">
        <v>1230</v>
      </c>
      <c r="BG675" s="1"/>
      <c r="BH675" s="1"/>
      <c r="BI675" s="1">
        <v>43985</v>
      </c>
      <c r="BJ675" t="s">
        <v>1231</v>
      </c>
      <c r="BK675" s="1"/>
      <c r="BM675" s="1"/>
      <c r="BO675" t="s">
        <v>1231</v>
      </c>
      <c r="BP675" t="s">
        <v>1231</v>
      </c>
      <c r="BQ675" s="1">
        <v>43986</v>
      </c>
      <c r="BR675" t="s">
        <v>1352</v>
      </c>
      <c r="BS675" t="s">
        <v>1230</v>
      </c>
      <c r="BT675" t="s">
        <v>1352</v>
      </c>
      <c r="BU675" s="5">
        <v>0.3</v>
      </c>
      <c r="BW675" t="s">
        <v>1230</v>
      </c>
      <c r="BX675" t="s">
        <v>1638</v>
      </c>
      <c r="BY675">
        <v>1</v>
      </c>
    </row>
    <row r="676" spans="1:77" x14ac:dyDescent="0.2">
      <c r="A676">
        <v>678</v>
      </c>
      <c r="B676" t="s">
        <v>1242</v>
      </c>
      <c r="C676" t="s">
        <v>681</v>
      </c>
      <c r="D676">
        <v>79755</v>
      </c>
      <c r="E676">
        <v>20193403</v>
      </c>
      <c r="F676" t="s">
        <v>1228</v>
      </c>
      <c r="G676" t="s">
        <v>1230</v>
      </c>
      <c r="H676" t="s">
        <v>682</v>
      </c>
      <c r="J676" s="1">
        <v>44004</v>
      </c>
      <c r="K676" s="1">
        <v>44010</v>
      </c>
      <c r="L676" s="3">
        <v>0.18870000000000001</v>
      </c>
      <c r="M676" s="3">
        <v>0.2641</v>
      </c>
      <c r="N676" t="s">
        <v>1357</v>
      </c>
      <c r="O676" s="1">
        <v>44022</v>
      </c>
      <c r="P676" s="1">
        <v>44026</v>
      </c>
      <c r="Q676" s="4">
        <f t="shared" si="61"/>
        <v>13</v>
      </c>
      <c r="R676" s="4">
        <f t="shared" si="62"/>
        <v>23</v>
      </c>
      <c r="S676" t="s">
        <v>1231</v>
      </c>
      <c r="T676">
        <v>0</v>
      </c>
      <c r="U676" s="1">
        <v>19560</v>
      </c>
      <c r="V676" s="9">
        <f t="shared" si="63"/>
        <v>66.986301369863014</v>
      </c>
      <c r="W676" s="1">
        <v>43997</v>
      </c>
      <c r="X676" s="4">
        <f t="shared" si="64"/>
        <v>14</v>
      </c>
      <c r="Z676" t="s">
        <v>1364</v>
      </c>
      <c r="AA676" t="s">
        <v>1231</v>
      </c>
      <c r="AB676" t="s">
        <v>1231</v>
      </c>
      <c r="AC676">
        <v>121</v>
      </c>
      <c r="AD676">
        <v>75</v>
      </c>
      <c r="AE676" s="4">
        <v>90.333333333333329</v>
      </c>
      <c r="AF676">
        <v>92</v>
      </c>
      <c r="AG676">
        <v>31</v>
      </c>
      <c r="AH676">
        <v>35</v>
      </c>
      <c r="AI676" s="4">
        <v>79</v>
      </c>
      <c r="AJ676">
        <v>90</v>
      </c>
      <c r="AK676">
        <v>1.8</v>
      </c>
      <c r="AL676" t="s">
        <v>1625</v>
      </c>
      <c r="AM676">
        <v>15</v>
      </c>
      <c r="AN676" t="s">
        <v>1602</v>
      </c>
      <c r="AQ676" t="s">
        <v>1231</v>
      </c>
      <c r="AR676" t="s">
        <v>1592</v>
      </c>
      <c r="AS676" t="s">
        <v>1611</v>
      </c>
      <c r="AT676" s="1">
        <v>44010</v>
      </c>
      <c r="AU676" s="1"/>
      <c r="AW676" s="1"/>
      <c r="BB676" s="1"/>
      <c r="BD676" s="1"/>
      <c r="BF676" t="s">
        <v>1231</v>
      </c>
      <c r="BG676" s="1"/>
      <c r="BH676" s="1"/>
      <c r="BI676" s="1"/>
      <c r="BJ676" t="s">
        <v>1231</v>
      </c>
      <c r="BK676" s="1"/>
      <c r="BM676" s="1"/>
      <c r="BO676" t="s">
        <v>1230</v>
      </c>
      <c r="BP676" t="s">
        <v>1231</v>
      </c>
      <c r="BQ676" s="1">
        <v>44005</v>
      </c>
      <c r="BR676" t="s">
        <v>76</v>
      </c>
      <c r="BS676" t="s">
        <v>1230</v>
      </c>
      <c r="BT676" t="s">
        <v>1352</v>
      </c>
      <c r="BU676" s="5">
        <v>0.66</v>
      </c>
      <c r="BW676" t="s">
        <v>1230</v>
      </c>
      <c r="BX676" t="s">
        <v>1641</v>
      </c>
      <c r="BY676">
        <v>3</v>
      </c>
    </row>
    <row r="677" spans="1:77" x14ac:dyDescent="0.2">
      <c r="A677">
        <v>679</v>
      </c>
      <c r="B677" t="s">
        <v>1242</v>
      </c>
      <c r="C677" t="s">
        <v>683</v>
      </c>
      <c r="D677">
        <v>351991</v>
      </c>
      <c r="E677">
        <v>20209791</v>
      </c>
      <c r="F677" t="s">
        <v>1228</v>
      </c>
      <c r="G677" t="s">
        <v>1231</v>
      </c>
      <c r="J677" s="1">
        <v>44012</v>
      </c>
      <c r="K677" s="1">
        <v>44012</v>
      </c>
      <c r="L677" s="3">
        <v>0.17349999999999999</v>
      </c>
      <c r="M677" s="3">
        <v>0.24349999999999999</v>
      </c>
      <c r="N677" t="s">
        <v>1357</v>
      </c>
      <c r="O677" s="1">
        <v>44020</v>
      </c>
      <c r="P677" s="1">
        <v>44023</v>
      </c>
      <c r="Q677" s="4">
        <f t="shared" si="61"/>
        <v>9</v>
      </c>
      <c r="R677" s="4">
        <f t="shared" si="62"/>
        <v>12</v>
      </c>
      <c r="S677" t="s">
        <v>1231</v>
      </c>
      <c r="T677">
        <v>0</v>
      </c>
      <c r="U677" s="1">
        <v>23538</v>
      </c>
      <c r="V677" s="9">
        <f t="shared" si="63"/>
        <v>56.093150684931508</v>
      </c>
      <c r="W677" s="1">
        <v>44007</v>
      </c>
      <c r="X677" s="4">
        <f t="shared" si="64"/>
        <v>6</v>
      </c>
      <c r="Y677" t="s">
        <v>1249</v>
      </c>
      <c r="Z677" t="s">
        <v>1360</v>
      </c>
      <c r="AA677" t="s">
        <v>1231</v>
      </c>
      <c r="AB677" t="s">
        <v>1231</v>
      </c>
      <c r="AC677">
        <v>105</v>
      </c>
      <c r="AD677">
        <v>85</v>
      </c>
      <c r="AE677" s="4">
        <v>91.666666666666671</v>
      </c>
      <c r="AF677">
        <v>90</v>
      </c>
      <c r="AG677">
        <v>20</v>
      </c>
      <c r="AH677">
        <v>35</v>
      </c>
      <c r="AI677" s="4">
        <v>98</v>
      </c>
      <c r="AJ677">
        <v>123</v>
      </c>
      <c r="AK677">
        <v>1.83</v>
      </c>
      <c r="AL677" t="s">
        <v>1626</v>
      </c>
      <c r="AN677" t="s">
        <v>1622</v>
      </c>
      <c r="AQ677" t="s">
        <v>1230</v>
      </c>
      <c r="AR677" t="s">
        <v>1597</v>
      </c>
      <c r="AU677" s="1">
        <v>44012</v>
      </c>
      <c r="AV677" t="s">
        <v>1231</v>
      </c>
      <c r="AW677" s="1"/>
      <c r="AX677" t="s">
        <v>1231</v>
      </c>
      <c r="AY677" t="s">
        <v>1237</v>
      </c>
      <c r="AZ677" s="1">
        <v>44016</v>
      </c>
      <c r="BA677" t="s">
        <v>1231</v>
      </c>
      <c r="BB677" s="1"/>
      <c r="BD677" s="1"/>
      <c r="BE677" t="s">
        <v>1231</v>
      </c>
      <c r="BF677" t="s">
        <v>1231</v>
      </c>
      <c r="BG677" s="1"/>
      <c r="BH677" s="1"/>
      <c r="BI677" s="1"/>
      <c r="BJ677" t="s">
        <v>1231</v>
      </c>
      <c r="BK677" s="1"/>
      <c r="BM677" s="1"/>
      <c r="BO677" t="s">
        <v>1231</v>
      </c>
      <c r="BP677" t="s">
        <v>1231</v>
      </c>
      <c r="BQ677" s="1">
        <v>44012</v>
      </c>
      <c r="BR677" t="s">
        <v>1352</v>
      </c>
      <c r="BS677" t="s">
        <v>1230</v>
      </c>
      <c r="BT677" t="s">
        <v>1352</v>
      </c>
      <c r="BU677" s="5">
        <v>0.69</v>
      </c>
      <c r="BW677" t="s">
        <v>1230</v>
      </c>
      <c r="BX677" t="s">
        <v>1640</v>
      </c>
      <c r="BY677">
        <v>0</v>
      </c>
    </row>
    <row r="678" spans="1:77" x14ac:dyDescent="0.2">
      <c r="A678">
        <v>680</v>
      </c>
      <c r="B678" t="s">
        <v>1242</v>
      </c>
      <c r="C678" t="s">
        <v>684</v>
      </c>
      <c r="D678">
        <v>240428</v>
      </c>
      <c r="E678">
        <v>20196052</v>
      </c>
      <c r="F678" t="s">
        <v>1228</v>
      </c>
      <c r="G678" t="s">
        <v>1231</v>
      </c>
      <c r="J678" s="1">
        <v>44006</v>
      </c>
      <c r="K678" s="1">
        <v>44012</v>
      </c>
      <c r="L678" s="3">
        <v>0.29520000000000002</v>
      </c>
      <c r="M678" s="3">
        <v>0.40379999999999999</v>
      </c>
      <c r="N678" t="s">
        <v>1357</v>
      </c>
      <c r="O678" s="1">
        <v>44020</v>
      </c>
      <c r="P678" s="1">
        <v>44022</v>
      </c>
      <c r="Q678" s="4">
        <f t="shared" si="61"/>
        <v>9</v>
      </c>
      <c r="R678" s="4">
        <f t="shared" si="62"/>
        <v>17</v>
      </c>
      <c r="S678" t="s">
        <v>1231</v>
      </c>
      <c r="T678">
        <v>0</v>
      </c>
      <c r="U678" s="1">
        <v>19207</v>
      </c>
      <c r="V678" s="9">
        <f t="shared" si="63"/>
        <v>67.958904109589042</v>
      </c>
      <c r="W678" s="1">
        <v>43998</v>
      </c>
      <c r="X678" s="4">
        <f t="shared" si="64"/>
        <v>15</v>
      </c>
      <c r="Y678" t="s">
        <v>1327</v>
      </c>
      <c r="Z678" t="s">
        <v>1423</v>
      </c>
      <c r="AA678" t="s">
        <v>1231</v>
      </c>
      <c r="AB678" t="s">
        <v>1231</v>
      </c>
      <c r="AC678">
        <v>147</v>
      </c>
      <c r="AD678">
        <v>77</v>
      </c>
      <c r="AE678" s="4">
        <v>100.33333333333333</v>
      </c>
      <c r="AF678">
        <v>69</v>
      </c>
      <c r="AG678">
        <v>18</v>
      </c>
      <c r="AH678">
        <v>35.5</v>
      </c>
      <c r="AI678" s="4">
        <v>96</v>
      </c>
      <c r="AJ678">
        <v>82</v>
      </c>
      <c r="AK678">
        <v>1.68</v>
      </c>
      <c r="AL678" t="s">
        <v>1625</v>
      </c>
      <c r="AM678">
        <v>15</v>
      </c>
      <c r="AN678" t="s">
        <v>1599</v>
      </c>
      <c r="AO678">
        <v>5</v>
      </c>
      <c r="AQ678" t="s">
        <v>1231</v>
      </c>
      <c r="AR678" t="s">
        <v>1592</v>
      </c>
      <c r="AS678" t="s">
        <v>1616</v>
      </c>
      <c r="AT678" s="1">
        <v>44012</v>
      </c>
      <c r="AU678" s="1"/>
      <c r="AW678" s="1"/>
      <c r="BB678" s="1"/>
      <c r="BD678" s="1"/>
      <c r="BF678" t="s">
        <v>1230</v>
      </c>
      <c r="BG678" s="1"/>
      <c r="BH678" s="1"/>
      <c r="BI678" s="1">
        <v>44012</v>
      </c>
      <c r="BJ678" t="s">
        <v>1231</v>
      </c>
      <c r="BK678" s="1"/>
      <c r="BM678" s="1"/>
      <c r="BO678" t="s">
        <v>1231</v>
      </c>
      <c r="BP678" t="s">
        <v>1231</v>
      </c>
      <c r="BQ678" s="1">
        <v>44006</v>
      </c>
      <c r="BR678" t="s">
        <v>76</v>
      </c>
      <c r="BS678" t="s">
        <v>1230</v>
      </c>
      <c r="BT678" t="s">
        <v>1352</v>
      </c>
      <c r="BU678" s="5">
        <v>0.64</v>
      </c>
      <c r="BV678">
        <v>33</v>
      </c>
      <c r="BW678" t="s">
        <v>1230</v>
      </c>
      <c r="BX678" t="s">
        <v>1641</v>
      </c>
      <c r="BY678">
        <v>2</v>
      </c>
    </row>
    <row r="679" spans="1:77" x14ac:dyDescent="0.2">
      <c r="A679">
        <v>681</v>
      </c>
      <c r="B679" t="s">
        <v>1242</v>
      </c>
      <c r="C679" t="s">
        <v>685</v>
      </c>
      <c r="D679">
        <v>1276604</v>
      </c>
      <c r="E679">
        <v>20201895</v>
      </c>
      <c r="F679" t="s">
        <v>1229</v>
      </c>
      <c r="G679" t="s">
        <v>1231</v>
      </c>
      <c r="J679" s="1">
        <v>44008</v>
      </c>
      <c r="K679" s="1">
        <v>44015</v>
      </c>
      <c r="L679" s="3">
        <v>0.35589999999999999</v>
      </c>
      <c r="M679" s="3">
        <v>0.47920000000000001</v>
      </c>
      <c r="N679" t="s">
        <v>1356</v>
      </c>
      <c r="O679" s="1">
        <v>44024</v>
      </c>
      <c r="P679" s="1">
        <v>44024</v>
      </c>
      <c r="Q679" s="4">
        <f t="shared" si="61"/>
        <v>10</v>
      </c>
      <c r="R679" s="4">
        <f t="shared" si="62"/>
        <v>17</v>
      </c>
      <c r="S679" t="s">
        <v>1231</v>
      </c>
      <c r="T679">
        <v>0</v>
      </c>
      <c r="U679" s="1">
        <v>17970</v>
      </c>
      <c r="V679" s="9">
        <f t="shared" si="63"/>
        <v>71.356164383561648</v>
      </c>
      <c r="W679" s="1">
        <v>44004</v>
      </c>
      <c r="X679" s="4">
        <f t="shared" si="64"/>
        <v>12</v>
      </c>
      <c r="Y679" t="s">
        <v>1316</v>
      </c>
      <c r="Z679" t="s">
        <v>1539</v>
      </c>
      <c r="AA679" t="s">
        <v>1231</v>
      </c>
      <c r="AB679" t="s">
        <v>1231</v>
      </c>
      <c r="AC679">
        <v>130</v>
      </c>
      <c r="AD679">
        <v>90</v>
      </c>
      <c r="AE679" s="4">
        <v>103.33333333333333</v>
      </c>
      <c r="AF679">
        <v>105</v>
      </c>
      <c r="AG679">
        <v>32</v>
      </c>
      <c r="AH679">
        <v>35.6</v>
      </c>
      <c r="AI679" s="4">
        <v>93</v>
      </c>
      <c r="AJ679">
        <v>74</v>
      </c>
      <c r="AK679">
        <v>1.62</v>
      </c>
      <c r="AL679" t="s">
        <v>1627</v>
      </c>
      <c r="AM679">
        <v>11</v>
      </c>
      <c r="AN679" t="s">
        <v>1599</v>
      </c>
      <c r="AO679">
        <v>1</v>
      </c>
      <c r="AQ679" t="s">
        <v>1230</v>
      </c>
      <c r="AR679" t="s">
        <v>1597</v>
      </c>
      <c r="AU679" s="1">
        <v>44016</v>
      </c>
      <c r="AV679" t="s">
        <v>1231</v>
      </c>
      <c r="AW679" s="1"/>
      <c r="AX679" t="s">
        <v>1231</v>
      </c>
      <c r="AY679" t="s">
        <v>1237</v>
      </c>
      <c r="AZ679" s="1">
        <v>44022</v>
      </c>
      <c r="BA679" t="s">
        <v>1230</v>
      </c>
      <c r="BB679" s="1">
        <v>44024</v>
      </c>
      <c r="BC679" t="s">
        <v>1236</v>
      </c>
      <c r="BD679" s="1">
        <v>44024</v>
      </c>
      <c r="BE679" t="s">
        <v>1231</v>
      </c>
      <c r="BF679" t="s">
        <v>1230</v>
      </c>
      <c r="BG679" s="1"/>
      <c r="BH679" s="1"/>
      <c r="BI679" s="1">
        <v>44017</v>
      </c>
      <c r="BJ679" t="s">
        <v>1230</v>
      </c>
      <c r="BK679" s="1">
        <v>44016</v>
      </c>
      <c r="BL679" t="s">
        <v>1348</v>
      </c>
      <c r="BM679" s="1">
        <v>44023</v>
      </c>
      <c r="BN679" t="s">
        <v>1231</v>
      </c>
      <c r="BO679" t="s">
        <v>1231</v>
      </c>
      <c r="BP679" t="s">
        <v>1231</v>
      </c>
      <c r="BQ679" s="1">
        <v>44008</v>
      </c>
      <c r="BR679" t="s">
        <v>76</v>
      </c>
      <c r="BS679" t="s">
        <v>1230</v>
      </c>
      <c r="BT679" t="s">
        <v>1352</v>
      </c>
      <c r="BU679" s="5">
        <v>0.67</v>
      </c>
      <c r="BW679" t="s">
        <v>1230</v>
      </c>
      <c r="BX679" t="s">
        <v>1641</v>
      </c>
      <c r="BY679">
        <v>3</v>
      </c>
    </row>
    <row r="680" spans="1:77" x14ac:dyDescent="0.2">
      <c r="A680">
        <v>682</v>
      </c>
      <c r="B680" t="s">
        <v>1242</v>
      </c>
      <c r="C680" t="s">
        <v>686</v>
      </c>
      <c r="D680">
        <v>471217</v>
      </c>
      <c r="E680">
        <v>20205519</v>
      </c>
      <c r="F680" t="s">
        <v>1228</v>
      </c>
      <c r="G680" t="s">
        <v>1230</v>
      </c>
      <c r="H680" t="s">
        <v>687</v>
      </c>
      <c r="J680" s="1">
        <v>44011</v>
      </c>
      <c r="K680" s="1">
        <v>44018</v>
      </c>
      <c r="L680" s="3">
        <v>0.2215</v>
      </c>
      <c r="M680" s="3">
        <v>0.308</v>
      </c>
      <c r="N680" t="s">
        <v>1356</v>
      </c>
      <c r="O680" s="1">
        <v>44022</v>
      </c>
      <c r="P680" s="1">
        <v>44022</v>
      </c>
      <c r="Q680" s="4">
        <f t="shared" si="61"/>
        <v>5</v>
      </c>
      <c r="R680" s="4">
        <f t="shared" si="62"/>
        <v>12</v>
      </c>
      <c r="S680" t="s">
        <v>1231</v>
      </c>
      <c r="T680">
        <v>0</v>
      </c>
      <c r="U680" s="1">
        <v>20313</v>
      </c>
      <c r="V680" s="9">
        <f t="shared" si="63"/>
        <v>64.945205479452056</v>
      </c>
      <c r="W680" s="1">
        <v>44010</v>
      </c>
      <c r="X680" s="4">
        <f t="shared" si="64"/>
        <v>9</v>
      </c>
      <c r="Y680" t="s">
        <v>1245</v>
      </c>
      <c r="Z680" t="s">
        <v>1540</v>
      </c>
      <c r="AA680" t="s">
        <v>1231</v>
      </c>
      <c r="AB680" t="s">
        <v>1231</v>
      </c>
      <c r="AC680">
        <v>120</v>
      </c>
      <c r="AD680">
        <v>79</v>
      </c>
      <c r="AE680" s="4">
        <v>92.666666666666671</v>
      </c>
      <c r="AF680">
        <v>85</v>
      </c>
      <c r="AG680">
        <v>29</v>
      </c>
      <c r="AH680">
        <v>36.1</v>
      </c>
      <c r="AI680" s="4">
        <v>85</v>
      </c>
      <c r="AJ680">
        <v>67</v>
      </c>
      <c r="AK680">
        <v>1.58</v>
      </c>
      <c r="AL680" t="s">
        <v>1625</v>
      </c>
      <c r="AM680">
        <v>15</v>
      </c>
      <c r="AN680" t="s">
        <v>1599</v>
      </c>
      <c r="AO680">
        <v>4</v>
      </c>
      <c r="AQ680" t="s">
        <v>1230</v>
      </c>
      <c r="AR680" t="s">
        <v>1596</v>
      </c>
      <c r="AS680" t="s">
        <v>1610</v>
      </c>
      <c r="AT680" s="1">
        <v>44018</v>
      </c>
      <c r="AU680" s="1">
        <v>44022</v>
      </c>
      <c r="AV680" t="s">
        <v>1231</v>
      </c>
      <c r="AW680" s="1"/>
      <c r="AX680" t="s">
        <v>1231</v>
      </c>
      <c r="AY680" t="s">
        <v>1236</v>
      </c>
      <c r="AZ680" s="1">
        <v>44022</v>
      </c>
      <c r="BA680" t="s">
        <v>1231</v>
      </c>
      <c r="BB680" s="1"/>
      <c r="BD680" s="1"/>
      <c r="BE680" t="s">
        <v>1231</v>
      </c>
      <c r="BF680" t="s">
        <v>1230</v>
      </c>
      <c r="BG680" s="1"/>
      <c r="BH680" s="1"/>
      <c r="BI680" s="1">
        <v>44022</v>
      </c>
      <c r="BJ680" t="s">
        <v>1230</v>
      </c>
      <c r="BK680" s="1">
        <v>44011</v>
      </c>
      <c r="BL680" t="s">
        <v>1348</v>
      </c>
      <c r="BM680" s="1">
        <v>44022</v>
      </c>
      <c r="BN680" t="s">
        <v>1231</v>
      </c>
      <c r="BO680" t="s">
        <v>1231</v>
      </c>
      <c r="BP680" t="s">
        <v>1231</v>
      </c>
      <c r="BQ680" s="1">
        <v>44012</v>
      </c>
      <c r="BR680" t="s">
        <v>76</v>
      </c>
      <c r="BS680" t="s">
        <v>1231</v>
      </c>
      <c r="BU680" s="5">
        <v>0.66</v>
      </c>
      <c r="BW680" t="s">
        <v>1230</v>
      </c>
      <c r="BX680" t="s">
        <v>1638</v>
      </c>
      <c r="BY680">
        <v>2</v>
      </c>
    </row>
    <row r="681" spans="1:77" x14ac:dyDescent="0.2">
      <c r="A681">
        <v>683</v>
      </c>
      <c r="B681" t="s">
        <v>1242</v>
      </c>
      <c r="C681" t="s">
        <v>688</v>
      </c>
      <c r="D681">
        <v>991656</v>
      </c>
      <c r="E681">
        <v>20220956</v>
      </c>
      <c r="F681" t="s">
        <v>1229</v>
      </c>
      <c r="G681" t="s">
        <v>1231</v>
      </c>
      <c r="J681" s="1">
        <v>44018</v>
      </c>
      <c r="K681" s="1">
        <v>44018</v>
      </c>
      <c r="L681" s="3">
        <v>0.39800000000000002</v>
      </c>
      <c r="M681" s="3">
        <v>0.5292</v>
      </c>
      <c r="N681" t="s">
        <v>1356</v>
      </c>
      <c r="O681" s="1">
        <v>44024</v>
      </c>
      <c r="P681" s="1">
        <v>44024</v>
      </c>
      <c r="Q681" s="4">
        <f t="shared" si="61"/>
        <v>7</v>
      </c>
      <c r="R681" s="4">
        <f t="shared" si="62"/>
        <v>7</v>
      </c>
      <c r="S681" t="s">
        <v>1231</v>
      </c>
      <c r="T681">
        <v>0</v>
      </c>
      <c r="U681" s="1">
        <v>17695</v>
      </c>
      <c r="V681" s="9">
        <f t="shared" si="63"/>
        <v>72.117808219178087</v>
      </c>
      <c r="W681" s="1">
        <v>44013</v>
      </c>
      <c r="X681" s="4">
        <f t="shared" si="64"/>
        <v>6</v>
      </c>
      <c r="Y681" t="s">
        <v>1273</v>
      </c>
      <c r="Z681" t="s">
        <v>1375</v>
      </c>
      <c r="AA681" t="s">
        <v>1231</v>
      </c>
      <c r="AB681" t="s">
        <v>1231</v>
      </c>
      <c r="AC681">
        <v>112</v>
      </c>
      <c r="AD681">
        <v>71</v>
      </c>
      <c r="AE681" s="4">
        <v>84.666666666666671</v>
      </c>
      <c r="AF681">
        <v>67</v>
      </c>
      <c r="AG681">
        <v>25</v>
      </c>
      <c r="AH681">
        <v>35.799999999999997</v>
      </c>
      <c r="AI681" s="4">
        <v>88</v>
      </c>
      <c r="AJ681">
        <v>72</v>
      </c>
      <c r="AK681">
        <v>1.6</v>
      </c>
      <c r="AL681" t="s">
        <v>1625</v>
      </c>
      <c r="AM681">
        <v>15</v>
      </c>
      <c r="AN681" t="s">
        <v>1599</v>
      </c>
      <c r="AO681">
        <v>3</v>
      </c>
      <c r="AQ681" t="s">
        <v>1230</v>
      </c>
      <c r="AR681" t="s">
        <v>1596</v>
      </c>
      <c r="AS681" t="s">
        <v>1616</v>
      </c>
      <c r="AT681" s="1">
        <v>44019</v>
      </c>
      <c r="AU681" s="1">
        <v>44023</v>
      </c>
      <c r="AV681" t="s">
        <v>1231</v>
      </c>
      <c r="AW681" s="1"/>
      <c r="AX681" t="s">
        <v>1231</v>
      </c>
      <c r="AY681" t="s">
        <v>1236</v>
      </c>
      <c r="AZ681" s="1">
        <v>44024</v>
      </c>
      <c r="BA681" t="s">
        <v>1231</v>
      </c>
      <c r="BB681" s="1"/>
      <c r="BD681" s="1"/>
      <c r="BE681" t="s">
        <v>1231</v>
      </c>
      <c r="BF681" t="s">
        <v>1230</v>
      </c>
      <c r="BG681" s="1"/>
      <c r="BH681" s="1"/>
      <c r="BI681" s="1">
        <v>44023</v>
      </c>
      <c r="BJ681" t="s">
        <v>1231</v>
      </c>
      <c r="BK681" s="1"/>
      <c r="BM681" s="1"/>
      <c r="BO681" t="s">
        <v>1231</v>
      </c>
      <c r="BP681" t="s">
        <v>1231</v>
      </c>
      <c r="BQ681" s="1">
        <v>44018</v>
      </c>
      <c r="BR681" t="s">
        <v>76</v>
      </c>
      <c r="BS681" t="s">
        <v>1230</v>
      </c>
      <c r="BT681" t="s">
        <v>1352</v>
      </c>
      <c r="BU681" s="5">
        <v>0.56999999999999995</v>
      </c>
      <c r="BW681" t="s">
        <v>1230</v>
      </c>
      <c r="BX681" t="s">
        <v>1641</v>
      </c>
      <c r="BY681">
        <v>2</v>
      </c>
    </row>
    <row r="682" spans="1:77" x14ac:dyDescent="0.2">
      <c r="A682">
        <v>684</v>
      </c>
      <c r="B682" t="s">
        <v>1242</v>
      </c>
      <c r="C682" t="s">
        <v>689</v>
      </c>
      <c r="D682">
        <v>955822</v>
      </c>
      <c r="E682">
        <v>20230515</v>
      </c>
      <c r="F682" t="s">
        <v>1229</v>
      </c>
      <c r="G682" t="s">
        <v>1231</v>
      </c>
      <c r="J682" s="1">
        <v>44021</v>
      </c>
      <c r="K682" s="1">
        <v>44024</v>
      </c>
      <c r="L682" s="3">
        <v>0.35589999999999999</v>
      </c>
      <c r="M682" s="3">
        <v>0.47920000000000001</v>
      </c>
      <c r="N682" t="s">
        <v>1356</v>
      </c>
      <c r="O682" s="1">
        <v>44026</v>
      </c>
      <c r="P682" s="1">
        <v>44026</v>
      </c>
      <c r="Q682" s="4">
        <f t="shared" si="61"/>
        <v>3</v>
      </c>
      <c r="R682" s="4">
        <f t="shared" si="62"/>
        <v>6</v>
      </c>
      <c r="S682" t="s">
        <v>1231</v>
      </c>
      <c r="T682">
        <v>0</v>
      </c>
      <c r="U682" s="1">
        <v>19116</v>
      </c>
      <c r="V682" s="9">
        <f t="shared" si="63"/>
        <v>68.241095890410961</v>
      </c>
      <c r="W682" s="1">
        <v>44018</v>
      </c>
      <c r="X682" s="4">
        <f t="shared" si="64"/>
        <v>7</v>
      </c>
      <c r="Y682" t="s">
        <v>1243</v>
      </c>
      <c r="Z682" t="s">
        <v>1413</v>
      </c>
      <c r="AA682" t="s">
        <v>1231</v>
      </c>
      <c r="AB682" t="s">
        <v>1231</v>
      </c>
      <c r="AC682">
        <v>133</v>
      </c>
      <c r="AD682">
        <v>84</v>
      </c>
      <c r="AE682" s="4">
        <v>100.33333333333333</v>
      </c>
      <c r="AF682">
        <v>86</v>
      </c>
      <c r="AG682">
        <v>25</v>
      </c>
      <c r="AH682">
        <v>36.4</v>
      </c>
      <c r="AI682" s="4">
        <v>99</v>
      </c>
      <c r="AJ682">
        <v>53</v>
      </c>
      <c r="AK682">
        <v>1.52</v>
      </c>
      <c r="AL682" t="s">
        <v>1625</v>
      </c>
      <c r="AM682">
        <v>15</v>
      </c>
      <c r="AN682" t="s">
        <v>1621</v>
      </c>
      <c r="AP682" s="5">
        <v>0.5</v>
      </c>
      <c r="AQ682" t="s">
        <v>1230</v>
      </c>
      <c r="AR682" t="s">
        <v>1596</v>
      </c>
      <c r="AS682" t="s">
        <v>1616</v>
      </c>
      <c r="AT682" s="1">
        <v>44025</v>
      </c>
      <c r="AU682" s="1">
        <v>44025</v>
      </c>
      <c r="AV682" t="s">
        <v>1231</v>
      </c>
      <c r="AW682" s="1"/>
      <c r="AX682" t="s">
        <v>1230</v>
      </c>
      <c r="AY682" t="s">
        <v>1236</v>
      </c>
      <c r="AZ682" s="1">
        <v>44026</v>
      </c>
      <c r="BA682" t="s">
        <v>1231</v>
      </c>
      <c r="BB682" s="1"/>
      <c r="BD682" s="1"/>
      <c r="BE682" t="s">
        <v>1231</v>
      </c>
      <c r="BF682" t="s">
        <v>1230</v>
      </c>
      <c r="BG682" s="1"/>
      <c r="BH682" s="1"/>
      <c r="BI682" s="1">
        <v>44025</v>
      </c>
      <c r="BJ682" t="s">
        <v>1230</v>
      </c>
      <c r="BK682" s="1">
        <v>44021</v>
      </c>
      <c r="BL682" t="s">
        <v>1348</v>
      </c>
      <c r="BM682" s="1">
        <v>44026</v>
      </c>
      <c r="BN682" t="s">
        <v>1231</v>
      </c>
      <c r="BO682" t="s">
        <v>1231</v>
      </c>
      <c r="BP682" t="s">
        <v>1231</v>
      </c>
      <c r="BQ682" s="1">
        <v>44023</v>
      </c>
      <c r="BR682" t="s">
        <v>76</v>
      </c>
      <c r="BS682" t="s">
        <v>1230</v>
      </c>
      <c r="BT682" t="s">
        <v>1352</v>
      </c>
      <c r="BU682" s="5">
        <v>0.34</v>
      </c>
      <c r="BV682">
        <v>60</v>
      </c>
      <c r="BW682" t="s">
        <v>1230</v>
      </c>
      <c r="BX682" t="s">
        <v>1641</v>
      </c>
      <c r="BY682">
        <v>2</v>
      </c>
    </row>
    <row r="683" spans="1:77" x14ac:dyDescent="0.2">
      <c r="A683">
        <v>685</v>
      </c>
      <c r="B683" t="s">
        <v>1239</v>
      </c>
      <c r="C683" t="s">
        <v>1117</v>
      </c>
      <c r="D683">
        <v>710281</v>
      </c>
      <c r="E683">
        <v>3027652</v>
      </c>
      <c r="F683" t="s">
        <v>1229</v>
      </c>
      <c r="G683" t="s">
        <v>1230</v>
      </c>
      <c r="H683" t="s">
        <v>352</v>
      </c>
      <c r="I683" s="1">
        <v>43962</v>
      </c>
      <c r="J683" s="1">
        <v>43963</v>
      </c>
      <c r="K683" s="1">
        <v>43965</v>
      </c>
      <c r="L683" s="3">
        <v>0.4829</v>
      </c>
      <c r="M683" s="3">
        <v>0.62460000000000004</v>
      </c>
      <c r="N683" t="s">
        <v>1357</v>
      </c>
      <c r="O683" s="1">
        <v>43985</v>
      </c>
      <c r="P683" s="1">
        <v>44013</v>
      </c>
      <c r="Q683" s="4">
        <f t="shared" si="61"/>
        <v>21</v>
      </c>
      <c r="R683" s="4">
        <f t="shared" si="62"/>
        <v>51</v>
      </c>
      <c r="S683" t="s">
        <v>1231</v>
      </c>
      <c r="T683">
        <v>0</v>
      </c>
      <c r="U683" s="1">
        <v>24186</v>
      </c>
      <c r="V683" s="9">
        <f t="shared" si="63"/>
        <v>54.18904109589041</v>
      </c>
      <c r="W683" s="1">
        <v>43949</v>
      </c>
      <c r="X683" s="4">
        <f t="shared" si="64"/>
        <v>17</v>
      </c>
      <c r="Y683" t="s">
        <v>1255</v>
      </c>
      <c r="Z683" t="s">
        <v>1425</v>
      </c>
      <c r="AA683" t="s">
        <v>1231</v>
      </c>
      <c r="AB683" t="s">
        <v>1231</v>
      </c>
      <c r="AG683">
        <v>46</v>
      </c>
      <c r="AI683" s="4">
        <v>93</v>
      </c>
      <c r="AJ683">
        <v>95</v>
      </c>
      <c r="AK683">
        <v>1.67</v>
      </c>
      <c r="AL683" t="s">
        <v>1625</v>
      </c>
      <c r="AM683">
        <v>15</v>
      </c>
      <c r="AN683" t="s">
        <v>1602</v>
      </c>
      <c r="AQ683" t="s">
        <v>1230</v>
      </c>
      <c r="AR683" t="s">
        <v>1597</v>
      </c>
      <c r="AS683" t="s">
        <v>1603</v>
      </c>
      <c r="AT683" s="1">
        <v>43965</v>
      </c>
      <c r="AU683" s="1">
        <v>43965</v>
      </c>
      <c r="AV683" t="s">
        <v>1230</v>
      </c>
      <c r="AW683" s="1">
        <v>43966</v>
      </c>
      <c r="AX683" t="s">
        <v>1230</v>
      </c>
      <c r="AY683" t="s">
        <v>1237</v>
      </c>
      <c r="AZ683" s="1">
        <v>43979</v>
      </c>
      <c r="BA683" t="s">
        <v>1230</v>
      </c>
      <c r="BB683" s="1">
        <v>43979</v>
      </c>
      <c r="BC683" t="s">
        <v>1237</v>
      </c>
      <c r="BD683" s="1">
        <v>43983</v>
      </c>
      <c r="BE683" t="s">
        <v>1231</v>
      </c>
      <c r="BF683" t="s">
        <v>1231</v>
      </c>
      <c r="BG683" s="1"/>
      <c r="BH683" s="1"/>
      <c r="BI683" s="1"/>
      <c r="BJ683" t="s">
        <v>1231</v>
      </c>
      <c r="BK683" s="1"/>
      <c r="BM683" s="1"/>
      <c r="BN683" t="s">
        <v>1231</v>
      </c>
      <c r="BO683" t="s">
        <v>1231</v>
      </c>
      <c r="BP683" t="s">
        <v>1231</v>
      </c>
      <c r="BQ683" s="1">
        <v>43965</v>
      </c>
      <c r="BR683" t="s">
        <v>76</v>
      </c>
      <c r="BS683" t="s">
        <v>1230</v>
      </c>
      <c r="BT683" t="s">
        <v>1352</v>
      </c>
      <c r="BW683" t="s">
        <v>1230</v>
      </c>
    </row>
    <row r="684" spans="1:77" x14ac:dyDescent="0.2">
      <c r="A684">
        <v>686</v>
      </c>
      <c r="B684" t="s">
        <v>1239</v>
      </c>
      <c r="C684" t="s">
        <v>1118</v>
      </c>
      <c r="D684">
        <v>710647</v>
      </c>
      <c r="E684">
        <v>3029385</v>
      </c>
      <c r="F684" t="s">
        <v>1228</v>
      </c>
      <c r="G684" t="s">
        <v>1230</v>
      </c>
      <c r="H684" t="s">
        <v>23</v>
      </c>
      <c r="I684" s="1">
        <v>43974</v>
      </c>
      <c r="J684" s="1">
        <v>43975</v>
      </c>
      <c r="K684" s="1">
        <v>43975</v>
      </c>
      <c r="L684" s="3">
        <v>4.53E-2</v>
      </c>
      <c r="M684" s="3">
        <v>6.6799999999999998E-2</v>
      </c>
      <c r="N684" t="s">
        <v>1356</v>
      </c>
      <c r="O684" s="1">
        <v>43996</v>
      </c>
      <c r="P684" s="1">
        <v>43996</v>
      </c>
      <c r="Q684" s="4">
        <f t="shared" si="61"/>
        <v>22</v>
      </c>
      <c r="R684" s="4">
        <f t="shared" si="62"/>
        <v>22</v>
      </c>
      <c r="S684" t="s">
        <v>1231</v>
      </c>
      <c r="T684">
        <v>0</v>
      </c>
      <c r="U684" s="1">
        <v>17331</v>
      </c>
      <c r="V684" s="9">
        <f t="shared" si="63"/>
        <v>72.9972602739726</v>
      </c>
      <c r="W684" s="1">
        <v>43963</v>
      </c>
      <c r="X684" s="4">
        <f t="shared" si="64"/>
        <v>13</v>
      </c>
      <c r="Y684" t="s">
        <v>1243</v>
      </c>
      <c r="Z684" t="s">
        <v>1362</v>
      </c>
      <c r="AA684" t="s">
        <v>1231</v>
      </c>
      <c r="AB684" t="s">
        <v>1231</v>
      </c>
      <c r="AC684">
        <v>125</v>
      </c>
      <c r="AD684">
        <v>75</v>
      </c>
      <c r="AE684" s="4">
        <v>91.666666666666671</v>
      </c>
      <c r="AF684">
        <v>98</v>
      </c>
      <c r="AG684">
        <v>22</v>
      </c>
      <c r="AH684">
        <v>36.799999999999997</v>
      </c>
      <c r="AI684" s="4">
        <v>82</v>
      </c>
      <c r="AL684" t="s">
        <v>1625</v>
      </c>
      <c r="AM684">
        <v>15</v>
      </c>
      <c r="AN684" t="s">
        <v>1602</v>
      </c>
      <c r="AQ684" t="s">
        <v>1230</v>
      </c>
      <c r="AR684" t="s">
        <v>1597</v>
      </c>
      <c r="AS684" t="s">
        <v>1601</v>
      </c>
      <c r="AT684" s="1">
        <v>43975</v>
      </c>
      <c r="AU684" s="1">
        <v>43977</v>
      </c>
      <c r="AV684" t="s">
        <v>1230</v>
      </c>
      <c r="AW684" s="1">
        <v>43978</v>
      </c>
      <c r="AX684" t="s">
        <v>1230</v>
      </c>
      <c r="AY684" t="s">
        <v>1236</v>
      </c>
      <c r="AZ684" s="1">
        <v>43996</v>
      </c>
      <c r="BA684" t="s">
        <v>1231</v>
      </c>
      <c r="BB684" s="1"/>
      <c r="BD684" s="1"/>
      <c r="BE684" t="s">
        <v>1231</v>
      </c>
      <c r="BF684" t="s">
        <v>1230</v>
      </c>
      <c r="BG684" s="1"/>
      <c r="BH684" s="1"/>
      <c r="BI684" s="1">
        <v>43984</v>
      </c>
      <c r="BJ684" t="s">
        <v>1230</v>
      </c>
      <c r="BK684" s="1">
        <v>43979</v>
      </c>
      <c r="BL684" t="s">
        <v>1348</v>
      </c>
      <c r="BM684" s="1">
        <v>43994</v>
      </c>
      <c r="BN684" t="s">
        <v>1231</v>
      </c>
      <c r="BO684" t="s">
        <v>1231</v>
      </c>
      <c r="BP684" t="s">
        <v>1231</v>
      </c>
      <c r="BQ684" s="1">
        <v>43974</v>
      </c>
      <c r="BR684" t="s">
        <v>76</v>
      </c>
      <c r="BS684" t="s">
        <v>1230</v>
      </c>
      <c r="BW684" t="s">
        <v>1230</v>
      </c>
      <c r="BX684" t="s">
        <v>1641</v>
      </c>
      <c r="BY684">
        <v>4</v>
      </c>
    </row>
    <row r="685" spans="1:77" x14ac:dyDescent="0.2">
      <c r="A685">
        <v>687</v>
      </c>
      <c r="B685" t="s">
        <v>1242</v>
      </c>
      <c r="C685" t="s">
        <v>690</v>
      </c>
      <c r="D685">
        <v>684688</v>
      </c>
      <c r="E685">
        <v>20222701</v>
      </c>
      <c r="F685" t="s">
        <v>1228</v>
      </c>
      <c r="G685" t="s">
        <v>1230</v>
      </c>
      <c r="H685" t="s">
        <v>691</v>
      </c>
      <c r="J685" s="1">
        <v>44019</v>
      </c>
      <c r="K685" s="1">
        <v>44021</v>
      </c>
      <c r="L685" s="3">
        <v>0.29520000000000002</v>
      </c>
      <c r="M685" s="3">
        <v>0.40379999999999999</v>
      </c>
      <c r="N685" t="s">
        <v>1356</v>
      </c>
      <c r="O685" s="1">
        <v>44025</v>
      </c>
      <c r="P685" s="1">
        <v>44025</v>
      </c>
      <c r="Q685" s="4">
        <f t="shared" si="61"/>
        <v>5</v>
      </c>
      <c r="R685" s="4">
        <f t="shared" si="62"/>
        <v>7</v>
      </c>
      <c r="S685" t="s">
        <v>1231</v>
      </c>
      <c r="T685">
        <v>0</v>
      </c>
      <c r="U685" s="1">
        <v>17298</v>
      </c>
      <c r="V685" s="9">
        <f t="shared" si="63"/>
        <v>73.213698630136989</v>
      </c>
      <c r="W685" s="1">
        <v>44012</v>
      </c>
      <c r="X685" s="4">
        <f t="shared" si="64"/>
        <v>10</v>
      </c>
      <c r="Y685" t="s">
        <v>1243</v>
      </c>
      <c r="Z685" t="s">
        <v>1386</v>
      </c>
      <c r="AA685" t="s">
        <v>1231</v>
      </c>
      <c r="AB685" t="s">
        <v>1231</v>
      </c>
      <c r="AC685">
        <v>82</v>
      </c>
      <c r="AD685">
        <v>60</v>
      </c>
      <c r="AE685" s="4">
        <v>67.333333333333329</v>
      </c>
      <c r="AF685">
        <v>80</v>
      </c>
      <c r="AG685">
        <v>20</v>
      </c>
      <c r="AH685">
        <v>36.5</v>
      </c>
      <c r="AI685" s="4">
        <v>94</v>
      </c>
      <c r="AJ685">
        <v>68</v>
      </c>
      <c r="AK685">
        <v>1.74</v>
      </c>
      <c r="AL685" t="s">
        <v>1625</v>
      </c>
      <c r="AM685">
        <v>15</v>
      </c>
      <c r="AN685" t="s">
        <v>1599</v>
      </c>
      <c r="AO685">
        <v>2</v>
      </c>
      <c r="AQ685" t="s">
        <v>1231</v>
      </c>
      <c r="AU685" s="1"/>
      <c r="AW685" s="1"/>
      <c r="BB685" s="1"/>
      <c r="BD685" s="1"/>
      <c r="BF685" t="s">
        <v>1231</v>
      </c>
      <c r="BG685" s="1"/>
      <c r="BH685" s="1"/>
      <c r="BI685" s="1"/>
      <c r="BJ685" t="s">
        <v>1231</v>
      </c>
      <c r="BK685" s="1"/>
      <c r="BM685" s="1"/>
      <c r="BO685" t="s">
        <v>1231</v>
      </c>
      <c r="BP685" t="s">
        <v>1231</v>
      </c>
      <c r="BQ685" s="1">
        <v>44021</v>
      </c>
      <c r="BR685" t="s">
        <v>1352</v>
      </c>
      <c r="BS685" t="s">
        <v>1231</v>
      </c>
      <c r="BU685" s="5">
        <v>0.68</v>
      </c>
      <c r="BW685" t="s">
        <v>1230</v>
      </c>
      <c r="BX685" t="s">
        <v>1638</v>
      </c>
      <c r="BY685">
        <v>1</v>
      </c>
    </row>
    <row r="686" spans="1:77" x14ac:dyDescent="0.2">
      <c r="A686">
        <v>688</v>
      </c>
      <c r="B686" t="s">
        <v>1239</v>
      </c>
      <c r="C686" t="s">
        <v>1119</v>
      </c>
      <c r="D686">
        <v>710621</v>
      </c>
      <c r="E686">
        <v>3029272</v>
      </c>
      <c r="F686" t="s">
        <v>1229</v>
      </c>
      <c r="G686" t="s">
        <v>1230</v>
      </c>
      <c r="H686" t="s">
        <v>73</v>
      </c>
      <c r="I686" s="1">
        <v>43973</v>
      </c>
      <c r="J686" s="1">
        <v>43974</v>
      </c>
      <c r="K686" s="1">
        <v>43976</v>
      </c>
      <c r="L686" s="3">
        <v>0.58460000000000001</v>
      </c>
      <c r="M686" s="3">
        <v>0.72770000000000001</v>
      </c>
      <c r="N686" t="s">
        <v>1356</v>
      </c>
      <c r="O686" s="1">
        <v>43996</v>
      </c>
      <c r="P686" s="1">
        <v>43996</v>
      </c>
      <c r="Q686" s="4">
        <f t="shared" si="61"/>
        <v>21</v>
      </c>
      <c r="R686" s="4">
        <f t="shared" si="62"/>
        <v>23</v>
      </c>
      <c r="S686" t="s">
        <v>1231</v>
      </c>
      <c r="T686">
        <v>0</v>
      </c>
      <c r="U686" s="1">
        <v>24104</v>
      </c>
      <c r="V686" s="9">
        <f t="shared" si="63"/>
        <v>54.443835616438356</v>
      </c>
      <c r="W686" s="1">
        <v>43959</v>
      </c>
      <c r="X686" s="4">
        <f t="shared" si="64"/>
        <v>18</v>
      </c>
      <c r="Y686" t="s">
        <v>1317</v>
      </c>
      <c r="Z686" t="s">
        <v>1436</v>
      </c>
      <c r="AA686" t="s">
        <v>1231</v>
      </c>
      <c r="AB686" t="s">
        <v>1231</v>
      </c>
      <c r="AC686">
        <v>95</v>
      </c>
      <c r="AD686">
        <v>56</v>
      </c>
      <c r="AE686" s="4">
        <v>69</v>
      </c>
      <c r="AF686">
        <v>105</v>
      </c>
      <c r="AG686">
        <v>25</v>
      </c>
      <c r="AH686">
        <v>36.5</v>
      </c>
      <c r="AI686" s="4">
        <v>88</v>
      </c>
      <c r="AL686" t="s">
        <v>1626</v>
      </c>
      <c r="AN686" t="s">
        <v>1622</v>
      </c>
      <c r="AQ686" t="s">
        <v>1230</v>
      </c>
      <c r="AR686" t="s">
        <v>1597</v>
      </c>
      <c r="AU686" s="1">
        <v>43974</v>
      </c>
      <c r="AV686" t="s">
        <v>1230</v>
      </c>
      <c r="AW686" s="1">
        <v>43975</v>
      </c>
      <c r="AX686" t="s">
        <v>1230</v>
      </c>
      <c r="AY686" t="s">
        <v>1236</v>
      </c>
      <c r="AZ686" s="1">
        <v>43996</v>
      </c>
      <c r="BA686" t="s">
        <v>1231</v>
      </c>
      <c r="BB686" s="1"/>
      <c r="BD686" s="1"/>
      <c r="BE686" t="s">
        <v>1231</v>
      </c>
      <c r="BF686" t="s">
        <v>1230</v>
      </c>
      <c r="BG686" s="1"/>
      <c r="BH686" s="1"/>
      <c r="BI686" s="1">
        <v>43974</v>
      </c>
      <c r="BJ686" t="s">
        <v>1230</v>
      </c>
      <c r="BK686" s="1">
        <v>43978</v>
      </c>
      <c r="BL686" t="s">
        <v>1350</v>
      </c>
      <c r="BM686" s="1">
        <v>43996</v>
      </c>
      <c r="BN686" t="s">
        <v>1231</v>
      </c>
      <c r="BO686" t="s">
        <v>1231</v>
      </c>
      <c r="BP686" t="s">
        <v>1231</v>
      </c>
      <c r="BQ686" s="1">
        <v>43980</v>
      </c>
      <c r="BR686" t="s">
        <v>76</v>
      </c>
      <c r="BS686" t="s">
        <v>1230</v>
      </c>
      <c r="BT686" t="s">
        <v>1352</v>
      </c>
      <c r="BW686" t="s">
        <v>1230</v>
      </c>
      <c r="BX686" t="s">
        <v>1641</v>
      </c>
      <c r="BY686">
        <v>2</v>
      </c>
    </row>
    <row r="687" spans="1:77" x14ac:dyDescent="0.2">
      <c r="A687">
        <v>689</v>
      </c>
      <c r="B687" t="s">
        <v>1239</v>
      </c>
      <c r="C687" t="s">
        <v>1120</v>
      </c>
      <c r="D687">
        <v>441445</v>
      </c>
      <c r="E687">
        <v>3029264</v>
      </c>
      <c r="F687" t="s">
        <v>1228</v>
      </c>
      <c r="G687" t="s">
        <v>1230</v>
      </c>
      <c r="H687" t="s">
        <v>692</v>
      </c>
      <c r="I687" s="1">
        <v>43972</v>
      </c>
      <c r="J687" s="1">
        <v>43974</v>
      </c>
      <c r="K687" s="1">
        <v>43974</v>
      </c>
      <c r="L687" s="3">
        <v>0.1326</v>
      </c>
      <c r="M687" s="3">
        <v>0.18759999999999999</v>
      </c>
      <c r="N687" t="s">
        <v>1357</v>
      </c>
      <c r="O687" s="1">
        <v>43984</v>
      </c>
      <c r="P687" s="1">
        <v>44000</v>
      </c>
      <c r="Q687" s="4">
        <f t="shared" si="61"/>
        <v>11</v>
      </c>
      <c r="R687" s="4">
        <f t="shared" si="62"/>
        <v>27</v>
      </c>
      <c r="S687" t="s">
        <v>1231</v>
      </c>
      <c r="T687">
        <v>0</v>
      </c>
      <c r="U687" s="1">
        <v>18067</v>
      </c>
      <c r="V687" s="9">
        <f t="shared" si="63"/>
        <v>70.978082191780828</v>
      </c>
      <c r="W687" s="1">
        <v>43965</v>
      </c>
      <c r="X687" s="4">
        <f t="shared" si="64"/>
        <v>10</v>
      </c>
      <c r="Y687" t="s">
        <v>1291</v>
      </c>
      <c r="Z687" t="s">
        <v>1541</v>
      </c>
      <c r="AA687" t="s">
        <v>1231</v>
      </c>
      <c r="AB687" t="s">
        <v>1231</v>
      </c>
      <c r="AC687">
        <v>115</v>
      </c>
      <c r="AD687">
        <v>70</v>
      </c>
      <c r="AE687" s="4">
        <v>85</v>
      </c>
      <c r="AF687">
        <v>100</v>
      </c>
      <c r="AG687">
        <v>31</v>
      </c>
      <c r="AH687">
        <v>36.9</v>
      </c>
      <c r="AI687" s="4">
        <v>84</v>
      </c>
      <c r="AL687" t="s">
        <v>1625</v>
      </c>
      <c r="AM687">
        <v>15</v>
      </c>
      <c r="AN687" t="s">
        <v>1602</v>
      </c>
      <c r="AQ687" t="s">
        <v>1231</v>
      </c>
      <c r="AR687" t="s">
        <v>1592</v>
      </c>
      <c r="AS687" t="s">
        <v>1601</v>
      </c>
      <c r="AT687" s="1">
        <v>43974</v>
      </c>
      <c r="AU687" s="1"/>
      <c r="AV687" t="s">
        <v>1231</v>
      </c>
      <c r="AW687" s="1"/>
      <c r="AX687" t="s">
        <v>1231</v>
      </c>
      <c r="BA687" t="s">
        <v>1231</v>
      </c>
      <c r="BB687" s="1"/>
      <c r="BD687" s="1"/>
      <c r="BE687" t="s">
        <v>1231</v>
      </c>
      <c r="BF687" t="s">
        <v>1231</v>
      </c>
      <c r="BG687" s="1"/>
      <c r="BH687" s="1"/>
      <c r="BI687" s="1"/>
      <c r="BJ687" t="s">
        <v>1231</v>
      </c>
      <c r="BK687" s="1"/>
      <c r="BM687" s="1"/>
      <c r="BN687" t="s">
        <v>1231</v>
      </c>
      <c r="BO687" t="s">
        <v>1231</v>
      </c>
      <c r="BP687" t="s">
        <v>1231</v>
      </c>
      <c r="BQ687" s="1">
        <v>43979</v>
      </c>
      <c r="BR687" t="s">
        <v>76</v>
      </c>
      <c r="BS687" t="s">
        <v>1231</v>
      </c>
      <c r="BW687" t="s">
        <v>1230</v>
      </c>
      <c r="BX687" t="s">
        <v>1641</v>
      </c>
      <c r="BY687">
        <v>2</v>
      </c>
    </row>
    <row r="688" spans="1:77" x14ac:dyDescent="0.2">
      <c r="A688">
        <v>690</v>
      </c>
      <c r="B688" t="s">
        <v>1242</v>
      </c>
      <c r="C688" t="s">
        <v>693</v>
      </c>
      <c r="D688">
        <v>1270784</v>
      </c>
      <c r="E688">
        <v>20167173</v>
      </c>
      <c r="F688" t="s">
        <v>1229</v>
      </c>
      <c r="G688" t="s">
        <v>1230</v>
      </c>
      <c r="H688" t="s">
        <v>371</v>
      </c>
      <c r="J688" s="1">
        <v>43991</v>
      </c>
      <c r="K688" s="1">
        <v>44009</v>
      </c>
      <c r="L688" s="3">
        <v>0.4405</v>
      </c>
      <c r="M688" s="3">
        <v>0.57799999999999996</v>
      </c>
      <c r="N688" t="s">
        <v>1357</v>
      </c>
      <c r="O688" s="1">
        <v>44020</v>
      </c>
      <c r="P688" s="1">
        <v>44027</v>
      </c>
      <c r="Q688" s="4">
        <f t="shared" si="61"/>
        <v>12</v>
      </c>
      <c r="R688" s="4">
        <f t="shared" si="62"/>
        <v>37</v>
      </c>
      <c r="S688" t="s">
        <v>1231</v>
      </c>
      <c r="T688">
        <v>0</v>
      </c>
      <c r="U688" s="1">
        <v>20875</v>
      </c>
      <c r="V688" s="9">
        <f t="shared" si="63"/>
        <v>63.38082191780822</v>
      </c>
      <c r="W688" s="1">
        <v>43997</v>
      </c>
      <c r="X688" s="4">
        <f t="shared" si="64"/>
        <v>13</v>
      </c>
      <c r="Y688" t="s">
        <v>1243</v>
      </c>
      <c r="Z688" t="s">
        <v>1542</v>
      </c>
      <c r="AA688" t="s">
        <v>1231</v>
      </c>
      <c r="AB688" t="s">
        <v>1231</v>
      </c>
      <c r="AC688">
        <v>149</v>
      </c>
      <c r="AD688">
        <v>92</v>
      </c>
      <c r="AE688" s="4">
        <v>111</v>
      </c>
      <c r="AF688">
        <v>106</v>
      </c>
      <c r="AG688">
        <v>24</v>
      </c>
      <c r="AH688">
        <v>36.5</v>
      </c>
      <c r="AI688" s="4">
        <v>91</v>
      </c>
      <c r="AJ688">
        <v>50</v>
      </c>
      <c r="AK688">
        <v>1.56</v>
      </c>
      <c r="AL688" t="s">
        <v>1625</v>
      </c>
      <c r="AM688">
        <v>15</v>
      </c>
      <c r="AN688" t="s">
        <v>1621</v>
      </c>
      <c r="AP688" s="5">
        <v>0.5</v>
      </c>
      <c r="AQ688" t="s">
        <v>1230</v>
      </c>
      <c r="AR688" t="s">
        <v>1596</v>
      </c>
      <c r="AS688" t="s">
        <v>1616</v>
      </c>
      <c r="AT688" s="1">
        <v>44010</v>
      </c>
      <c r="AU688" s="1">
        <v>44012</v>
      </c>
      <c r="AV688" t="s">
        <v>1231</v>
      </c>
      <c r="AW688" s="1"/>
      <c r="AX688" t="s">
        <v>1231</v>
      </c>
      <c r="AY688" t="s">
        <v>1237</v>
      </c>
      <c r="AZ688" s="1">
        <v>44018</v>
      </c>
      <c r="BA688" t="s">
        <v>1231</v>
      </c>
      <c r="BB688" s="1"/>
      <c r="BD688" s="1"/>
      <c r="BE688" t="s">
        <v>1231</v>
      </c>
      <c r="BF688" t="s">
        <v>1230</v>
      </c>
      <c r="BG688" s="1"/>
      <c r="BH688" s="1"/>
      <c r="BI688" s="1">
        <v>44012</v>
      </c>
      <c r="BJ688" t="s">
        <v>1231</v>
      </c>
      <c r="BK688" s="1"/>
      <c r="BM688" s="1"/>
      <c r="BO688" t="s">
        <v>1231</v>
      </c>
      <c r="BP688" t="s">
        <v>1231</v>
      </c>
      <c r="BQ688" s="1">
        <v>44010</v>
      </c>
      <c r="BR688" t="s">
        <v>76</v>
      </c>
      <c r="BS688" t="s">
        <v>1230</v>
      </c>
      <c r="BT688" t="s">
        <v>1352</v>
      </c>
      <c r="BU688" s="5">
        <v>0.38</v>
      </c>
      <c r="BV688">
        <v>41</v>
      </c>
      <c r="BW688" t="s">
        <v>1230</v>
      </c>
      <c r="BX688" t="s">
        <v>1641</v>
      </c>
      <c r="BY688">
        <v>4</v>
      </c>
    </row>
    <row r="689" spans="1:77" x14ac:dyDescent="0.2">
      <c r="A689">
        <v>691</v>
      </c>
      <c r="B689" t="s">
        <v>1242</v>
      </c>
      <c r="C689" t="s">
        <v>694</v>
      </c>
      <c r="D689">
        <v>476245</v>
      </c>
      <c r="E689">
        <v>20205460</v>
      </c>
      <c r="F689" t="s">
        <v>1228</v>
      </c>
      <c r="G689" t="s">
        <v>1230</v>
      </c>
      <c r="H689" t="s">
        <v>1234</v>
      </c>
      <c r="J689" s="1">
        <v>44011</v>
      </c>
      <c r="K689" s="1">
        <v>44011</v>
      </c>
      <c r="L689" s="3">
        <v>0.20469999999999999</v>
      </c>
      <c r="M689" s="3">
        <v>0.28560000000000002</v>
      </c>
      <c r="N689" t="s">
        <v>1357</v>
      </c>
      <c r="O689" s="1">
        <v>44020</v>
      </c>
      <c r="P689" s="1">
        <v>44028</v>
      </c>
      <c r="Q689" s="4">
        <f t="shared" si="61"/>
        <v>10</v>
      </c>
      <c r="R689" s="4">
        <f t="shared" si="62"/>
        <v>18</v>
      </c>
      <c r="S689" t="s">
        <v>1231</v>
      </c>
      <c r="T689">
        <v>0</v>
      </c>
      <c r="U689" s="1">
        <v>15808</v>
      </c>
      <c r="V689" s="9">
        <f t="shared" si="63"/>
        <v>77.268493150684932</v>
      </c>
      <c r="W689" s="1">
        <v>44004</v>
      </c>
      <c r="X689" s="4">
        <f t="shared" si="64"/>
        <v>8</v>
      </c>
      <c r="Y689" t="s">
        <v>1243</v>
      </c>
      <c r="Z689" t="s">
        <v>1366</v>
      </c>
      <c r="AA689" t="s">
        <v>1231</v>
      </c>
      <c r="AB689" t="s">
        <v>1231</v>
      </c>
      <c r="AC689">
        <v>93</v>
      </c>
      <c r="AD689">
        <v>60</v>
      </c>
      <c r="AE689" s="4">
        <v>71</v>
      </c>
      <c r="AF689">
        <v>67</v>
      </c>
      <c r="AG689">
        <v>28</v>
      </c>
      <c r="AH689">
        <v>35.700000000000003</v>
      </c>
      <c r="AI689" s="4">
        <v>93</v>
      </c>
      <c r="AJ689">
        <v>60</v>
      </c>
      <c r="AK689">
        <v>1.7</v>
      </c>
      <c r="AL689" t="s">
        <v>1625</v>
      </c>
      <c r="AM689">
        <v>14</v>
      </c>
      <c r="AN689" t="s">
        <v>1599</v>
      </c>
      <c r="AO689">
        <v>3</v>
      </c>
      <c r="AQ689" t="s">
        <v>1231</v>
      </c>
      <c r="AR689" t="s">
        <v>1592</v>
      </c>
      <c r="AS689" t="s">
        <v>1610</v>
      </c>
      <c r="AT689" s="1">
        <v>44011</v>
      </c>
      <c r="AU689" s="1"/>
      <c r="AW689" s="1"/>
      <c r="BB689" s="1"/>
      <c r="BD689" s="1"/>
      <c r="BF689" t="s">
        <v>1231</v>
      </c>
      <c r="BG689" s="1"/>
      <c r="BH689" s="1"/>
      <c r="BI689" s="1"/>
      <c r="BJ689" t="s">
        <v>1231</v>
      </c>
      <c r="BK689" s="1"/>
      <c r="BM689" s="1"/>
      <c r="BO689" t="s">
        <v>1230</v>
      </c>
      <c r="BP689" t="s">
        <v>1231</v>
      </c>
      <c r="BQ689" s="1">
        <v>44011</v>
      </c>
      <c r="BR689" t="s">
        <v>1352</v>
      </c>
      <c r="BS689" t="s">
        <v>1230</v>
      </c>
      <c r="BT689" t="s">
        <v>1352</v>
      </c>
      <c r="BU689" s="5">
        <v>0.64</v>
      </c>
      <c r="BV689">
        <v>39</v>
      </c>
      <c r="BW689" t="s">
        <v>1230</v>
      </c>
      <c r="BX689" t="s">
        <v>1641</v>
      </c>
      <c r="BY689">
        <v>2</v>
      </c>
    </row>
    <row r="690" spans="1:77" x14ac:dyDescent="0.2">
      <c r="A690">
        <v>692</v>
      </c>
      <c r="B690" t="s">
        <v>1239</v>
      </c>
      <c r="C690" t="s">
        <v>1121</v>
      </c>
      <c r="D690">
        <v>710600</v>
      </c>
      <c r="E690">
        <v>3029200</v>
      </c>
      <c r="F690" t="s">
        <v>1229</v>
      </c>
      <c r="G690" t="s">
        <v>1230</v>
      </c>
      <c r="H690" t="s">
        <v>695</v>
      </c>
      <c r="I690" s="1">
        <v>43972</v>
      </c>
      <c r="J690" s="1">
        <v>43973</v>
      </c>
      <c r="K690" s="1">
        <v>43973</v>
      </c>
      <c r="L690" s="3">
        <v>0.41920000000000002</v>
      </c>
      <c r="M690" s="3">
        <v>0.55379999999999996</v>
      </c>
      <c r="N690" t="s">
        <v>1356</v>
      </c>
      <c r="O690" s="1">
        <v>43997</v>
      </c>
      <c r="P690" s="1">
        <v>43997</v>
      </c>
      <c r="Q690" s="4">
        <f t="shared" si="61"/>
        <v>25</v>
      </c>
      <c r="R690" s="4">
        <f t="shared" si="62"/>
        <v>25</v>
      </c>
      <c r="S690" t="s">
        <v>1231</v>
      </c>
      <c r="T690">
        <v>0</v>
      </c>
      <c r="U690" s="1">
        <v>17958</v>
      </c>
      <c r="V690" s="9">
        <f t="shared" si="63"/>
        <v>71.273972602739732</v>
      </c>
      <c r="W690" s="1">
        <v>43965</v>
      </c>
      <c r="X690" s="4">
        <f t="shared" si="64"/>
        <v>9</v>
      </c>
      <c r="Y690" t="s">
        <v>1246</v>
      </c>
      <c r="Z690" t="s">
        <v>1434</v>
      </c>
      <c r="AA690" t="s">
        <v>1231</v>
      </c>
      <c r="AB690" t="s">
        <v>1231</v>
      </c>
      <c r="AL690" t="s">
        <v>1626</v>
      </c>
      <c r="AN690" t="s">
        <v>1622</v>
      </c>
      <c r="AQ690" t="s">
        <v>1230</v>
      </c>
      <c r="AR690" t="s">
        <v>1597</v>
      </c>
      <c r="AU690" s="1">
        <v>43972</v>
      </c>
      <c r="AV690" t="s">
        <v>1230</v>
      </c>
      <c r="AW690" s="1">
        <v>43976</v>
      </c>
      <c r="AX690" t="s">
        <v>1230</v>
      </c>
      <c r="AY690" t="s">
        <v>1236</v>
      </c>
      <c r="AZ690" s="1">
        <v>43997</v>
      </c>
      <c r="BA690" t="s">
        <v>1231</v>
      </c>
      <c r="BB690" s="1"/>
      <c r="BD690" s="1"/>
      <c r="BE690" t="s">
        <v>1231</v>
      </c>
      <c r="BF690" t="s">
        <v>1230</v>
      </c>
      <c r="BG690" s="1"/>
      <c r="BH690" s="1"/>
      <c r="BI690" s="1">
        <v>43979</v>
      </c>
      <c r="BJ690" t="s">
        <v>1230</v>
      </c>
      <c r="BK690" s="1">
        <v>43992</v>
      </c>
      <c r="BL690" t="s">
        <v>1348</v>
      </c>
      <c r="BM690" s="1">
        <v>43997</v>
      </c>
      <c r="BN690" t="s">
        <v>1231</v>
      </c>
      <c r="BO690" t="s">
        <v>1231</v>
      </c>
      <c r="BP690" t="s">
        <v>1231</v>
      </c>
      <c r="BQ690" s="1">
        <v>43980</v>
      </c>
      <c r="BR690" t="s">
        <v>76</v>
      </c>
      <c r="BS690" t="s">
        <v>1230</v>
      </c>
      <c r="BT690" t="s">
        <v>1352</v>
      </c>
      <c r="BW690" t="s">
        <v>1230</v>
      </c>
      <c r="BX690" t="s">
        <v>1640</v>
      </c>
      <c r="BY690">
        <v>0</v>
      </c>
    </row>
    <row r="691" spans="1:77" x14ac:dyDescent="0.2">
      <c r="A691">
        <v>693</v>
      </c>
      <c r="B691" t="s">
        <v>1242</v>
      </c>
      <c r="C691" t="s">
        <v>476</v>
      </c>
      <c r="D691">
        <v>1167844</v>
      </c>
      <c r="E691">
        <v>20213552</v>
      </c>
      <c r="F691" t="s">
        <v>1228</v>
      </c>
      <c r="G691" t="s">
        <v>1231</v>
      </c>
      <c r="J691" s="1">
        <v>44014</v>
      </c>
      <c r="K691" s="1">
        <v>44014</v>
      </c>
      <c r="L691" s="3">
        <v>0.46179999999999999</v>
      </c>
      <c r="M691" s="3">
        <v>0.60160000000000002</v>
      </c>
      <c r="N691" t="s">
        <v>1357</v>
      </c>
      <c r="O691" s="1">
        <v>44018</v>
      </c>
      <c r="P691" s="1">
        <v>44026</v>
      </c>
      <c r="Q691" s="4">
        <f t="shared" si="61"/>
        <v>5</v>
      </c>
      <c r="R691" s="4">
        <f t="shared" si="62"/>
        <v>13</v>
      </c>
      <c r="S691" t="s">
        <v>1231</v>
      </c>
      <c r="T691">
        <v>0</v>
      </c>
      <c r="U691" s="1">
        <v>16962</v>
      </c>
      <c r="V691" s="9">
        <f t="shared" si="63"/>
        <v>74.115068493150687</v>
      </c>
      <c r="W691" s="1">
        <v>44009</v>
      </c>
      <c r="X691" s="4">
        <f t="shared" si="64"/>
        <v>6</v>
      </c>
      <c r="Y691" t="s">
        <v>1273</v>
      </c>
      <c r="Z691" t="s">
        <v>1386</v>
      </c>
      <c r="AA691" t="s">
        <v>1230</v>
      </c>
      <c r="AB691" t="s">
        <v>1231</v>
      </c>
      <c r="AC691">
        <v>137</v>
      </c>
      <c r="AD691">
        <v>83</v>
      </c>
      <c r="AE691" s="4">
        <v>101</v>
      </c>
      <c r="AF691">
        <v>110</v>
      </c>
      <c r="AG691">
        <v>29</v>
      </c>
      <c r="AH691">
        <v>38.1</v>
      </c>
      <c r="AI691" s="4">
        <v>86</v>
      </c>
      <c r="AJ691">
        <v>68</v>
      </c>
      <c r="AK691">
        <v>1.69</v>
      </c>
      <c r="AL691" t="s">
        <v>1625</v>
      </c>
      <c r="AM691">
        <v>14</v>
      </c>
      <c r="AN691" t="s">
        <v>1599</v>
      </c>
      <c r="AO691">
        <v>4</v>
      </c>
      <c r="AQ691" t="s">
        <v>1231</v>
      </c>
      <c r="AR691" t="s">
        <v>1592</v>
      </c>
      <c r="AS691" t="s">
        <v>1601</v>
      </c>
      <c r="AT691" s="1">
        <v>44015</v>
      </c>
      <c r="AU691" s="1"/>
      <c r="AW691" s="1"/>
      <c r="BB691" s="1"/>
      <c r="BD691" s="1"/>
      <c r="BF691" t="s">
        <v>1231</v>
      </c>
      <c r="BG691" s="1"/>
      <c r="BH691" s="1"/>
      <c r="BI691" s="1"/>
      <c r="BJ691" t="s">
        <v>1231</v>
      </c>
      <c r="BK691" s="1"/>
      <c r="BM691" s="1"/>
      <c r="BO691" t="s">
        <v>1230</v>
      </c>
      <c r="BP691" t="s">
        <v>1231</v>
      </c>
      <c r="BQ691" s="1">
        <v>44014</v>
      </c>
      <c r="BR691" t="s">
        <v>1352</v>
      </c>
      <c r="BS691" t="s">
        <v>1230</v>
      </c>
      <c r="BT691" t="s">
        <v>1352</v>
      </c>
      <c r="BU691" s="5">
        <v>0.63</v>
      </c>
      <c r="BV691">
        <v>50</v>
      </c>
      <c r="BW691" t="s">
        <v>1230</v>
      </c>
      <c r="BX691" t="s">
        <v>1641</v>
      </c>
      <c r="BY691">
        <v>2</v>
      </c>
    </row>
    <row r="692" spans="1:77" x14ac:dyDescent="0.2">
      <c r="A692">
        <v>694</v>
      </c>
      <c r="B692" t="s">
        <v>1240</v>
      </c>
      <c r="C692" t="s">
        <v>696</v>
      </c>
      <c r="D692">
        <v>1164031</v>
      </c>
      <c r="E692">
        <v>8556349</v>
      </c>
      <c r="F692" t="s">
        <v>1228</v>
      </c>
      <c r="G692" t="s">
        <v>1230</v>
      </c>
      <c r="H692" t="s">
        <v>357</v>
      </c>
      <c r="J692" s="1">
        <v>44011</v>
      </c>
      <c r="K692" s="1">
        <v>44017</v>
      </c>
      <c r="L692" s="3">
        <v>0.17349999999999999</v>
      </c>
      <c r="M692" s="3">
        <v>0.24349999999999999</v>
      </c>
      <c r="N692" t="s">
        <v>1356</v>
      </c>
      <c r="O692" s="1">
        <v>44028</v>
      </c>
      <c r="P692" s="1">
        <v>44028</v>
      </c>
      <c r="Q692" s="4">
        <f t="shared" si="61"/>
        <v>12</v>
      </c>
      <c r="R692" s="4">
        <f t="shared" si="62"/>
        <v>18</v>
      </c>
      <c r="S692" t="s">
        <v>1231</v>
      </c>
      <c r="T692">
        <v>0</v>
      </c>
      <c r="U692" s="1">
        <v>21422</v>
      </c>
      <c r="V692" s="9">
        <f t="shared" si="63"/>
        <v>61.904109589041099</v>
      </c>
      <c r="W692" s="1">
        <v>44004</v>
      </c>
      <c r="X692" s="4">
        <f t="shared" si="64"/>
        <v>14</v>
      </c>
      <c r="Y692" t="s">
        <v>1272</v>
      </c>
      <c r="Z692" t="s">
        <v>1361</v>
      </c>
      <c r="AA692" t="s">
        <v>1231</v>
      </c>
      <c r="AB692" t="s">
        <v>1231</v>
      </c>
      <c r="AC692">
        <v>174</v>
      </c>
      <c r="AD692">
        <v>113</v>
      </c>
      <c r="AE692" s="4">
        <v>133.33333333333334</v>
      </c>
      <c r="AF692">
        <v>96</v>
      </c>
      <c r="AG692">
        <v>19</v>
      </c>
      <c r="AH692">
        <v>36.9</v>
      </c>
      <c r="AI692" s="4">
        <v>97</v>
      </c>
      <c r="AL692" t="s">
        <v>1625</v>
      </c>
      <c r="AM692">
        <v>15</v>
      </c>
      <c r="AN692" t="s">
        <v>1602</v>
      </c>
      <c r="AQ692" t="s">
        <v>1230</v>
      </c>
      <c r="AR692" t="s">
        <v>1596</v>
      </c>
      <c r="AS692" t="s">
        <v>1603</v>
      </c>
      <c r="AT692" s="1">
        <v>44015</v>
      </c>
      <c r="AU692" s="1">
        <v>44025</v>
      </c>
      <c r="AV692" t="s">
        <v>1230</v>
      </c>
      <c r="AW692" s="1">
        <v>44017</v>
      </c>
      <c r="AX692" t="s">
        <v>1230</v>
      </c>
      <c r="AY692" t="s">
        <v>1236</v>
      </c>
      <c r="AZ692" s="1">
        <v>44028</v>
      </c>
      <c r="BA692" t="s">
        <v>1231</v>
      </c>
      <c r="BB692" s="1"/>
      <c r="BD692" s="1"/>
      <c r="BE692" t="s">
        <v>1231</v>
      </c>
      <c r="BF692" t="s">
        <v>1230</v>
      </c>
      <c r="BG692" s="1"/>
      <c r="BH692" s="1"/>
      <c r="BI692" s="1">
        <v>44025</v>
      </c>
      <c r="BJ692" t="s">
        <v>1230</v>
      </c>
      <c r="BK692" s="1">
        <v>44026</v>
      </c>
      <c r="BL692" t="s">
        <v>1348</v>
      </c>
      <c r="BM692" s="1">
        <v>44028</v>
      </c>
      <c r="BN692" t="s">
        <v>1231</v>
      </c>
      <c r="BO692" t="s">
        <v>1231</v>
      </c>
      <c r="BP692" t="s">
        <v>1231</v>
      </c>
      <c r="BQ692" s="1">
        <v>44013</v>
      </c>
      <c r="BR692" t="s">
        <v>76</v>
      </c>
      <c r="BS692" t="s">
        <v>1231</v>
      </c>
      <c r="BW692" t="s">
        <v>1230</v>
      </c>
      <c r="BX692" t="s">
        <v>1641</v>
      </c>
      <c r="BY692">
        <v>4</v>
      </c>
    </row>
    <row r="693" spans="1:77" x14ac:dyDescent="0.2">
      <c r="A693">
        <v>695</v>
      </c>
      <c r="B693" t="s">
        <v>1239</v>
      </c>
      <c r="C693" t="s">
        <v>1122</v>
      </c>
      <c r="D693">
        <v>545183</v>
      </c>
      <c r="E693">
        <v>3028912</v>
      </c>
      <c r="F693" t="s">
        <v>1228</v>
      </c>
      <c r="G693" t="s">
        <v>1230</v>
      </c>
      <c r="H693" t="s">
        <v>697</v>
      </c>
      <c r="I693" s="1">
        <v>43970</v>
      </c>
      <c r="J693" s="1">
        <v>43971</v>
      </c>
      <c r="K693" s="1">
        <v>43973</v>
      </c>
      <c r="L693" s="3">
        <v>0.73619999999999997</v>
      </c>
      <c r="M693" s="3">
        <v>0.85760000000000003</v>
      </c>
      <c r="N693" t="s">
        <v>1357</v>
      </c>
      <c r="O693" s="1">
        <v>43991</v>
      </c>
      <c r="P693" s="1">
        <v>44000</v>
      </c>
      <c r="Q693" s="4">
        <f t="shared" si="61"/>
        <v>19</v>
      </c>
      <c r="R693" s="4">
        <f t="shared" si="62"/>
        <v>30</v>
      </c>
      <c r="S693" t="s">
        <v>1231</v>
      </c>
      <c r="T693">
        <v>0</v>
      </c>
      <c r="U693" s="1">
        <v>19420</v>
      </c>
      <c r="V693" s="9">
        <f t="shared" si="63"/>
        <v>67.268493150684932</v>
      </c>
      <c r="W693" s="1">
        <v>43963</v>
      </c>
      <c r="X693" s="4">
        <f t="shared" si="64"/>
        <v>11</v>
      </c>
      <c r="Y693" t="s">
        <v>1271</v>
      </c>
      <c r="Z693" t="s">
        <v>1543</v>
      </c>
      <c r="AA693" t="s">
        <v>1231</v>
      </c>
      <c r="AB693" t="s">
        <v>1231</v>
      </c>
      <c r="AC693">
        <v>94</v>
      </c>
      <c r="AD693">
        <v>63</v>
      </c>
      <c r="AE693" s="4">
        <v>73.333333333333329</v>
      </c>
      <c r="AF693">
        <v>66</v>
      </c>
      <c r="AG693">
        <v>18</v>
      </c>
      <c r="AI693" s="4">
        <v>98</v>
      </c>
      <c r="AJ693">
        <v>80</v>
      </c>
      <c r="AK693">
        <v>1.7</v>
      </c>
      <c r="AL693" t="s">
        <v>1626</v>
      </c>
      <c r="AN693" t="s">
        <v>1622</v>
      </c>
      <c r="AQ693" t="s">
        <v>1230</v>
      </c>
      <c r="AR693" t="s">
        <v>1597</v>
      </c>
      <c r="AS693" t="s">
        <v>1603</v>
      </c>
      <c r="AT693" s="1">
        <v>43973</v>
      </c>
      <c r="AU693" s="1">
        <v>43973</v>
      </c>
      <c r="AV693" t="s">
        <v>1231</v>
      </c>
      <c r="AW693" s="1"/>
      <c r="AX693" t="s">
        <v>1231</v>
      </c>
      <c r="AY693" t="s">
        <v>1237</v>
      </c>
      <c r="AZ693" s="1">
        <v>43977</v>
      </c>
      <c r="BA693" t="s">
        <v>1230</v>
      </c>
      <c r="BB693" s="1">
        <v>43979</v>
      </c>
      <c r="BC693" t="s">
        <v>1237</v>
      </c>
      <c r="BD693" s="1">
        <v>43987</v>
      </c>
      <c r="BE693" t="s">
        <v>1231</v>
      </c>
      <c r="BF693" t="s">
        <v>1230</v>
      </c>
      <c r="BG693" s="1"/>
      <c r="BH693" s="1"/>
      <c r="BI693" s="1">
        <v>43980</v>
      </c>
      <c r="BJ693" t="s">
        <v>1231</v>
      </c>
      <c r="BK693" s="1"/>
      <c r="BM693" s="1"/>
      <c r="BN693" t="s">
        <v>1231</v>
      </c>
      <c r="BO693" t="s">
        <v>1231</v>
      </c>
      <c r="BP693" t="s">
        <v>1231</v>
      </c>
      <c r="BQ693" s="1">
        <v>43970</v>
      </c>
      <c r="BR693" t="s">
        <v>76</v>
      </c>
      <c r="BS693" t="s">
        <v>1231</v>
      </c>
      <c r="BW693" t="s">
        <v>1230</v>
      </c>
      <c r="BX693" t="s">
        <v>1639</v>
      </c>
      <c r="BY693">
        <v>2</v>
      </c>
    </row>
    <row r="694" spans="1:77" x14ac:dyDescent="0.2">
      <c r="A694">
        <v>697</v>
      </c>
      <c r="B694" t="s">
        <v>1240</v>
      </c>
      <c r="C694" t="s">
        <v>698</v>
      </c>
      <c r="D694">
        <v>19751</v>
      </c>
      <c r="E694">
        <v>8546485</v>
      </c>
      <c r="F694" t="s">
        <v>1229</v>
      </c>
      <c r="G694" t="s">
        <v>1230</v>
      </c>
      <c r="H694" t="s">
        <v>699</v>
      </c>
      <c r="J694" s="1">
        <v>44000</v>
      </c>
      <c r="K694" s="1">
        <v>44005</v>
      </c>
      <c r="L694" s="3">
        <v>0.41920000000000002</v>
      </c>
      <c r="M694" s="3">
        <v>0.55379999999999996</v>
      </c>
      <c r="N694" t="s">
        <v>1356</v>
      </c>
      <c r="O694" s="1">
        <v>44024</v>
      </c>
      <c r="P694" s="1">
        <v>44024</v>
      </c>
      <c r="Q694" s="4">
        <f t="shared" si="61"/>
        <v>20</v>
      </c>
      <c r="R694" s="4">
        <f t="shared" si="62"/>
        <v>25</v>
      </c>
      <c r="S694" t="s">
        <v>1231</v>
      </c>
      <c r="T694">
        <v>0</v>
      </c>
      <c r="U694" s="1">
        <v>22387</v>
      </c>
      <c r="V694" s="9">
        <f t="shared" si="63"/>
        <v>59.227397260273975</v>
      </c>
      <c r="W694" s="1">
        <v>43990</v>
      </c>
      <c r="X694" s="4">
        <f t="shared" si="64"/>
        <v>16</v>
      </c>
      <c r="Y694" t="s">
        <v>1294</v>
      </c>
      <c r="Z694" t="s">
        <v>1360</v>
      </c>
      <c r="AA694" t="s">
        <v>1231</v>
      </c>
      <c r="AB694" t="s">
        <v>1231</v>
      </c>
      <c r="AC694">
        <v>126</v>
      </c>
      <c r="AD694">
        <v>72</v>
      </c>
      <c r="AE694" s="4">
        <v>90</v>
      </c>
      <c r="AF694">
        <v>76</v>
      </c>
      <c r="AG694">
        <v>20</v>
      </c>
      <c r="AH694">
        <v>36.6</v>
      </c>
      <c r="AI694" s="4">
        <v>96</v>
      </c>
      <c r="AL694" t="s">
        <v>1626</v>
      </c>
      <c r="AN694" t="s">
        <v>1622</v>
      </c>
      <c r="AQ694" t="s">
        <v>1231</v>
      </c>
      <c r="AR694" t="s">
        <v>1597</v>
      </c>
      <c r="AS694" t="s">
        <v>1600</v>
      </c>
      <c r="AT694" s="1">
        <v>44021</v>
      </c>
      <c r="AU694" s="1">
        <v>44004</v>
      </c>
      <c r="AV694" t="s">
        <v>1230</v>
      </c>
      <c r="AW694" s="1">
        <v>44014</v>
      </c>
      <c r="AX694" t="s">
        <v>1230</v>
      </c>
      <c r="AY694" t="s">
        <v>1237</v>
      </c>
      <c r="AZ694" s="1">
        <v>44021</v>
      </c>
      <c r="BA694" t="s">
        <v>1230</v>
      </c>
      <c r="BB694" s="1">
        <v>44022</v>
      </c>
      <c r="BC694" t="s">
        <v>1236</v>
      </c>
      <c r="BD694" s="1">
        <v>44024</v>
      </c>
      <c r="BE694" t="s">
        <v>1231</v>
      </c>
      <c r="BF694" t="s">
        <v>1230</v>
      </c>
      <c r="BG694" s="1"/>
      <c r="BH694" s="1"/>
      <c r="BI694" s="1">
        <v>44004</v>
      </c>
      <c r="BJ694" t="s">
        <v>1231</v>
      </c>
      <c r="BK694" s="1"/>
      <c r="BM694" s="1"/>
      <c r="BN694" t="s">
        <v>1231</v>
      </c>
      <c r="BO694" t="s">
        <v>1231</v>
      </c>
      <c r="BP694" t="s">
        <v>1231</v>
      </c>
      <c r="BQ694" s="1">
        <v>43997</v>
      </c>
      <c r="BR694" t="s">
        <v>76</v>
      </c>
      <c r="BS694" t="s">
        <v>1231</v>
      </c>
      <c r="BW694" t="s">
        <v>1230</v>
      </c>
      <c r="BX694" t="s">
        <v>1641</v>
      </c>
      <c r="BY694">
        <v>4</v>
      </c>
    </row>
    <row r="695" spans="1:77" x14ac:dyDescent="0.2">
      <c r="A695">
        <v>698</v>
      </c>
      <c r="B695" t="s">
        <v>1240</v>
      </c>
      <c r="C695" t="s">
        <v>700</v>
      </c>
      <c r="D695">
        <v>435314</v>
      </c>
      <c r="E695">
        <v>8543133</v>
      </c>
      <c r="F695" t="s">
        <v>1228</v>
      </c>
      <c r="G695" t="s">
        <v>1231</v>
      </c>
      <c r="J695" s="1">
        <v>43995</v>
      </c>
      <c r="K695" s="1">
        <v>44002</v>
      </c>
      <c r="L695" s="3">
        <v>3.1099999999999999E-2</v>
      </c>
      <c r="M695" s="3">
        <v>4.7E-2</v>
      </c>
      <c r="N695" t="s">
        <v>1357</v>
      </c>
      <c r="O695" s="1">
        <v>44017</v>
      </c>
      <c r="P695" s="1">
        <v>44029</v>
      </c>
      <c r="Q695" s="4">
        <f t="shared" si="61"/>
        <v>16</v>
      </c>
      <c r="R695" s="4">
        <f t="shared" si="62"/>
        <v>35</v>
      </c>
      <c r="S695" t="s">
        <v>1231</v>
      </c>
      <c r="T695">
        <v>0</v>
      </c>
      <c r="U695" s="1">
        <v>37209</v>
      </c>
      <c r="V695" s="9">
        <f t="shared" si="63"/>
        <v>18.610958904109587</v>
      </c>
      <c r="W695" s="1">
        <v>43995</v>
      </c>
      <c r="X695" s="4">
        <f t="shared" si="64"/>
        <v>8</v>
      </c>
      <c r="Y695" t="s">
        <v>1347</v>
      </c>
      <c r="AA695" t="s">
        <v>1231</v>
      </c>
      <c r="AB695" t="s">
        <v>1231</v>
      </c>
      <c r="AC695">
        <v>123</v>
      </c>
      <c r="AD695">
        <v>57</v>
      </c>
      <c r="AE695" s="4">
        <v>79</v>
      </c>
      <c r="AF695">
        <v>80</v>
      </c>
      <c r="AG695">
        <v>29</v>
      </c>
      <c r="AH695">
        <v>37.1</v>
      </c>
      <c r="AI695" s="4">
        <v>92</v>
      </c>
      <c r="AL695" t="s">
        <v>1626</v>
      </c>
      <c r="AN695" t="s">
        <v>1622</v>
      </c>
      <c r="AQ695" t="s">
        <v>1231</v>
      </c>
      <c r="AR695" t="s">
        <v>1597</v>
      </c>
      <c r="AU695" s="1">
        <v>44002</v>
      </c>
      <c r="AV695" t="s">
        <v>1231</v>
      </c>
      <c r="AW695" s="1"/>
      <c r="AX695" t="s">
        <v>1230</v>
      </c>
      <c r="AY695" t="s">
        <v>1238</v>
      </c>
      <c r="AZ695" s="1">
        <v>44008</v>
      </c>
      <c r="BA695" t="s">
        <v>1231</v>
      </c>
      <c r="BB695" s="1"/>
      <c r="BD695" s="1"/>
      <c r="BE695" t="s">
        <v>1231</v>
      </c>
      <c r="BF695" t="s">
        <v>1230</v>
      </c>
      <c r="BG695" s="1"/>
      <c r="BH695" s="1"/>
      <c r="BI695" s="1">
        <v>43995</v>
      </c>
      <c r="BJ695" t="s">
        <v>1231</v>
      </c>
      <c r="BK695" s="1"/>
      <c r="BM695" s="1"/>
      <c r="BN695" t="s">
        <v>1231</v>
      </c>
      <c r="BO695" t="s">
        <v>1231</v>
      </c>
      <c r="BP695" t="s">
        <v>1231</v>
      </c>
      <c r="BQ695" s="1">
        <v>44004</v>
      </c>
      <c r="BR695" t="s">
        <v>76</v>
      </c>
      <c r="BS695" t="s">
        <v>1231</v>
      </c>
      <c r="BW695" t="s">
        <v>1230</v>
      </c>
      <c r="BX695" t="s">
        <v>1641</v>
      </c>
      <c r="BY695">
        <v>4</v>
      </c>
    </row>
    <row r="696" spans="1:77" x14ac:dyDescent="0.2">
      <c r="A696">
        <v>699</v>
      </c>
      <c r="B696" t="s">
        <v>1242</v>
      </c>
      <c r="C696" t="s">
        <v>701</v>
      </c>
      <c r="D696">
        <v>892635</v>
      </c>
      <c r="E696">
        <v>20230315</v>
      </c>
      <c r="F696" t="s">
        <v>1228</v>
      </c>
      <c r="G696" t="s">
        <v>1231</v>
      </c>
      <c r="J696" s="1">
        <v>44021</v>
      </c>
      <c r="K696" s="1">
        <v>44022</v>
      </c>
      <c r="L696" s="3">
        <v>8.0199999999999994E-2</v>
      </c>
      <c r="M696" s="3">
        <v>0.1152</v>
      </c>
      <c r="N696" t="s">
        <v>1356</v>
      </c>
      <c r="O696" s="1">
        <v>44030</v>
      </c>
      <c r="P696" s="1">
        <v>44030</v>
      </c>
      <c r="Q696" s="4">
        <f t="shared" si="61"/>
        <v>9</v>
      </c>
      <c r="R696" s="4">
        <f t="shared" si="62"/>
        <v>10</v>
      </c>
      <c r="S696" t="s">
        <v>1231</v>
      </c>
      <c r="T696">
        <v>0</v>
      </c>
      <c r="U696" s="1">
        <v>22802</v>
      </c>
      <c r="V696" s="9">
        <f t="shared" si="63"/>
        <v>58.136986301369866</v>
      </c>
      <c r="W696" s="1">
        <v>44011</v>
      </c>
      <c r="X696" s="4">
        <f t="shared" si="64"/>
        <v>12</v>
      </c>
      <c r="Y696" t="s">
        <v>1274</v>
      </c>
      <c r="Z696" t="s">
        <v>1365</v>
      </c>
      <c r="AA696" t="s">
        <v>1231</v>
      </c>
      <c r="AB696" t="s">
        <v>1231</v>
      </c>
      <c r="AC696">
        <v>144</v>
      </c>
      <c r="AD696">
        <v>95</v>
      </c>
      <c r="AE696" s="4">
        <v>111.33333333333333</v>
      </c>
      <c r="AF696">
        <v>92</v>
      </c>
      <c r="AG696">
        <v>26</v>
      </c>
      <c r="AH696">
        <v>36</v>
      </c>
      <c r="AI696" s="4">
        <v>82</v>
      </c>
      <c r="AJ696">
        <v>80</v>
      </c>
      <c r="AK696">
        <v>1.76</v>
      </c>
      <c r="AL696" t="s">
        <v>1625</v>
      </c>
      <c r="AM696">
        <v>15</v>
      </c>
      <c r="AN696" t="s">
        <v>1602</v>
      </c>
      <c r="AQ696" t="s">
        <v>1230</v>
      </c>
      <c r="AR696" t="s">
        <v>1596</v>
      </c>
      <c r="AS696" t="s">
        <v>1610</v>
      </c>
      <c r="AT696" s="1">
        <v>44022</v>
      </c>
      <c r="AU696" s="1">
        <v>44027</v>
      </c>
      <c r="AV696" t="s">
        <v>1230</v>
      </c>
      <c r="AW696" s="1">
        <v>44029</v>
      </c>
      <c r="AX696" t="s">
        <v>1230</v>
      </c>
      <c r="AY696" t="s">
        <v>1236</v>
      </c>
      <c r="AZ696" s="1">
        <v>44030</v>
      </c>
      <c r="BA696" t="s">
        <v>1231</v>
      </c>
      <c r="BB696" s="1"/>
      <c r="BD696" s="1"/>
      <c r="BE696" t="s">
        <v>1231</v>
      </c>
      <c r="BF696" t="s">
        <v>1230</v>
      </c>
      <c r="BG696" s="1"/>
      <c r="BH696" s="1"/>
      <c r="BI696" s="1">
        <v>44027</v>
      </c>
      <c r="BJ696" t="s">
        <v>1231</v>
      </c>
      <c r="BK696" s="1"/>
      <c r="BM696" s="1"/>
      <c r="BO696" t="s">
        <v>1231</v>
      </c>
      <c r="BP696" t="s">
        <v>1231</v>
      </c>
      <c r="BQ696" s="1">
        <v>44022</v>
      </c>
      <c r="BR696" t="s">
        <v>76</v>
      </c>
      <c r="BS696" t="s">
        <v>1230</v>
      </c>
      <c r="BT696" t="s">
        <v>1352</v>
      </c>
      <c r="BU696" s="5">
        <v>0.66</v>
      </c>
      <c r="BW696" t="s">
        <v>1230</v>
      </c>
      <c r="BX696" t="s">
        <v>1641</v>
      </c>
      <c r="BY696">
        <v>3</v>
      </c>
    </row>
    <row r="697" spans="1:77" x14ac:dyDescent="0.2">
      <c r="A697">
        <v>700</v>
      </c>
      <c r="B697" t="s">
        <v>1240</v>
      </c>
      <c r="C697" t="s">
        <v>702</v>
      </c>
      <c r="D697">
        <v>261138</v>
      </c>
      <c r="E697">
        <v>8559403</v>
      </c>
      <c r="F697" t="s">
        <v>1229</v>
      </c>
      <c r="G697" t="s">
        <v>1230</v>
      </c>
      <c r="H697" t="s">
        <v>703</v>
      </c>
      <c r="J697" s="1">
        <v>44016</v>
      </c>
      <c r="K697" s="1">
        <v>44024</v>
      </c>
      <c r="L697" s="3">
        <v>0.52459999999999996</v>
      </c>
      <c r="M697" s="3">
        <v>0.66830000000000001</v>
      </c>
      <c r="N697" t="s">
        <v>1356</v>
      </c>
      <c r="O697" s="1">
        <v>44032</v>
      </c>
      <c r="P697" s="1">
        <v>44032</v>
      </c>
      <c r="Q697" s="4">
        <f t="shared" si="61"/>
        <v>9</v>
      </c>
      <c r="R697" s="4">
        <f t="shared" si="62"/>
        <v>17</v>
      </c>
      <c r="S697" t="s">
        <v>1231</v>
      </c>
      <c r="T697">
        <v>0</v>
      </c>
      <c r="U697" s="1">
        <v>12373</v>
      </c>
      <c r="V697" s="9">
        <f t="shared" si="63"/>
        <v>86.715068493150682</v>
      </c>
      <c r="W697" s="1">
        <v>44014</v>
      </c>
      <c r="X697" s="4">
        <f t="shared" si="64"/>
        <v>11</v>
      </c>
      <c r="Y697" t="s">
        <v>1286</v>
      </c>
      <c r="Z697" t="s">
        <v>1537</v>
      </c>
      <c r="AA697" t="s">
        <v>1231</v>
      </c>
      <c r="AB697" t="s">
        <v>1231</v>
      </c>
      <c r="AC697">
        <v>101</v>
      </c>
      <c r="AD697">
        <v>61</v>
      </c>
      <c r="AE697" s="4">
        <v>74.333333333333329</v>
      </c>
      <c r="AF697">
        <v>95</v>
      </c>
      <c r="AG697">
        <v>20</v>
      </c>
      <c r="AH697">
        <v>37.1</v>
      </c>
      <c r="AI697" s="4">
        <v>91</v>
      </c>
      <c r="AL697" t="s">
        <v>1625</v>
      </c>
      <c r="AM697">
        <v>15</v>
      </c>
      <c r="AN697" t="s">
        <v>1602</v>
      </c>
      <c r="AQ697" t="s">
        <v>1230</v>
      </c>
      <c r="AR697" t="s">
        <v>1597</v>
      </c>
      <c r="AS697" t="s">
        <v>1601</v>
      </c>
      <c r="AT697" s="1">
        <v>44016</v>
      </c>
      <c r="AU697" s="1">
        <v>44025</v>
      </c>
      <c r="AV697" t="s">
        <v>1230</v>
      </c>
      <c r="AW697" s="1">
        <v>44025</v>
      </c>
      <c r="AX697" t="s">
        <v>1230</v>
      </c>
      <c r="AY697" t="s">
        <v>1236</v>
      </c>
      <c r="AZ697" s="1">
        <v>44032</v>
      </c>
      <c r="BA697" t="s">
        <v>1231</v>
      </c>
      <c r="BB697" s="1"/>
      <c r="BD697" s="1"/>
      <c r="BE697" t="s">
        <v>1231</v>
      </c>
      <c r="BF697" t="s">
        <v>1230</v>
      </c>
      <c r="BG697" s="1"/>
      <c r="BH697" s="1"/>
      <c r="BI697" s="1">
        <v>44025</v>
      </c>
      <c r="BJ697" t="s">
        <v>1230</v>
      </c>
      <c r="BK697" s="1">
        <v>44030</v>
      </c>
      <c r="BL697" t="s">
        <v>1348</v>
      </c>
      <c r="BM697" s="1">
        <v>44032</v>
      </c>
      <c r="BN697" t="s">
        <v>1231</v>
      </c>
      <c r="BO697" t="s">
        <v>1231</v>
      </c>
      <c r="BP697" t="s">
        <v>1231</v>
      </c>
      <c r="BQ697" s="1">
        <v>44018</v>
      </c>
      <c r="BR697" t="s">
        <v>76</v>
      </c>
      <c r="BS697" t="s">
        <v>1231</v>
      </c>
      <c r="BW697" t="s">
        <v>1230</v>
      </c>
      <c r="BX697" t="s">
        <v>1638</v>
      </c>
      <c r="BY697">
        <v>1</v>
      </c>
    </row>
    <row r="698" spans="1:77" x14ac:dyDescent="0.2">
      <c r="A698">
        <v>701</v>
      </c>
      <c r="B698" t="s">
        <v>1242</v>
      </c>
      <c r="C698" t="s">
        <v>704</v>
      </c>
      <c r="D698">
        <v>690337</v>
      </c>
      <c r="E698">
        <v>20237683</v>
      </c>
      <c r="F698" t="s">
        <v>1229</v>
      </c>
      <c r="G698" t="s">
        <v>1230</v>
      </c>
      <c r="H698" t="s">
        <v>214</v>
      </c>
      <c r="J698" s="1">
        <v>44025</v>
      </c>
      <c r="K698" s="1">
        <v>44025</v>
      </c>
      <c r="L698" s="3">
        <v>8.9099999999999999E-2</v>
      </c>
      <c r="M698" s="3">
        <v>0.12770000000000001</v>
      </c>
      <c r="N698" t="s">
        <v>1357</v>
      </c>
      <c r="O698" s="1">
        <v>44030</v>
      </c>
      <c r="P698" s="1">
        <v>44031</v>
      </c>
      <c r="Q698" s="4">
        <f t="shared" si="61"/>
        <v>6</v>
      </c>
      <c r="R698" s="4">
        <f t="shared" si="62"/>
        <v>7</v>
      </c>
      <c r="S698" t="s">
        <v>1231</v>
      </c>
      <c r="T698">
        <v>0</v>
      </c>
      <c r="U698" s="1">
        <v>34399</v>
      </c>
      <c r="V698" s="9">
        <f t="shared" si="63"/>
        <v>26.372602739726027</v>
      </c>
      <c r="W698" s="1">
        <v>44018</v>
      </c>
      <c r="X698" s="4">
        <f t="shared" si="64"/>
        <v>8</v>
      </c>
      <c r="Y698" t="s">
        <v>1309</v>
      </c>
      <c r="AA698" t="s">
        <v>1231</v>
      </c>
      <c r="AB698" t="s">
        <v>1231</v>
      </c>
      <c r="AC698">
        <v>130</v>
      </c>
      <c r="AD698">
        <v>80</v>
      </c>
      <c r="AE698" s="4">
        <v>96.666666666666671</v>
      </c>
      <c r="AF698">
        <v>88</v>
      </c>
      <c r="AG698">
        <v>24</v>
      </c>
      <c r="AH698">
        <v>37</v>
      </c>
      <c r="AI698" s="4">
        <v>92</v>
      </c>
      <c r="AJ698">
        <v>61</v>
      </c>
      <c r="AK698">
        <v>1.68</v>
      </c>
      <c r="AL698" t="s">
        <v>1626</v>
      </c>
      <c r="AN698" t="s">
        <v>1622</v>
      </c>
      <c r="AQ698" t="s">
        <v>1230</v>
      </c>
      <c r="AR698" t="s">
        <v>1597</v>
      </c>
      <c r="AU698" s="1">
        <v>44025</v>
      </c>
      <c r="AV698" t="s">
        <v>1231</v>
      </c>
      <c r="AW698" s="1"/>
      <c r="AX698" t="s">
        <v>1230</v>
      </c>
      <c r="AY698" t="s">
        <v>1237</v>
      </c>
      <c r="AZ698" s="1">
        <v>44027</v>
      </c>
      <c r="BA698" t="s">
        <v>1231</v>
      </c>
      <c r="BB698" s="1"/>
      <c r="BD698" s="1"/>
      <c r="BE698" t="s">
        <v>1231</v>
      </c>
      <c r="BF698" t="s">
        <v>1230</v>
      </c>
      <c r="BG698" s="1"/>
      <c r="BH698" s="1"/>
      <c r="BI698" s="1">
        <v>44025</v>
      </c>
      <c r="BJ698" t="s">
        <v>1231</v>
      </c>
      <c r="BK698" s="1"/>
      <c r="BM698" s="1"/>
      <c r="BO698" t="s">
        <v>1231</v>
      </c>
      <c r="BP698" t="s">
        <v>1231</v>
      </c>
      <c r="BQ698" s="1">
        <v>44025</v>
      </c>
      <c r="BR698" t="s">
        <v>76</v>
      </c>
      <c r="BS698" t="s">
        <v>1230</v>
      </c>
      <c r="BT698" t="s">
        <v>1352</v>
      </c>
      <c r="BU698" s="5">
        <v>0.68</v>
      </c>
      <c r="BW698" t="s">
        <v>1230</v>
      </c>
      <c r="BX698" t="s">
        <v>1641</v>
      </c>
      <c r="BY698">
        <v>3</v>
      </c>
    </row>
    <row r="699" spans="1:77" x14ac:dyDescent="0.2">
      <c r="A699">
        <v>702</v>
      </c>
      <c r="B699" t="s">
        <v>1240</v>
      </c>
      <c r="C699" t="s">
        <v>471</v>
      </c>
      <c r="D699">
        <v>1124984</v>
      </c>
      <c r="E699">
        <v>8492454</v>
      </c>
      <c r="F699" t="s">
        <v>1228</v>
      </c>
      <c r="G699" t="s">
        <v>1231</v>
      </c>
      <c r="J699" s="1">
        <v>43915</v>
      </c>
      <c r="K699" s="1">
        <v>43915</v>
      </c>
      <c r="L699" s="3">
        <v>5.74E-2</v>
      </c>
      <c r="M699" s="3">
        <v>8.3599999999999994E-2</v>
      </c>
      <c r="N699" t="s">
        <v>1357</v>
      </c>
      <c r="O699" s="1">
        <v>43923</v>
      </c>
      <c r="P699" s="1">
        <v>43923</v>
      </c>
      <c r="Q699" s="4">
        <f t="shared" si="61"/>
        <v>9</v>
      </c>
      <c r="R699" s="4">
        <f t="shared" si="62"/>
        <v>9</v>
      </c>
      <c r="S699" t="s">
        <v>1231</v>
      </c>
      <c r="T699">
        <v>0</v>
      </c>
      <c r="U699" s="1">
        <v>27120</v>
      </c>
      <c r="V699" s="9">
        <f t="shared" si="63"/>
        <v>46.013698630136986</v>
      </c>
      <c r="W699" s="1">
        <v>43907</v>
      </c>
      <c r="X699" s="4">
        <f t="shared" si="64"/>
        <v>9</v>
      </c>
      <c r="Y699" t="s">
        <v>1299</v>
      </c>
      <c r="Z699" t="s">
        <v>1544</v>
      </c>
      <c r="AA699" t="s">
        <v>1231</v>
      </c>
      <c r="AB699" t="s">
        <v>1231</v>
      </c>
      <c r="AC699">
        <v>120</v>
      </c>
      <c r="AD699">
        <v>60</v>
      </c>
      <c r="AE699" s="4">
        <v>80</v>
      </c>
      <c r="AF699">
        <v>88</v>
      </c>
      <c r="AG699">
        <v>18</v>
      </c>
      <c r="AH699">
        <v>37.299999999999997</v>
      </c>
      <c r="AI699" s="4">
        <v>97</v>
      </c>
      <c r="AL699" t="s">
        <v>1625</v>
      </c>
      <c r="AM699">
        <v>15</v>
      </c>
      <c r="AN699" t="s">
        <v>1623</v>
      </c>
      <c r="AQ699" t="s">
        <v>1231</v>
      </c>
      <c r="AU699" s="1"/>
      <c r="AV699" t="s">
        <v>1231</v>
      </c>
      <c r="AW699" s="1"/>
      <c r="AX699" t="s">
        <v>1231</v>
      </c>
      <c r="BA699" t="s">
        <v>1231</v>
      </c>
      <c r="BB699" s="1"/>
      <c r="BD699" s="1"/>
      <c r="BE699" t="s">
        <v>1231</v>
      </c>
      <c r="BF699" t="s">
        <v>1231</v>
      </c>
      <c r="BG699" s="1"/>
      <c r="BH699" s="1"/>
      <c r="BI699" s="1"/>
      <c r="BJ699" t="s">
        <v>1231</v>
      </c>
      <c r="BK699" s="1"/>
      <c r="BM699" s="1"/>
      <c r="BO699" t="s">
        <v>1231</v>
      </c>
      <c r="BP699" t="s">
        <v>1231</v>
      </c>
      <c r="BQ699" s="1">
        <v>43918</v>
      </c>
      <c r="BR699" t="s">
        <v>76</v>
      </c>
      <c r="BS699" t="s">
        <v>1231</v>
      </c>
      <c r="BW699" t="s">
        <v>1230</v>
      </c>
    </row>
    <row r="700" spans="1:77" x14ac:dyDescent="0.2">
      <c r="A700">
        <v>703</v>
      </c>
      <c r="B700" t="s">
        <v>1242</v>
      </c>
      <c r="C700" t="s">
        <v>705</v>
      </c>
      <c r="D700">
        <v>839359</v>
      </c>
      <c r="E700">
        <v>20240466</v>
      </c>
      <c r="F700" t="s">
        <v>1229</v>
      </c>
      <c r="G700" t="s">
        <v>1230</v>
      </c>
      <c r="H700" t="s">
        <v>706</v>
      </c>
      <c r="J700" s="1">
        <v>44026</v>
      </c>
      <c r="K700" s="1">
        <v>44026</v>
      </c>
      <c r="L700" s="3">
        <v>8.0199999999999994E-2</v>
      </c>
      <c r="M700" s="3">
        <v>0.1152</v>
      </c>
      <c r="N700" t="s">
        <v>1357</v>
      </c>
      <c r="O700" s="1">
        <v>44027</v>
      </c>
      <c r="P700" s="1">
        <v>44032</v>
      </c>
      <c r="Q700" s="4">
        <f t="shared" si="61"/>
        <v>2</v>
      </c>
      <c r="R700" s="4">
        <f t="shared" si="62"/>
        <v>7</v>
      </c>
      <c r="S700" t="s">
        <v>1231</v>
      </c>
      <c r="T700">
        <v>0</v>
      </c>
      <c r="U700" s="1">
        <v>26103</v>
      </c>
      <c r="V700" s="9">
        <f t="shared" si="63"/>
        <v>49.104109589041094</v>
      </c>
      <c r="W700" s="1">
        <v>44011</v>
      </c>
      <c r="X700" s="4">
        <f t="shared" si="64"/>
        <v>16</v>
      </c>
      <c r="Y700" t="s">
        <v>1272</v>
      </c>
      <c r="AA700" t="s">
        <v>1231</v>
      </c>
      <c r="AB700" t="s">
        <v>1231</v>
      </c>
      <c r="AC700">
        <v>113</v>
      </c>
      <c r="AD700">
        <v>77</v>
      </c>
      <c r="AE700" s="4">
        <v>89</v>
      </c>
      <c r="AF700">
        <v>65</v>
      </c>
      <c r="AG700">
        <v>26</v>
      </c>
      <c r="AH700">
        <v>36</v>
      </c>
      <c r="AI700" s="4">
        <v>98</v>
      </c>
      <c r="AJ700">
        <v>70</v>
      </c>
      <c r="AK700">
        <v>1.7</v>
      </c>
      <c r="AL700" t="s">
        <v>1625</v>
      </c>
      <c r="AM700">
        <v>15</v>
      </c>
      <c r="AN700" t="s">
        <v>1599</v>
      </c>
      <c r="AO700">
        <v>3</v>
      </c>
      <c r="AQ700" t="s">
        <v>1231</v>
      </c>
      <c r="AU700" s="1"/>
      <c r="AW700" s="1"/>
      <c r="BB700" s="1"/>
      <c r="BD700" s="1"/>
      <c r="BF700" t="s">
        <v>1231</v>
      </c>
      <c r="BG700" s="1"/>
      <c r="BH700" s="1"/>
      <c r="BI700" s="1"/>
      <c r="BJ700" t="s">
        <v>1231</v>
      </c>
      <c r="BK700" s="1"/>
      <c r="BM700" s="1"/>
      <c r="BO700" t="s">
        <v>1231</v>
      </c>
      <c r="BP700" t="s">
        <v>1231</v>
      </c>
      <c r="BQ700" s="1">
        <v>44011</v>
      </c>
      <c r="BR700" t="s">
        <v>76</v>
      </c>
      <c r="BS700" t="s">
        <v>1230</v>
      </c>
      <c r="BT700" t="s">
        <v>1352</v>
      </c>
      <c r="BU700" s="5">
        <v>0.65</v>
      </c>
      <c r="BV700">
        <v>37</v>
      </c>
      <c r="BW700" t="s">
        <v>1230</v>
      </c>
      <c r="BX700" t="s">
        <v>1638</v>
      </c>
      <c r="BY700">
        <v>1</v>
      </c>
    </row>
    <row r="701" spans="1:77" x14ac:dyDescent="0.2">
      <c r="A701">
        <v>704</v>
      </c>
      <c r="B701" t="s">
        <v>1239</v>
      </c>
      <c r="C701" t="s">
        <v>247</v>
      </c>
      <c r="D701">
        <v>140503</v>
      </c>
      <c r="E701">
        <v>3025844</v>
      </c>
      <c r="F701" t="s">
        <v>1228</v>
      </c>
      <c r="G701" t="s">
        <v>1231</v>
      </c>
      <c r="J701" s="1">
        <v>43949</v>
      </c>
      <c r="K701" s="1">
        <v>43952</v>
      </c>
      <c r="L701" s="3">
        <v>0.83930000000000005</v>
      </c>
      <c r="M701" s="3">
        <v>0.9284</v>
      </c>
      <c r="N701" t="s">
        <v>1357</v>
      </c>
      <c r="O701" s="1">
        <v>43968</v>
      </c>
      <c r="P701" s="1">
        <v>44018</v>
      </c>
      <c r="Q701" s="4">
        <f t="shared" si="61"/>
        <v>17</v>
      </c>
      <c r="R701" s="4">
        <f t="shared" si="62"/>
        <v>70</v>
      </c>
      <c r="S701" t="s">
        <v>1230</v>
      </c>
      <c r="T701">
        <v>1</v>
      </c>
      <c r="U701" s="1">
        <v>14470</v>
      </c>
      <c r="V701" s="9">
        <f t="shared" si="63"/>
        <v>80.772602739726025</v>
      </c>
      <c r="W701" s="1">
        <v>43946</v>
      </c>
      <c r="X701" s="4">
        <f t="shared" si="64"/>
        <v>7</v>
      </c>
      <c r="Y701" t="s">
        <v>1251</v>
      </c>
      <c r="Z701" t="s">
        <v>1360</v>
      </c>
      <c r="AA701" t="s">
        <v>1231</v>
      </c>
      <c r="AB701" t="s">
        <v>1231</v>
      </c>
      <c r="AC701">
        <v>100</v>
      </c>
      <c r="AD701">
        <v>70</v>
      </c>
      <c r="AE701" s="4">
        <v>80</v>
      </c>
      <c r="AF701">
        <v>77</v>
      </c>
      <c r="AG701">
        <v>23</v>
      </c>
      <c r="AH701">
        <v>37.5</v>
      </c>
      <c r="AI701" s="4">
        <v>87</v>
      </c>
      <c r="AJ701">
        <v>80</v>
      </c>
      <c r="AL701" t="s">
        <v>1625</v>
      </c>
      <c r="AM701">
        <v>15</v>
      </c>
      <c r="AN701" t="s">
        <v>1602</v>
      </c>
      <c r="AQ701" t="s">
        <v>1230</v>
      </c>
      <c r="AR701" t="s">
        <v>1597</v>
      </c>
      <c r="AS701" t="s">
        <v>1603</v>
      </c>
      <c r="AT701" s="1">
        <v>43952</v>
      </c>
      <c r="AU701" s="1">
        <v>43952</v>
      </c>
      <c r="AV701" t="s">
        <v>1230</v>
      </c>
      <c r="AW701" s="1">
        <v>43953</v>
      </c>
      <c r="AX701" t="s">
        <v>1230</v>
      </c>
      <c r="AY701" t="s">
        <v>1237</v>
      </c>
      <c r="AZ701" s="1">
        <v>43965</v>
      </c>
      <c r="BA701" t="s">
        <v>1231</v>
      </c>
      <c r="BB701" s="1"/>
      <c r="BD701" s="1"/>
      <c r="BE701" t="s">
        <v>1231</v>
      </c>
      <c r="BF701" t="s">
        <v>1230</v>
      </c>
      <c r="BG701" s="1"/>
      <c r="BH701" s="1"/>
      <c r="BI701" s="1">
        <v>43952</v>
      </c>
      <c r="BJ701" t="s">
        <v>1231</v>
      </c>
      <c r="BK701" s="1"/>
      <c r="BM701" s="1"/>
      <c r="BN701" t="s">
        <v>1231</v>
      </c>
      <c r="BO701" t="s">
        <v>1231</v>
      </c>
      <c r="BP701" t="s">
        <v>1231</v>
      </c>
      <c r="BQ701" s="1">
        <v>43948</v>
      </c>
      <c r="BR701" t="s">
        <v>76</v>
      </c>
      <c r="BS701" t="s">
        <v>1231</v>
      </c>
      <c r="BU701" s="5">
        <v>0.57999999999999996</v>
      </c>
      <c r="BV701">
        <v>47</v>
      </c>
      <c r="BW701" t="s">
        <v>1230</v>
      </c>
      <c r="BX701" t="s">
        <v>1642</v>
      </c>
      <c r="BY701">
        <v>2</v>
      </c>
    </row>
    <row r="702" spans="1:77" x14ac:dyDescent="0.2">
      <c r="A702">
        <v>705</v>
      </c>
      <c r="B702" t="s">
        <v>1239</v>
      </c>
      <c r="C702" t="s">
        <v>1123</v>
      </c>
      <c r="D702">
        <v>710859</v>
      </c>
      <c r="E702">
        <v>3030458</v>
      </c>
      <c r="F702" t="s">
        <v>1229</v>
      </c>
      <c r="G702" t="s">
        <v>1230</v>
      </c>
      <c r="H702" t="s">
        <v>707</v>
      </c>
      <c r="I702" s="1">
        <v>43982</v>
      </c>
      <c r="J702" s="1">
        <v>43983</v>
      </c>
      <c r="K702" s="1">
        <v>43983</v>
      </c>
      <c r="L702" s="3">
        <v>8.0199999999999994E-2</v>
      </c>
      <c r="M702" s="3">
        <v>0.1152</v>
      </c>
      <c r="N702" t="s">
        <v>1357</v>
      </c>
      <c r="O702" s="1">
        <v>43984</v>
      </c>
      <c r="P702" s="1">
        <v>44009</v>
      </c>
      <c r="Q702" s="4">
        <f t="shared" si="61"/>
        <v>2</v>
      </c>
      <c r="R702" s="4">
        <f t="shared" si="62"/>
        <v>27</v>
      </c>
      <c r="S702" t="s">
        <v>1231</v>
      </c>
      <c r="T702">
        <v>0</v>
      </c>
      <c r="U702" s="1">
        <v>39358</v>
      </c>
      <c r="V702" s="9">
        <f t="shared" si="63"/>
        <v>12.671232876712329</v>
      </c>
      <c r="W702" s="1">
        <v>43980</v>
      </c>
      <c r="X702" s="4">
        <f t="shared" si="64"/>
        <v>4</v>
      </c>
      <c r="Y702" t="s">
        <v>1272</v>
      </c>
      <c r="Z702" t="s">
        <v>1545</v>
      </c>
      <c r="AA702" t="s">
        <v>1231</v>
      </c>
      <c r="AB702" t="s">
        <v>1231</v>
      </c>
      <c r="AC702">
        <v>147</v>
      </c>
      <c r="AD702">
        <v>84</v>
      </c>
      <c r="AE702" s="4">
        <v>105</v>
      </c>
      <c r="AF702">
        <v>117</v>
      </c>
      <c r="AG702">
        <v>23</v>
      </c>
      <c r="AH702">
        <v>37.200000000000003</v>
      </c>
      <c r="AI702" s="4">
        <v>99</v>
      </c>
      <c r="AJ702">
        <v>80</v>
      </c>
      <c r="AL702" t="s">
        <v>1625</v>
      </c>
      <c r="AM702">
        <v>15</v>
      </c>
      <c r="AN702" t="s">
        <v>1602</v>
      </c>
      <c r="AQ702" t="s">
        <v>1231</v>
      </c>
      <c r="AR702" t="s">
        <v>1592</v>
      </c>
      <c r="AS702" t="s">
        <v>1601</v>
      </c>
      <c r="AT702" s="1">
        <v>43983</v>
      </c>
      <c r="AU702" s="1"/>
      <c r="AV702" t="s">
        <v>1231</v>
      </c>
      <c r="AW702" s="1"/>
      <c r="AX702" t="s">
        <v>1231</v>
      </c>
      <c r="BA702" t="s">
        <v>1231</v>
      </c>
      <c r="BB702" s="1"/>
      <c r="BD702" s="1"/>
      <c r="BE702" t="s">
        <v>1231</v>
      </c>
      <c r="BF702" t="s">
        <v>1231</v>
      </c>
      <c r="BG702" s="1"/>
      <c r="BH702" s="1"/>
      <c r="BI702" s="1"/>
      <c r="BJ702" t="s">
        <v>1231</v>
      </c>
      <c r="BK702" s="1"/>
      <c r="BM702" s="1"/>
      <c r="BN702" t="s">
        <v>1231</v>
      </c>
      <c r="BO702" t="s">
        <v>1231</v>
      </c>
      <c r="BP702" t="s">
        <v>1231</v>
      </c>
      <c r="BQ702" s="1">
        <v>43982</v>
      </c>
      <c r="BR702" t="s">
        <v>76</v>
      </c>
      <c r="BS702" t="s">
        <v>1230</v>
      </c>
      <c r="BT702" t="s">
        <v>1352</v>
      </c>
      <c r="BW702" t="s">
        <v>1230</v>
      </c>
      <c r="BX702" t="s">
        <v>1641</v>
      </c>
      <c r="BY702">
        <v>4</v>
      </c>
    </row>
    <row r="703" spans="1:77" x14ac:dyDescent="0.2">
      <c r="A703">
        <v>706</v>
      </c>
      <c r="B703" t="s">
        <v>1239</v>
      </c>
      <c r="C703" t="s">
        <v>1124</v>
      </c>
      <c r="D703">
        <v>711122</v>
      </c>
      <c r="E703">
        <v>3031831</v>
      </c>
      <c r="F703" t="s">
        <v>1228</v>
      </c>
      <c r="G703" t="s">
        <v>1230</v>
      </c>
      <c r="H703" t="s">
        <v>352</v>
      </c>
      <c r="I703" s="1">
        <v>43992</v>
      </c>
      <c r="J703" s="1">
        <v>43993</v>
      </c>
      <c r="K703" s="1">
        <v>43993</v>
      </c>
      <c r="L703" s="3">
        <v>0.23899999999999999</v>
      </c>
      <c r="M703" s="3">
        <v>0.23899999999999999</v>
      </c>
      <c r="N703" t="s">
        <v>1357</v>
      </c>
      <c r="O703" s="1">
        <v>44005</v>
      </c>
      <c r="P703" s="1">
        <v>44014</v>
      </c>
      <c r="Q703" s="4">
        <f t="shared" si="61"/>
        <v>13</v>
      </c>
      <c r="R703" s="4">
        <f t="shared" si="62"/>
        <v>22</v>
      </c>
      <c r="S703" t="s">
        <v>1231</v>
      </c>
      <c r="T703">
        <v>0</v>
      </c>
      <c r="U703" s="1">
        <v>18642</v>
      </c>
      <c r="V703" s="9">
        <f t="shared" si="63"/>
        <v>69.454794520547949</v>
      </c>
      <c r="W703" s="1">
        <v>43992</v>
      </c>
      <c r="X703" s="4">
        <f t="shared" si="64"/>
        <v>2</v>
      </c>
      <c r="Y703" t="s">
        <v>1245</v>
      </c>
      <c r="Z703" t="s">
        <v>1546</v>
      </c>
      <c r="AA703" t="s">
        <v>1231</v>
      </c>
      <c r="AB703" t="s">
        <v>1231</v>
      </c>
      <c r="AC703">
        <v>133</v>
      </c>
      <c r="AD703">
        <v>110</v>
      </c>
      <c r="AE703" s="4">
        <v>117.66666666666667</v>
      </c>
      <c r="AF703">
        <v>89</v>
      </c>
      <c r="AG703">
        <v>22</v>
      </c>
      <c r="AH703">
        <v>35.200000000000003</v>
      </c>
      <c r="AI703" s="4">
        <v>100</v>
      </c>
      <c r="AJ703">
        <v>61</v>
      </c>
      <c r="AK703">
        <v>1.7</v>
      </c>
      <c r="AL703" t="s">
        <v>1625</v>
      </c>
      <c r="AM703">
        <v>15</v>
      </c>
      <c r="AN703" t="s">
        <v>1602</v>
      </c>
      <c r="AQ703" t="s">
        <v>1230</v>
      </c>
      <c r="AR703" t="s">
        <v>1597</v>
      </c>
      <c r="AS703" t="s">
        <v>1603</v>
      </c>
      <c r="AT703" s="1">
        <v>43993</v>
      </c>
      <c r="AU703" s="1">
        <v>43996</v>
      </c>
      <c r="AV703" t="s">
        <v>1231</v>
      </c>
      <c r="AW703" s="1"/>
      <c r="AX703" t="s">
        <v>1231</v>
      </c>
      <c r="AY703" t="s">
        <v>1237</v>
      </c>
      <c r="AZ703" s="1">
        <v>43999</v>
      </c>
      <c r="BA703" t="s">
        <v>1231</v>
      </c>
      <c r="BB703" s="1"/>
      <c r="BD703" s="1"/>
      <c r="BE703" t="s">
        <v>1231</v>
      </c>
      <c r="BF703" t="s">
        <v>1230</v>
      </c>
      <c r="BG703" s="1"/>
      <c r="BH703" s="1"/>
      <c r="BI703" s="1">
        <v>43996</v>
      </c>
      <c r="BJ703" t="s">
        <v>1231</v>
      </c>
      <c r="BK703" s="1"/>
      <c r="BM703" s="1"/>
      <c r="BN703" t="s">
        <v>1231</v>
      </c>
      <c r="BO703" t="s">
        <v>1231</v>
      </c>
      <c r="BP703" t="s">
        <v>1231</v>
      </c>
      <c r="BQ703" s="1">
        <v>43992</v>
      </c>
      <c r="BR703" t="s">
        <v>76</v>
      </c>
      <c r="BS703" t="s">
        <v>1231</v>
      </c>
      <c r="BW703" t="s">
        <v>1230</v>
      </c>
      <c r="BX703" t="s">
        <v>1641</v>
      </c>
      <c r="BY703">
        <v>4</v>
      </c>
    </row>
    <row r="704" spans="1:77" x14ac:dyDescent="0.2">
      <c r="A704">
        <v>707</v>
      </c>
      <c r="B704" t="s">
        <v>1239</v>
      </c>
      <c r="C704" t="s">
        <v>1125</v>
      </c>
      <c r="D704">
        <v>710894</v>
      </c>
      <c r="E704">
        <v>3030653</v>
      </c>
      <c r="F704" t="s">
        <v>1228</v>
      </c>
      <c r="G704" t="s">
        <v>1230</v>
      </c>
      <c r="H704" t="s">
        <v>35</v>
      </c>
      <c r="I704" s="1">
        <v>43984</v>
      </c>
      <c r="J704" s="1">
        <v>43984</v>
      </c>
      <c r="K704" s="1">
        <v>43984</v>
      </c>
      <c r="L704" s="3">
        <v>3.1099999999999999E-2</v>
      </c>
      <c r="M704" s="3">
        <v>4.7E-2</v>
      </c>
      <c r="N704" t="s">
        <v>1357</v>
      </c>
      <c r="O704" s="1">
        <v>44004</v>
      </c>
      <c r="P704" s="1">
        <v>44009</v>
      </c>
      <c r="Q704" s="4">
        <f t="shared" si="61"/>
        <v>21</v>
      </c>
      <c r="R704" s="4">
        <f t="shared" si="62"/>
        <v>26</v>
      </c>
      <c r="S704" t="s">
        <v>1231</v>
      </c>
      <c r="T704">
        <v>0</v>
      </c>
      <c r="U704" s="1">
        <v>26834</v>
      </c>
      <c r="V704" s="9">
        <f t="shared" si="63"/>
        <v>46.986301369863014</v>
      </c>
      <c r="W704" s="1">
        <v>43982</v>
      </c>
      <c r="X704" s="4">
        <f t="shared" si="64"/>
        <v>3</v>
      </c>
      <c r="Y704" t="s">
        <v>1272</v>
      </c>
      <c r="Z704" t="s">
        <v>1360</v>
      </c>
      <c r="AA704" t="s">
        <v>1231</v>
      </c>
      <c r="AB704" t="s">
        <v>1231</v>
      </c>
      <c r="AC704">
        <v>130</v>
      </c>
      <c r="AD704">
        <v>90</v>
      </c>
      <c r="AE704" s="4">
        <v>103.33333333333333</v>
      </c>
      <c r="AF704">
        <v>114</v>
      </c>
      <c r="AG704">
        <v>26</v>
      </c>
      <c r="AH704">
        <v>37.6</v>
      </c>
      <c r="AI704" s="4">
        <v>80</v>
      </c>
      <c r="AJ704">
        <v>82</v>
      </c>
      <c r="AK704">
        <v>1.63</v>
      </c>
      <c r="AL704" t="s">
        <v>1625</v>
      </c>
      <c r="AM704">
        <v>15</v>
      </c>
      <c r="AN704" t="s">
        <v>1602</v>
      </c>
      <c r="AQ704" t="s">
        <v>1230</v>
      </c>
      <c r="AR704" t="s">
        <v>1597</v>
      </c>
      <c r="AS704" t="s">
        <v>1603</v>
      </c>
      <c r="AT704" s="1">
        <v>43984</v>
      </c>
      <c r="AU704" s="1">
        <v>43985</v>
      </c>
      <c r="AV704" t="s">
        <v>1230</v>
      </c>
      <c r="AW704" s="1">
        <v>43985</v>
      </c>
      <c r="AX704" t="s">
        <v>1230</v>
      </c>
      <c r="AY704" t="s">
        <v>1237</v>
      </c>
      <c r="AZ704" s="1">
        <v>43995</v>
      </c>
      <c r="BA704" t="s">
        <v>1231</v>
      </c>
      <c r="BB704" s="1"/>
      <c r="BD704" s="1"/>
      <c r="BE704" t="s">
        <v>1231</v>
      </c>
      <c r="BF704" t="s">
        <v>1231</v>
      </c>
      <c r="BG704" s="1"/>
      <c r="BH704" s="1"/>
      <c r="BI704" s="1"/>
      <c r="BJ704" t="s">
        <v>1231</v>
      </c>
      <c r="BK704" s="1"/>
      <c r="BM704" s="1"/>
      <c r="BN704" t="s">
        <v>1231</v>
      </c>
      <c r="BO704" t="s">
        <v>1231</v>
      </c>
      <c r="BP704" t="s">
        <v>1231</v>
      </c>
      <c r="BQ704" s="1">
        <v>43984</v>
      </c>
      <c r="BR704" t="s">
        <v>76</v>
      </c>
      <c r="BS704" t="s">
        <v>1231</v>
      </c>
      <c r="BW704" t="s">
        <v>1230</v>
      </c>
      <c r="BX704" t="s">
        <v>1641</v>
      </c>
      <c r="BY704">
        <v>4</v>
      </c>
    </row>
    <row r="705" spans="1:77" x14ac:dyDescent="0.2">
      <c r="A705">
        <v>708</v>
      </c>
      <c r="B705" t="s">
        <v>1239</v>
      </c>
      <c r="C705" t="s">
        <v>1126</v>
      </c>
      <c r="D705">
        <v>710566</v>
      </c>
      <c r="E705">
        <v>3029000</v>
      </c>
      <c r="F705" t="s">
        <v>1228</v>
      </c>
      <c r="G705" t="s">
        <v>1230</v>
      </c>
      <c r="H705" t="s">
        <v>23</v>
      </c>
      <c r="I705" s="1">
        <v>43971</v>
      </c>
      <c r="J705" s="1">
        <v>43972</v>
      </c>
      <c r="K705" s="1">
        <v>43985</v>
      </c>
      <c r="L705" s="3">
        <v>0.17349999999999999</v>
      </c>
      <c r="M705" s="3">
        <v>0.24349999999999999</v>
      </c>
      <c r="N705" t="s">
        <v>1356</v>
      </c>
      <c r="O705" s="1">
        <v>44008</v>
      </c>
      <c r="P705" s="1">
        <v>44008</v>
      </c>
      <c r="Q705" s="4">
        <f t="shared" si="61"/>
        <v>24</v>
      </c>
      <c r="R705" s="4">
        <f t="shared" si="62"/>
        <v>37</v>
      </c>
      <c r="S705" t="s">
        <v>1231</v>
      </c>
      <c r="T705">
        <v>0</v>
      </c>
      <c r="U705" s="1">
        <v>18377</v>
      </c>
      <c r="V705" s="9">
        <f t="shared" si="63"/>
        <v>70.158904109589045</v>
      </c>
      <c r="W705" s="1">
        <v>43965</v>
      </c>
      <c r="X705" s="4">
        <f t="shared" si="64"/>
        <v>21</v>
      </c>
      <c r="Y705" t="s">
        <v>1273</v>
      </c>
      <c r="AA705" t="s">
        <v>1231</v>
      </c>
      <c r="AB705" t="s">
        <v>1231</v>
      </c>
      <c r="AC705">
        <v>157</v>
      </c>
      <c r="AD705">
        <v>80</v>
      </c>
      <c r="AE705" s="4">
        <v>105.66666666666667</v>
      </c>
      <c r="AF705">
        <v>80</v>
      </c>
      <c r="AG705">
        <v>35</v>
      </c>
      <c r="AI705" s="4">
        <v>100</v>
      </c>
      <c r="AL705" t="s">
        <v>1625</v>
      </c>
      <c r="AM705">
        <v>15</v>
      </c>
      <c r="AN705" t="s">
        <v>1602</v>
      </c>
      <c r="AQ705" t="s">
        <v>1230</v>
      </c>
      <c r="AR705" t="s">
        <v>1597</v>
      </c>
      <c r="AS705" t="s">
        <v>1603</v>
      </c>
      <c r="AT705" s="1">
        <v>43985</v>
      </c>
      <c r="AU705" s="1">
        <v>43988</v>
      </c>
      <c r="AV705" t="s">
        <v>1231</v>
      </c>
      <c r="AW705" s="1"/>
      <c r="AX705" t="s">
        <v>1230</v>
      </c>
      <c r="AY705" t="s">
        <v>1236</v>
      </c>
      <c r="AZ705" s="1">
        <v>44008</v>
      </c>
      <c r="BA705" t="s">
        <v>1231</v>
      </c>
      <c r="BB705" s="1"/>
      <c r="BD705" s="1"/>
      <c r="BE705" t="s">
        <v>1231</v>
      </c>
      <c r="BF705" t="s">
        <v>1230</v>
      </c>
      <c r="BG705" s="1"/>
      <c r="BH705" s="1"/>
      <c r="BI705" s="1">
        <v>43988</v>
      </c>
      <c r="BJ705" t="s">
        <v>1230</v>
      </c>
      <c r="BK705" s="1">
        <v>43989</v>
      </c>
      <c r="BL705" t="s">
        <v>1350</v>
      </c>
      <c r="BM705" s="1">
        <v>44005</v>
      </c>
      <c r="BN705" t="s">
        <v>1231</v>
      </c>
      <c r="BO705" t="s">
        <v>1231</v>
      </c>
      <c r="BP705" t="s">
        <v>1231</v>
      </c>
      <c r="BQ705" s="1">
        <v>43987</v>
      </c>
      <c r="BR705" t="s">
        <v>76</v>
      </c>
      <c r="BS705" t="s">
        <v>1231</v>
      </c>
      <c r="BW705" t="s">
        <v>1230</v>
      </c>
      <c r="BX705" t="s">
        <v>1641</v>
      </c>
      <c r="BY705">
        <v>2</v>
      </c>
    </row>
    <row r="706" spans="1:77" x14ac:dyDescent="0.2">
      <c r="A706">
        <v>709</v>
      </c>
      <c r="B706" t="s">
        <v>1239</v>
      </c>
      <c r="C706" t="s">
        <v>1127</v>
      </c>
      <c r="D706">
        <v>269794</v>
      </c>
      <c r="E706">
        <v>3029320</v>
      </c>
      <c r="F706" t="s">
        <v>1228</v>
      </c>
      <c r="G706" t="s">
        <v>1230</v>
      </c>
      <c r="H706" t="s">
        <v>697</v>
      </c>
      <c r="I706" s="1">
        <v>43958</v>
      </c>
      <c r="J706" s="1">
        <v>43974</v>
      </c>
      <c r="K706" s="1">
        <v>43986</v>
      </c>
      <c r="L706" s="3">
        <v>0.29520000000000002</v>
      </c>
      <c r="M706" s="3">
        <v>0.40379999999999999</v>
      </c>
      <c r="N706" t="s">
        <v>1357</v>
      </c>
      <c r="O706" s="1">
        <v>43988</v>
      </c>
      <c r="P706" s="1">
        <v>43998</v>
      </c>
      <c r="Q706" s="4">
        <f t="shared" si="61"/>
        <v>3</v>
      </c>
      <c r="R706" s="4">
        <f t="shared" si="62"/>
        <v>25</v>
      </c>
      <c r="S706" t="s">
        <v>1231</v>
      </c>
      <c r="T706">
        <v>0</v>
      </c>
      <c r="U706" s="1">
        <v>14064</v>
      </c>
      <c r="V706" s="9">
        <f t="shared" si="63"/>
        <v>81.978082191780828</v>
      </c>
      <c r="W706" s="1">
        <v>43952</v>
      </c>
      <c r="X706" s="4">
        <f t="shared" si="64"/>
        <v>35</v>
      </c>
      <c r="Y706" t="s">
        <v>1272</v>
      </c>
      <c r="AA706" t="s">
        <v>1231</v>
      </c>
      <c r="AB706" t="s">
        <v>1231</v>
      </c>
      <c r="AC706">
        <v>121</v>
      </c>
      <c r="AD706">
        <v>73</v>
      </c>
      <c r="AE706" s="4">
        <v>89</v>
      </c>
      <c r="AF706">
        <v>99</v>
      </c>
      <c r="AG706">
        <v>26</v>
      </c>
      <c r="AH706">
        <v>36</v>
      </c>
      <c r="AI706" s="4">
        <v>97</v>
      </c>
      <c r="AL706" t="s">
        <v>1627</v>
      </c>
      <c r="AM706">
        <v>13</v>
      </c>
      <c r="AN706" t="s">
        <v>1602</v>
      </c>
      <c r="AQ706" t="s">
        <v>1231</v>
      </c>
      <c r="AR706" t="s">
        <v>1592</v>
      </c>
      <c r="AS706" t="s">
        <v>1603</v>
      </c>
      <c r="AT706" s="1">
        <v>43986</v>
      </c>
      <c r="AU706" s="1"/>
      <c r="AV706" t="s">
        <v>1231</v>
      </c>
      <c r="AW706" s="1"/>
      <c r="AX706" t="s">
        <v>1231</v>
      </c>
      <c r="BA706" t="s">
        <v>1231</v>
      </c>
      <c r="BB706" s="1"/>
      <c r="BD706" s="1"/>
      <c r="BE706" t="s">
        <v>1231</v>
      </c>
      <c r="BF706" t="s">
        <v>1231</v>
      </c>
      <c r="BG706" s="1"/>
      <c r="BH706" s="1"/>
      <c r="BI706" s="1"/>
      <c r="BJ706" t="s">
        <v>1231</v>
      </c>
      <c r="BK706" s="1"/>
      <c r="BM706" s="1"/>
      <c r="BN706" t="s">
        <v>1231</v>
      </c>
      <c r="BO706" t="s">
        <v>1231</v>
      </c>
      <c r="BP706" t="s">
        <v>1231</v>
      </c>
      <c r="BQ706" s="1">
        <v>43969</v>
      </c>
      <c r="BR706" t="s">
        <v>76</v>
      </c>
      <c r="BS706" t="s">
        <v>1231</v>
      </c>
      <c r="BW706" t="s">
        <v>1230</v>
      </c>
      <c r="BX706" t="s">
        <v>1641</v>
      </c>
      <c r="BY706">
        <v>4</v>
      </c>
    </row>
    <row r="707" spans="1:77" x14ac:dyDescent="0.2">
      <c r="A707">
        <v>710</v>
      </c>
      <c r="B707" t="s">
        <v>1239</v>
      </c>
      <c r="C707" t="s">
        <v>1128</v>
      </c>
      <c r="D707">
        <v>479653</v>
      </c>
      <c r="E707">
        <v>3031940</v>
      </c>
      <c r="F707" t="s">
        <v>1228</v>
      </c>
      <c r="G707" t="s">
        <v>1230</v>
      </c>
      <c r="H707" t="s">
        <v>708</v>
      </c>
      <c r="I707" s="1">
        <v>43966</v>
      </c>
      <c r="J707" s="1">
        <v>43994</v>
      </c>
      <c r="K707" s="1">
        <v>43995</v>
      </c>
      <c r="L707" s="3">
        <v>0.20469999999999999</v>
      </c>
      <c r="M707" s="3">
        <v>0.28560000000000002</v>
      </c>
      <c r="N707" t="s">
        <v>1356</v>
      </c>
      <c r="O707" s="1">
        <v>44016</v>
      </c>
      <c r="P707" s="1">
        <v>44016</v>
      </c>
      <c r="Q707" s="4">
        <f t="shared" ref="Q707:Q770" si="65">(O707-K707)+1</f>
        <v>22</v>
      </c>
      <c r="R707" s="4">
        <f t="shared" ref="R707:R770" si="66">(P707-J707)+1</f>
        <v>23</v>
      </c>
      <c r="S707" t="s">
        <v>1231</v>
      </c>
      <c r="T707">
        <v>0</v>
      </c>
      <c r="U707" s="1">
        <v>16708</v>
      </c>
      <c r="V707" s="9">
        <f t="shared" ref="V707:V770" si="67">(K707-U707)/365</f>
        <v>74.758904109589039</v>
      </c>
      <c r="W707" s="1">
        <v>43966</v>
      </c>
      <c r="X707" s="4">
        <f t="shared" ref="X707:X770" si="68">(K707-W707)+1</f>
        <v>30</v>
      </c>
      <c r="Y707" t="s">
        <v>1277</v>
      </c>
      <c r="Z707" t="s">
        <v>1547</v>
      </c>
      <c r="AA707" t="s">
        <v>1231</v>
      </c>
      <c r="AB707" t="s">
        <v>1231</v>
      </c>
      <c r="AI707" s="4">
        <v>98</v>
      </c>
      <c r="AL707" t="s">
        <v>1625</v>
      </c>
      <c r="AM707">
        <v>15</v>
      </c>
      <c r="AN707" t="s">
        <v>1602</v>
      </c>
      <c r="AQ707" t="s">
        <v>1230</v>
      </c>
      <c r="AR707" t="s">
        <v>1597</v>
      </c>
      <c r="AS707" t="s">
        <v>1601</v>
      </c>
      <c r="AT707" s="1">
        <v>43995</v>
      </c>
      <c r="AU707" s="1">
        <v>43995</v>
      </c>
      <c r="AV707" t="s">
        <v>1231</v>
      </c>
      <c r="AW707" s="1"/>
      <c r="AX707" t="s">
        <v>1230</v>
      </c>
      <c r="AY707" t="s">
        <v>1236</v>
      </c>
      <c r="AZ707" s="1">
        <v>44016</v>
      </c>
      <c r="BA707" t="s">
        <v>1231</v>
      </c>
      <c r="BB707" s="1"/>
      <c r="BD707" s="1"/>
      <c r="BE707" t="s">
        <v>1231</v>
      </c>
      <c r="BF707" t="s">
        <v>1230</v>
      </c>
      <c r="BG707" s="1"/>
      <c r="BH707" s="1"/>
      <c r="BI707" s="1">
        <v>43995</v>
      </c>
      <c r="BJ707" t="s">
        <v>1230</v>
      </c>
      <c r="BK707" s="1">
        <v>44000</v>
      </c>
      <c r="BL707" t="s">
        <v>1348</v>
      </c>
      <c r="BM707" s="1">
        <v>44013</v>
      </c>
      <c r="BN707" t="s">
        <v>1231</v>
      </c>
      <c r="BO707" t="s">
        <v>1231</v>
      </c>
      <c r="BP707" t="s">
        <v>1231</v>
      </c>
      <c r="BQ707" s="1">
        <v>43966</v>
      </c>
      <c r="BR707" t="s">
        <v>76</v>
      </c>
      <c r="BS707" t="s">
        <v>1231</v>
      </c>
      <c r="BU707" s="5">
        <v>0.6</v>
      </c>
      <c r="BV707">
        <v>44</v>
      </c>
      <c r="BW707" t="s">
        <v>1230</v>
      </c>
      <c r="BX707" t="s">
        <v>1641</v>
      </c>
      <c r="BY707">
        <v>4</v>
      </c>
    </row>
    <row r="708" spans="1:77" x14ac:dyDescent="0.2">
      <c r="A708">
        <v>711</v>
      </c>
      <c r="B708" t="s">
        <v>1239</v>
      </c>
      <c r="C708" t="s">
        <v>1129</v>
      </c>
      <c r="D708">
        <v>583143</v>
      </c>
      <c r="E708">
        <v>3032106</v>
      </c>
      <c r="F708" t="s">
        <v>1228</v>
      </c>
      <c r="G708" t="s">
        <v>1230</v>
      </c>
      <c r="H708" t="s">
        <v>709</v>
      </c>
      <c r="I708" s="1">
        <v>43993</v>
      </c>
      <c r="J708" s="1">
        <v>43995</v>
      </c>
      <c r="K708" s="1">
        <v>43995</v>
      </c>
      <c r="L708" s="3">
        <v>8.0199999999999994E-2</v>
      </c>
      <c r="M708" s="3">
        <v>0.1152</v>
      </c>
      <c r="N708" t="s">
        <v>1356</v>
      </c>
      <c r="O708" s="1">
        <v>44011</v>
      </c>
      <c r="P708" s="1">
        <v>44011</v>
      </c>
      <c r="Q708" s="4">
        <f t="shared" si="65"/>
        <v>17</v>
      </c>
      <c r="R708" s="4">
        <f t="shared" si="66"/>
        <v>17</v>
      </c>
      <c r="S708" t="s">
        <v>1231</v>
      </c>
      <c r="T708">
        <v>0</v>
      </c>
      <c r="U708" s="1">
        <v>18099</v>
      </c>
      <c r="V708" s="9">
        <f t="shared" si="67"/>
        <v>70.947945205479456</v>
      </c>
      <c r="W708" s="1">
        <v>43985</v>
      </c>
      <c r="X708" s="4">
        <f t="shared" si="68"/>
        <v>11</v>
      </c>
      <c r="Y708" t="s">
        <v>1277</v>
      </c>
      <c r="Z708" t="s">
        <v>1383</v>
      </c>
      <c r="AA708" t="s">
        <v>1231</v>
      </c>
      <c r="AB708" t="s">
        <v>1231</v>
      </c>
      <c r="AC708">
        <v>156</v>
      </c>
      <c r="AD708">
        <v>83</v>
      </c>
      <c r="AE708" s="4">
        <v>107.33333333333333</v>
      </c>
      <c r="AF708">
        <v>74</v>
      </c>
      <c r="AG708">
        <v>34</v>
      </c>
      <c r="AH708">
        <v>36.4</v>
      </c>
      <c r="AI708" s="4">
        <v>92</v>
      </c>
      <c r="AJ708">
        <v>60</v>
      </c>
      <c r="AL708" t="s">
        <v>1625</v>
      </c>
      <c r="AM708">
        <v>15</v>
      </c>
      <c r="AN708" t="s">
        <v>1602</v>
      </c>
      <c r="AQ708" t="s">
        <v>1230</v>
      </c>
      <c r="AR708" t="s">
        <v>1597</v>
      </c>
      <c r="AS708" t="s">
        <v>1601</v>
      </c>
      <c r="AT708" s="1">
        <v>43995</v>
      </c>
      <c r="AU708" s="1">
        <v>43996</v>
      </c>
      <c r="AV708" t="s">
        <v>1230</v>
      </c>
      <c r="AW708" s="1">
        <v>44007</v>
      </c>
      <c r="AX708" t="s">
        <v>1230</v>
      </c>
      <c r="AY708" t="s">
        <v>1236</v>
      </c>
      <c r="AZ708" s="1">
        <v>44011</v>
      </c>
      <c r="BA708" t="s">
        <v>1231</v>
      </c>
      <c r="BB708" s="1"/>
      <c r="BD708" s="1"/>
      <c r="BE708" t="s">
        <v>1231</v>
      </c>
      <c r="BF708" t="s">
        <v>1230</v>
      </c>
      <c r="BG708" s="1"/>
      <c r="BH708" s="1"/>
      <c r="BI708" s="1">
        <v>44004</v>
      </c>
      <c r="BJ708" t="s">
        <v>1230</v>
      </c>
      <c r="BK708" s="1">
        <v>44010</v>
      </c>
      <c r="BL708" t="s">
        <v>1348</v>
      </c>
      <c r="BM708" s="1">
        <v>44010</v>
      </c>
      <c r="BN708" t="s">
        <v>1231</v>
      </c>
      <c r="BO708" t="s">
        <v>1231</v>
      </c>
      <c r="BP708" t="s">
        <v>1231</v>
      </c>
      <c r="BQ708" s="1">
        <v>43993</v>
      </c>
      <c r="BR708" t="s">
        <v>76</v>
      </c>
      <c r="BS708" t="s">
        <v>1231</v>
      </c>
      <c r="BW708" t="s">
        <v>1230</v>
      </c>
      <c r="BX708" t="s">
        <v>1641</v>
      </c>
      <c r="BY708">
        <v>4</v>
      </c>
    </row>
    <row r="709" spans="1:77" x14ac:dyDescent="0.2">
      <c r="A709">
        <v>712</v>
      </c>
      <c r="B709" t="s">
        <v>1240</v>
      </c>
      <c r="C709" t="s">
        <v>710</v>
      </c>
      <c r="D709">
        <v>236275</v>
      </c>
      <c r="E709">
        <v>8559426</v>
      </c>
      <c r="F709" t="s">
        <v>1229</v>
      </c>
      <c r="G709" t="s">
        <v>1230</v>
      </c>
      <c r="H709" t="s">
        <v>711</v>
      </c>
      <c r="J709" s="1">
        <v>44016</v>
      </c>
      <c r="K709" s="1">
        <v>44019</v>
      </c>
      <c r="L709" s="3">
        <v>0.78779999999999994</v>
      </c>
      <c r="M709" s="3">
        <v>0.89490000000000003</v>
      </c>
      <c r="N709" t="s">
        <v>1356</v>
      </c>
      <c r="O709" s="1">
        <v>44038</v>
      </c>
      <c r="P709" s="1">
        <v>44038</v>
      </c>
      <c r="Q709" s="4">
        <f t="shared" si="65"/>
        <v>20</v>
      </c>
      <c r="R709" s="4">
        <f t="shared" si="66"/>
        <v>23</v>
      </c>
      <c r="S709" t="s">
        <v>1231</v>
      </c>
      <c r="T709">
        <v>0</v>
      </c>
      <c r="U709" s="1">
        <v>15832</v>
      </c>
      <c r="V709" s="9">
        <f t="shared" si="67"/>
        <v>77.224657534246575</v>
      </c>
      <c r="W709" s="1">
        <v>44011</v>
      </c>
      <c r="X709" s="4">
        <f t="shared" si="68"/>
        <v>9</v>
      </c>
      <c r="Y709" t="s">
        <v>1272</v>
      </c>
      <c r="Z709" t="s">
        <v>1360</v>
      </c>
      <c r="AA709" t="s">
        <v>1231</v>
      </c>
      <c r="AB709" t="s">
        <v>1231</v>
      </c>
      <c r="AC709">
        <v>92</v>
      </c>
      <c r="AD709">
        <v>58</v>
      </c>
      <c r="AE709" s="4">
        <v>69.333333333333329</v>
      </c>
      <c r="AF709">
        <v>75</v>
      </c>
      <c r="AG709">
        <v>20</v>
      </c>
      <c r="AH709">
        <v>36.4</v>
      </c>
      <c r="AI709" s="4">
        <v>95</v>
      </c>
      <c r="AL709" t="s">
        <v>1626</v>
      </c>
      <c r="AN709" t="s">
        <v>1622</v>
      </c>
      <c r="AQ709" t="s">
        <v>1230</v>
      </c>
      <c r="AR709" t="s">
        <v>1597</v>
      </c>
      <c r="AU709" s="1">
        <v>44018</v>
      </c>
      <c r="AV709" t="s">
        <v>1230</v>
      </c>
      <c r="AW709" s="1">
        <v>44027</v>
      </c>
      <c r="AX709" t="s">
        <v>1230</v>
      </c>
      <c r="AY709" t="s">
        <v>1236</v>
      </c>
      <c r="AZ709" s="1">
        <v>44038</v>
      </c>
      <c r="BA709" t="s">
        <v>1231</v>
      </c>
      <c r="BB709" s="1"/>
      <c r="BD709" s="1"/>
      <c r="BE709" t="s">
        <v>1231</v>
      </c>
      <c r="BF709" t="s">
        <v>1230</v>
      </c>
      <c r="BG709" s="1"/>
      <c r="BH709" s="1"/>
      <c r="BI709" s="1">
        <v>44019</v>
      </c>
      <c r="BJ709" t="s">
        <v>1230</v>
      </c>
      <c r="BK709" s="1">
        <v>44022</v>
      </c>
      <c r="BL709" t="s">
        <v>1348</v>
      </c>
      <c r="BM709" s="1">
        <v>44037</v>
      </c>
      <c r="BN709" t="s">
        <v>1231</v>
      </c>
      <c r="BO709" t="s">
        <v>1231</v>
      </c>
      <c r="BP709" t="s">
        <v>1231</v>
      </c>
      <c r="BQ709" s="1">
        <v>44033</v>
      </c>
      <c r="BR709" t="s">
        <v>1352</v>
      </c>
      <c r="BS709" t="s">
        <v>1230</v>
      </c>
      <c r="BT709" t="s">
        <v>1352</v>
      </c>
      <c r="BW709" t="s">
        <v>1230</v>
      </c>
      <c r="BX709" t="s">
        <v>1641</v>
      </c>
      <c r="BY709">
        <v>4</v>
      </c>
    </row>
    <row r="710" spans="1:77" x14ac:dyDescent="0.2">
      <c r="A710">
        <v>713</v>
      </c>
      <c r="B710" t="s">
        <v>1242</v>
      </c>
      <c r="C710" t="s">
        <v>712</v>
      </c>
      <c r="D710">
        <v>1280085</v>
      </c>
      <c r="E710">
        <v>20218527</v>
      </c>
      <c r="F710" t="s">
        <v>1228</v>
      </c>
      <c r="G710" t="s">
        <v>1230</v>
      </c>
      <c r="H710" t="s">
        <v>713</v>
      </c>
      <c r="J710" s="1">
        <v>44016</v>
      </c>
      <c r="K710" s="1">
        <v>44017</v>
      </c>
      <c r="L710" s="3">
        <v>9.8900000000000002E-2</v>
      </c>
      <c r="M710" s="3">
        <v>0.1411</v>
      </c>
      <c r="N710" t="s">
        <v>1357</v>
      </c>
      <c r="O710" s="1">
        <v>44029</v>
      </c>
      <c r="P710" s="1">
        <v>44035</v>
      </c>
      <c r="Q710" s="4">
        <f t="shared" si="65"/>
        <v>13</v>
      </c>
      <c r="R710" s="4">
        <f t="shared" si="66"/>
        <v>20</v>
      </c>
      <c r="S710" t="s">
        <v>1231</v>
      </c>
      <c r="T710">
        <v>0</v>
      </c>
      <c r="U710" s="1">
        <v>32901</v>
      </c>
      <c r="V710" s="9">
        <f t="shared" si="67"/>
        <v>30.454794520547946</v>
      </c>
      <c r="W710" s="1">
        <v>44013</v>
      </c>
      <c r="X710" s="4">
        <f t="shared" si="68"/>
        <v>5</v>
      </c>
      <c r="Y710" t="s">
        <v>1251</v>
      </c>
      <c r="AA710" t="s">
        <v>1231</v>
      </c>
      <c r="AB710" t="s">
        <v>1231</v>
      </c>
      <c r="AC710">
        <v>125</v>
      </c>
      <c r="AD710">
        <v>76</v>
      </c>
      <c r="AE710" s="4">
        <v>92.333333333333329</v>
      </c>
      <c r="AF710">
        <v>120</v>
      </c>
      <c r="AG710">
        <v>30</v>
      </c>
      <c r="AH710">
        <v>35.6</v>
      </c>
      <c r="AI710" s="4">
        <v>96</v>
      </c>
      <c r="AJ710">
        <v>120</v>
      </c>
      <c r="AK710">
        <v>1.87</v>
      </c>
      <c r="AL710" t="s">
        <v>1625</v>
      </c>
      <c r="AM710">
        <v>15</v>
      </c>
      <c r="AN710" t="s">
        <v>1602</v>
      </c>
      <c r="AQ710" t="s">
        <v>1231</v>
      </c>
      <c r="AR710" t="s">
        <v>1592</v>
      </c>
      <c r="AS710" t="s">
        <v>1611</v>
      </c>
      <c r="AT710" s="1">
        <v>44017</v>
      </c>
      <c r="AU710" s="1"/>
      <c r="AW710" s="1"/>
      <c r="BB710" s="1"/>
      <c r="BD710" s="1"/>
      <c r="BF710" t="s">
        <v>1231</v>
      </c>
      <c r="BG710" s="1"/>
      <c r="BH710" s="1"/>
      <c r="BI710" s="1"/>
      <c r="BJ710" t="s">
        <v>1231</v>
      </c>
      <c r="BK710" s="1"/>
      <c r="BM710" s="1"/>
      <c r="BO710" t="s">
        <v>1231</v>
      </c>
      <c r="BP710" t="s">
        <v>1231</v>
      </c>
      <c r="BQ710" s="1">
        <v>44016</v>
      </c>
      <c r="BR710" t="s">
        <v>76</v>
      </c>
      <c r="BS710" t="s">
        <v>1230</v>
      </c>
      <c r="BT710" t="s">
        <v>1352</v>
      </c>
      <c r="BU710" s="5">
        <v>0.64</v>
      </c>
      <c r="BW710" t="s">
        <v>1230</v>
      </c>
      <c r="BX710" t="s">
        <v>1641</v>
      </c>
      <c r="BY710">
        <v>2</v>
      </c>
    </row>
    <row r="711" spans="1:77" x14ac:dyDescent="0.2">
      <c r="A711">
        <v>714</v>
      </c>
      <c r="B711" t="s">
        <v>1242</v>
      </c>
      <c r="C711" t="s">
        <v>714</v>
      </c>
      <c r="D711">
        <v>1283035</v>
      </c>
      <c r="E711">
        <v>20234720</v>
      </c>
      <c r="F711" t="s">
        <v>1228</v>
      </c>
      <c r="G711" t="s">
        <v>1230</v>
      </c>
      <c r="H711" t="s">
        <v>715</v>
      </c>
      <c r="J711" s="1">
        <v>44023</v>
      </c>
      <c r="K711" s="1">
        <v>44023</v>
      </c>
      <c r="L711" s="3">
        <v>7.1900000000000006E-2</v>
      </c>
      <c r="M711" s="3">
        <v>0.1038</v>
      </c>
      <c r="N711" t="s">
        <v>1357</v>
      </c>
      <c r="O711" s="1">
        <v>44033</v>
      </c>
      <c r="P711" s="1">
        <v>44035</v>
      </c>
      <c r="Q711" s="4">
        <f t="shared" si="65"/>
        <v>11</v>
      </c>
      <c r="R711" s="4">
        <f t="shared" si="66"/>
        <v>13</v>
      </c>
      <c r="S711" t="s">
        <v>1231</v>
      </c>
      <c r="T711">
        <v>0</v>
      </c>
      <c r="U711" s="1">
        <v>31847</v>
      </c>
      <c r="V711" s="9">
        <f t="shared" si="67"/>
        <v>33.358904109589041</v>
      </c>
      <c r="W711" s="1">
        <v>44019</v>
      </c>
      <c r="X711" s="4">
        <f t="shared" si="68"/>
        <v>5</v>
      </c>
      <c r="Y711" t="s">
        <v>1274</v>
      </c>
      <c r="Z711" t="s">
        <v>1412</v>
      </c>
      <c r="AA711" t="s">
        <v>1231</v>
      </c>
      <c r="AB711" t="s">
        <v>1231</v>
      </c>
      <c r="AC711">
        <v>101</v>
      </c>
      <c r="AD711">
        <v>66</v>
      </c>
      <c r="AE711" s="4">
        <v>77.666666666666671</v>
      </c>
      <c r="AF711">
        <v>140</v>
      </c>
      <c r="AG711">
        <v>29</v>
      </c>
      <c r="AH711">
        <v>36</v>
      </c>
      <c r="AI711" s="4">
        <v>91</v>
      </c>
      <c r="AJ711">
        <v>112</v>
      </c>
      <c r="AK711">
        <v>1.78</v>
      </c>
      <c r="AL711" t="s">
        <v>1625</v>
      </c>
      <c r="AM711">
        <v>15</v>
      </c>
      <c r="AN711" t="s">
        <v>1599</v>
      </c>
      <c r="AO711">
        <v>5</v>
      </c>
      <c r="AQ711" t="s">
        <v>1231</v>
      </c>
      <c r="AR711" t="s">
        <v>1592</v>
      </c>
      <c r="AS711" t="s">
        <v>1615</v>
      </c>
      <c r="AT711" s="1">
        <v>44024</v>
      </c>
      <c r="AU711" s="1"/>
      <c r="AW711" s="1"/>
      <c r="BB711" s="1"/>
      <c r="BD711" s="1"/>
      <c r="BF711" t="s">
        <v>1230</v>
      </c>
      <c r="BG711" s="1"/>
      <c r="BH711" s="1"/>
      <c r="BI711" s="1">
        <v>44025</v>
      </c>
      <c r="BJ711" t="s">
        <v>1230</v>
      </c>
      <c r="BK711" s="1">
        <v>44025</v>
      </c>
      <c r="BL711" t="s">
        <v>1348</v>
      </c>
      <c r="BM711" s="1">
        <v>44025</v>
      </c>
      <c r="BN711" t="s">
        <v>1231</v>
      </c>
      <c r="BO711" t="s">
        <v>1231</v>
      </c>
      <c r="BP711" t="s">
        <v>1231</v>
      </c>
      <c r="BQ711" s="1">
        <v>44024</v>
      </c>
      <c r="BR711" t="s">
        <v>76</v>
      </c>
      <c r="BS711" t="s">
        <v>1230</v>
      </c>
      <c r="BT711" t="s">
        <v>1352</v>
      </c>
      <c r="BU711" s="5">
        <v>0.34</v>
      </c>
      <c r="BV711">
        <v>44</v>
      </c>
      <c r="BW711" t="s">
        <v>1230</v>
      </c>
      <c r="BX711" t="s">
        <v>1641</v>
      </c>
      <c r="BY711">
        <v>2</v>
      </c>
    </row>
    <row r="712" spans="1:77" x14ac:dyDescent="0.2">
      <c r="A712">
        <v>715</v>
      </c>
      <c r="B712" t="s">
        <v>1239</v>
      </c>
      <c r="C712" t="s">
        <v>370</v>
      </c>
      <c r="D712">
        <v>710740</v>
      </c>
      <c r="E712">
        <v>3029939</v>
      </c>
      <c r="F712" t="s">
        <v>1229</v>
      </c>
      <c r="G712" t="s">
        <v>1230</v>
      </c>
      <c r="H712" t="s">
        <v>716</v>
      </c>
      <c r="I712" s="1">
        <v>43976</v>
      </c>
      <c r="J712" s="1">
        <v>43979</v>
      </c>
      <c r="K712" s="1">
        <v>43983</v>
      </c>
      <c r="L712" s="3">
        <v>0.58460000000000001</v>
      </c>
      <c r="M712" s="3">
        <v>0.72770000000000001</v>
      </c>
      <c r="N712" t="s">
        <v>1357</v>
      </c>
      <c r="O712" s="1">
        <v>43997</v>
      </c>
      <c r="P712" s="1">
        <v>44002</v>
      </c>
      <c r="Q712" s="4">
        <f t="shared" si="65"/>
        <v>15</v>
      </c>
      <c r="R712" s="4">
        <f t="shared" si="66"/>
        <v>24</v>
      </c>
      <c r="S712" t="s">
        <v>1231</v>
      </c>
      <c r="T712">
        <v>0</v>
      </c>
      <c r="U712" s="1">
        <v>14153</v>
      </c>
      <c r="V712" s="9">
        <f t="shared" si="67"/>
        <v>81.726027397260268</v>
      </c>
      <c r="W712" s="1">
        <v>43968</v>
      </c>
      <c r="X712" s="4">
        <f t="shared" si="68"/>
        <v>16</v>
      </c>
      <c r="Y712" t="s">
        <v>1272</v>
      </c>
      <c r="AA712" t="s">
        <v>1231</v>
      </c>
      <c r="AB712" t="s">
        <v>1231</v>
      </c>
      <c r="AC712">
        <v>120</v>
      </c>
      <c r="AD712">
        <v>80</v>
      </c>
      <c r="AE712" s="4">
        <v>93.333333333333329</v>
      </c>
      <c r="AF712">
        <v>91</v>
      </c>
      <c r="AG712">
        <v>22</v>
      </c>
      <c r="AH712">
        <v>36.700000000000003</v>
      </c>
      <c r="AI712" s="4">
        <v>93</v>
      </c>
      <c r="AL712" t="s">
        <v>1625</v>
      </c>
      <c r="AM712">
        <v>15</v>
      </c>
      <c r="AN712" t="s">
        <v>1602</v>
      </c>
      <c r="AQ712" t="s">
        <v>1230</v>
      </c>
      <c r="AR712" t="s">
        <v>1597</v>
      </c>
      <c r="AS712" t="s">
        <v>1603</v>
      </c>
      <c r="AT712" s="1">
        <v>43983</v>
      </c>
      <c r="AU712" s="1">
        <v>43983</v>
      </c>
      <c r="AV712" t="s">
        <v>1230</v>
      </c>
      <c r="AW712" s="1">
        <v>43985</v>
      </c>
      <c r="AX712" t="s">
        <v>1230</v>
      </c>
      <c r="AY712" t="s">
        <v>1237</v>
      </c>
      <c r="AZ712" s="1">
        <v>43994</v>
      </c>
      <c r="BA712" t="s">
        <v>1231</v>
      </c>
      <c r="BB712" s="1"/>
      <c r="BD712" s="1"/>
      <c r="BE712" t="s">
        <v>1231</v>
      </c>
      <c r="BF712" t="s">
        <v>1230</v>
      </c>
      <c r="BG712" s="1"/>
      <c r="BH712" s="1"/>
      <c r="BI712" s="1">
        <v>43983</v>
      </c>
      <c r="BJ712" t="s">
        <v>1231</v>
      </c>
      <c r="BK712" s="1"/>
      <c r="BM712" s="1"/>
      <c r="BN712" t="s">
        <v>1231</v>
      </c>
      <c r="BO712" t="s">
        <v>1231</v>
      </c>
      <c r="BP712" t="s">
        <v>1231</v>
      </c>
      <c r="BQ712" s="1">
        <v>43978</v>
      </c>
      <c r="BR712" t="s">
        <v>76</v>
      </c>
      <c r="BS712" t="s">
        <v>1231</v>
      </c>
      <c r="BW712" t="s">
        <v>1230</v>
      </c>
      <c r="BX712" t="s">
        <v>1641</v>
      </c>
      <c r="BY712">
        <v>4</v>
      </c>
    </row>
    <row r="713" spans="1:77" x14ac:dyDescent="0.2">
      <c r="A713">
        <v>716</v>
      </c>
      <c r="B713" t="s">
        <v>1239</v>
      </c>
      <c r="C713" t="s">
        <v>1130</v>
      </c>
      <c r="D713">
        <v>585715</v>
      </c>
      <c r="E713">
        <v>3030438</v>
      </c>
      <c r="F713" t="s">
        <v>1229</v>
      </c>
      <c r="G713" t="s">
        <v>1231</v>
      </c>
      <c r="J713" s="1">
        <v>43983</v>
      </c>
      <c r="K713" s="1">
        <v>43983</v>
      </c>
      <c r="L713" s="3">
        <v>9.8900000000000002E-2</v>
      </c>
      <c r="M713" s="3">
        <v>0.1411</v>
      </c>
      <c r="N713" t="s">
        <v>1356</v>
      </c>
      <c r="O713" s="1">
        <v>44020</v>
      </c>
      <c r="P713" s="1">
        <v>44020</v>
      </c>
      <c r="Q713" s="4">
        <f t="shared" si="65"/>
        <v>38</v>
      </c>
      <c r="R713" s="4">
        <f t="shared" si="66"/>
        <v>38</v>
      </c>
      <c r="S713" t="s">
        <v>1231</v>
      </c>
      <c r="T713">
        <v>0</v>
      </c>
      <c r="U713" s="1">
        <v>15412</v>
      </c>
      <c r="V713" s="9">
        <f t="shared" si="67"/>
        <v>78.276712328767118</v>
      </c>
      <c r="W713" s="1">
        <v>43979</v>
      </c>
      <c r="X713" s="4">
        <f t="shared" si="68"/>
        <v>5</v>
      </c>
      <c r="Y713" t="s">
        <v>1243</v>
      </c>
      <c r="Z713" t="s">
        <v>1362</v>
      </c>
      <c r="AA713" t="s">
        <v>1231</v>
      </c>
      <c r="AB713" t="s">
        <v>1231</v>
      </c>
      <c r="AC713">
        <v>146</v>
      </c>
      <c r="AD713">
        <v>93</v>
      </c>
      <c r="AE713" s="4">
        <v>110.66666666666667</v>
      </c>
      <c r="AF713">
        <v>72</v>
      </c>
      <c r="AG713">
        <v>24</v>
      </c>
      <c r="AH713">
        <v>36.6</v>
      </c>
      <c r="AI713" s="4">
        <v>83</v>
      </c>
      <c r="AJ713">
        <v>70</v>
      </c>
      <c r="AK713">
        <v>1.48</v>
      </c>
      <c r="AL713" t="s">
        <v>1625</v>
      </c>
      <c r="AM713">
        <v>15</v>
      </c>
      <c r="AN713" t="s">
        <v>1599</v>
      </c>
      <c r="AQ713" t="s">
        <v>1230</v>
      </c>
      <c r="AR713" t="s">
        <v>1597</v>
      </c>
      <c r="AS713" t="s">
        <v>1611</v>
      </c>
      <c r="AT713" s="1">
        <v>43983</v>
      </c>
      <c r="AU713" s="1">
        <v>43984</v>
      </c>
      <c r="AV713" t="s">
        <v>1230</v>
      </c>
      <c r="AW713" s="1">
        <v>43985</v>
      </c>
      <c r="AX713" t="s">
        <v>1230</v>
      </c>
      <c r="AY713" t="s">
        <v>1238</v>
      </c>
      <c r="AZ713" s="1">
        <v>44012</v>
      </c>
      <c r="BA713" t="s">
        <v>1231</v>
      </c>
      <c r="BB713" s="1"/>
      <c r="BD713" s="1"/>
      <c r="BE713" t="s">
        <v>1231</v>
      </c>
      <c r="BF713" t="s">
        <v>1230</v>
      </c>
      <c r="BG713" s="1"/>
      <c r="BH713" s="1"/>
      <c r="BI713" s="1">
        <v>43985</v>
      </c>
      <c r="BJ713" t="s">
        <v>1231</v>
      </c>
      <c r="BK713" s="1"/>
      <c r="BM713" s="1"/>
      <c r="BN713" t="s">
        <v>1231</v>
      </c>
      <c r="BO713" t="s">
        <v>1231</v>
      </c>
      <c r="BP713" t="s">
        <v>1231</v>
      </c>
      <c r="BQ713" s="1">
        <v>43983</v>
      </c>
      <c r="BR713" t="s">
        <v>76</v>
      </c>
      <c r="BS713" t="s">
        <v>1230</v>
      </c>
      <c r="BT713" t="s">
        <v>1352</v>
      </c>
      <c r="BU713" s="5">
        <v>0.6</v>
      </c>
      <c r="BV713">
        <v>39</v>
      </c>
      <c r="BW713" t="s">
        <v>1230</v>
      </c>
      <c r="BX713" t="s">
        <v>1641</v>
      </c>
      <c r="BY713">
        <v>4</v>
      </c>
    </row>
    <row r="714" spans="1:77" x14ac:dyDescent="0.2">
      <c r="A714">
        <v>717</v>
      </c>
      <c r="B714" t="s">
        <v>1239</v>
      </c>
      <c r="C714" t="s">
        <v>1131</v>
      </c>
      <c r="D714">
        <v>236993</v>
      </c>
      <c r="E714">
        <v>3030501</v>
      </c>
      <c r="F714" t="s">
        <v>1229</v>
      </c>
      <c r="G714" t="s">
        <v>1230</v>
      </c>
      <c r="H714" t="s">
        <v>23</v>
      </c>
      <c r="I714" s="1">
        <v>43983</v>
      </c>
      <c r="J714" s="1">
        <v>43983</v>
      </c>
      <c r="K714" s="1">
        <v>43983</v>
      </c>
      <c r="L714" s="3">
        <v>4.53E-2</v>
      </c>
      <c r="M714" s="3">
        <v>6.6799999999999998E-2</v>
      </c>
      <c r="N714" t="s">
        <v>1357</v>
      </c>
      <c r="O714" s="1">
        <v>43997</v>
      </c>
      <c r="P714" s="1">
        <v>44002</v>
      </c>
      <c r="Q714" s="4">
        <f t="shared" si="65"/>
        <v>15</v>
      </c>
      <c r="R714" s="4">
        <f t="shared" si="66"/>
        <v>20</v>
      </c>
      <c r="S714" t="s">
        <v>1231</v>
      </c>
      <c r="T714">
        <v>0</v>
      </c>
      <c r="U714" s="1">
        <v>22864</v>
      </c>
      <c r="V714" s="9">
        <f t="shared" si="67"/>
        <v>57.860273972602741</v>
      </c>
      <c r="W714" s="1">
        <v>43975</v>
      </c>
      <c r="X714" s="4">
        <f t="shared" si="68"/>
        <v>9</v>
      </c>
      <c r="Y714" t="s">
        <v>1307</v>
      </c>
      <c r="Z714" t="s">
        <v>1674</v>
      </c>
      <c r="AA714" t="s">
        <v>1230</v>
      </c>
      <c r="AB714" t="s">
        <v>1231</v>
      </c>
      <c r="AC714">
        <v>173</v>
      </c>
      <c r="AD714">
        <v>66</v>
      </c>
      <c r="AE714" s="4">
        <v>101.66666666666667</v>
      </c>
      <c r="AF714">
        <v>75</v>
      </c>
      <c r="AG714">
        <v>19</v>
      </c>
      <c r="AH714">
        <v>36.4</v>
      </c>
      <c r="AI714" s="4">
        <v>95</v>
      </c>
      <c r="AJ714">
        <v>126</v>
      </c>
      <c r="AK714">
        <v>1.54</v>
      </c>
      <c r="AL714" t="s">
        <v>1625</v>
      </c>
      <c r="AM714">
        <v>15</v>
      </c>
      <c r="AN714" t="s">
        <v>1602</v>
      </c>
      <c r="AQ714" t="s">
        <v>1231</v>
      </c>
      <c r="AR714" t="s">
        <v>1592</v>
      </c>
      <c r="AS714" t="s">
        <v>1603</v>
      </c>
      <c r="AT714" s="1">
        <v>43983</v>
      </c>
      <c r="AU714" s="1"/>
      <c r="AV714" t="s">
        <v>1231</v>
      </c>
      <c r="AW714" s="1"/>
      <c r="AX714" t="s">
        <v>1231</v>
      </c>
      <c r="BA714" t="s">
        <v>1231</v>
      </c>
      <c r="BB714" s="1"/>
      <c r="BD714" s="1"/>
      <c r="BE714" t="s">
        <v>1231</v>
      </c>
      <c r="BF714" t="s">
        <v>1231</v>
      </c>
      <c r="BG714" s="1"/>
      <c r="BH714" s="1"/>
      <c r="BI714" s="1"/>
      <c r="BJ714" t="s">
        <v>1231</v>
      </c>
      <c r="BK714" s="1"/>
      <c r="BM714" s="1"/>
      <c r="BN714" t="s">
        <v>1231</v>
      </c>
      <c r="BO714" t="s">
        <v>1231</v>
      </c>
      <c r="BP714" t="s">
        <v>1231</v>
      </c>
      <c r="BQ714" s="1">
        <v>43983</v>
      </c>
      <c r="BR714" t="s">
        <v>76</v>
      </c>
      <c r="BS714" t="s">
        <v>1231</v>
      </c>
      <c r="BW714" t="s">
        <v>1230</v>
      </c>
      <c r="BX714" t="s">
        <v>1641</v>
      </c>
      <c r="BY714">
        <v>4</v>
      </c>
    </row>
    <row r="715" spans="1:77" x14ac:dyDescent="0.2">
      <c r="A715">
        <v>718</v>
      </c>
      <c r="B715" t="s">
        <v>1239</v>
      </c>
      <c r="C715" t="s">
        <v>1132</v>
      </c>
      <c r="D715">
        <v>710999</v>
      </c>
      <c r="E715">
        <v>3031206</v>
      </c>
      <c r="F715" t="s">
        <v>1228</v>
      </c>
      <c r="G715" t="s">
        <v>1230</v>
      </c>
      <c r="H715" t="s">
        <v>717</v>
      </c>
      <c r="I715" s="1">
        <v>43983</v>
      </c>
      <c r="J715" s="1">
        <v>43988</v>
      </c>
      <c r="K715" s="1">
        <v>43988</v>
      </c>
      <c r="L715" s="3">
        <v>0.18870000000000001</v>
      </c>
      <c r="M715" s="3">
        <v>0.2641</v>
      </c>
      <c r="N715" t="s">
        <v>1357</v>
      </c>
      <c r="O715" s="1">
        <v>43990</v>
      </c>
      <c r="P715" s="1">
        <v>44014</v>
      </c>
      <c r="Q715" s="4">
        <f t="shared" si="65"/>
        <v>3</v>
      </c>
      <c r="R715" s="4">
        <f t="shared" si="66"/>
        <v>27</v>
      </c>
      <c r="S715" t="s">
        <v>1231</v>
      </c>
      <c r="T715">
        <v>0</v>
      </c>
      <c r="U715" s="1">
        <v>15690</v>
      </c>
      <c r="V715" s="9">
        <f t="shared" si="67"/>
        <v>77.528767123287665</v>
      </c>
      <c r="W715" s="1">
        <v>43982</v>
      </c>
      <c r="X715" s="4">
        <f t="shared" si="68"/>
        <v>7</v>
      </c>
      <c r="Y715" t="s">
        <v>1273</v>
      </c>
      <c r="Z715" t="s">
        <v>1474</v>
      </c>
      <c r="AA715" t="s">
        <v>1231</v>
      </c>
      <c r="AB715" t="s">
        <v>1231</v>
      </c>
      <c r="AC715">
        <v>150</v>
      </c>
      <c r="AD715">
        <v>69</v>
      </c>
      <c r="AE715" s="4">
        <v>96</v>
      </c>
      <c r="AF715">
        <v>99</v>
      </c>
      <c r="AG715">
        <v>17</v>
      </c>
      <c r="AH715">
        <v>36.1</v>
      </c>
      <c r="AI715" s="4">
        <v>100</v>
      </c>
      <c r="AJ715">
        <v>65</v>
      </c>
      <c r="AK715">
        <v>1.75</v>
      </c>
      <c r="AL715" t="s">
        <v>1627</v>
      </c>
      <c r="AM715">
        <v>14</v>
      </c>
      <c r="AN715" t="s">
        <v>1602</v>
      </c>
      <c r="AQ715" t="s">
        <v>1231</v>
      </c>
      <c r="AR715" t="s">
        <v>1592</v>
      </c>
      <c r="AS715" t="s">
        <v>1603</v>
      </c>
      <c r="AT715" s="1">
        <v>43988</v>
      </c>
      <c r="AU715" s="1"/>
      <c r="AV715" t="s">
        <v>1231</v>
      </c>
      <c r="AW715" s="1"/>
      <c r="AX715" t="s">
        <v>1231</v>
      </c>
      <c r="BA715" t="s">
        <v>1231</v>
      </c>
      <c r="BB715" s="1"/>
      <c r="BD715" s="1"/>
      <c r="BE715" t="s">
        <v>1231</v>
      </c>
      <c r="BF715" t="s">
        <v>1231</v>
      </c>
      <c r="BG715" s="1"/>
      <c r="BH715" s="1"/>
      <c r="BI715" s="1"/>
      <c r="BJ715" t="s">
        <v>1231</v>
      </c>
      <c r="BK715" s="1"/>
      <c r="BM715" s="1"/>
      <c r="BN715" t="s">
        <v>1231</v>
      </c>
      <c r="BO715" t="s">
        <v>1231</v>
      </c>
      <c r="BP715" t="s">
        <v>1231</v>
      </c>
      <c r="BQ715" s="1">
        <v>43983</v>
      </c>
      <c r="BR715" t="s">
        <v>76</v>
      </c>
      <c r="BS715" t="s">
        <v>1231</v>
      </c>
      <c r="BW715" t="s">
        <v>1230</v>
      </c>
      <c r="BX715" t="s">
        <v>1640</v>
      </c>
      <c r="BY715">
        <v>0</v>
      </c>
    </row>
    <row r="716" spans="1:77" x14ac:dyDescent="0.2">
      <c r="A716">
        <v>719</v>
      </c>
      <c r="B716" t="s">
        <v>1239</v>
      </c>
      <c r="C716" t="s">
        <v>1133</v>
      </c>
      <c r="D716">
        <v>710995</v>
      </c>
      <c r="E716">
        <v>3031180</v>
      </c>
      <c r="F716" t="s">
        <v>1229</v>
      </c>
      <c r="G716" t="s">
        <v>1230</v>
      </c>
      <c r="H716" t="s">
        <v>1008</v>
      </c>
      <c r="I716" s="1">
        <v>43985</v>
      </c>
      <c r="J716" s="1">
        <v>43988</v>
      </c>
      <c r="K716" s="1">
        <v>43988</v>
      </c>
      <c r="L716" s="3">
        <v>5.11E-2</v>
      </c>
      <c r="M716" s="3">
        <v>7.4800000000000005E-2</v>
      </c>
      <c r="N716" t="s">
        <v>1357</v>
      </c>
      <c r="O716" s="1">
        <v>43989</v>
      </c>
      <c r="P716" s="1">
        <v>44000</v>
      </c>
      <c r="Q716" s="4">
        <f t="shared" si="65"/>
        <v>2</v>
      </c>
      <c r="R716" s="4">
        <f t="shared" si="66"/>
        <v>13</v>
      </c>
      <c r="S716" t="s">
        <v>1231</v>
      </c>
      <c r="T716">
        <v>0</v>
      </c>
      <c r="U716" s="1">
        <v>20073</v>
      </c>
      <c r="V716" s="9">
        <f t="shared" si="67"/>
        <v>65.520547945205479</v>
      </c>
      <c r="W716" s="1">
        <v>43974</v>
      </c>
      <c r="X716" s="4">
        <f t="shared" si="68"/>
        <v>15</v>
      </c>
      <c r="Y716" t="s">
        <v>1290</v>
      </c>
      <c r="Z716" t="s">
        <v>1372</v>
      </c>
      <c r="AA716" t="s">
        <v>1231</v>
      </c>
      <c r="AB716" t="s">
        <v>1231</v>
      </c>
      <c r="AC716">
        <v>130</v>
      </c>
      <c r="AD716">
        <v>70</v>
      </c>
      <c r="AE716" s="4">
        <v>90</v>
      </c>
      <c r="AF716">
        <v>83</v>
      </c>
      <c r="AI716" s="4">
        <v>96</v>
      </c>
      <c r="AL716" t="s">
        <v>1625</v>
      </c>
      <c r="AM716">
        <v>15</v>
      </c>
      <c r="AN716" t="s">
        <v>1599</v>
      </c>
      <c r="AO716">
        <v>4</v>
      </c>
      <c r="AQ716" t="s">
        <v>1231</v>
      </c>
      <c r="AR716" t="s">
        <v>1592</v>
      </c>
      <c r="AS716" t="s">
        <v>1600</v>
      </c>
      <c r="AT716" s="1">
        <v>43988</v>
      </c>
      <c r="AU716" s="1"/>
      <c r="AV716" t="s">
        <v>1231</v>
      </c>
      <c r="AW716" s="1"/>
      <c r="AX716" t="s">
        <v>1231</v>
      </c>
      <c r="BA716" t="s">
        <v>1231</v>
      </c>
      <c r="BB716" s="1"/>
      <c r="BD716" s="1"/>
      <c r="BE716" t="s">
        <v>1231</v>
      </c>
      <c r="BF716" t="s">
        <v>1231</v>
      </c>
      <c r="BG716" s="1"/>
      <c r="BH716" s="1"/>
      <c r="BI716" s="1"/>
      <c r="BJ716" t="s">
        <v>1231</v>
      </c>
      <c r="BK716" s="1"/>
      <c r="BM716" s="1"/>
      <c r="BN716" t="s">
        <v>1231</v>
      </c>
      <c r="BO716" t="s">
        <v>1231</v>
      </c>
      <c r="BP716" t="s">
        <v>1231</v>
      </c>
      <c r="BQ716" s="1">
        <v>43985</v>
      </c>
      <c r="BR716" t="s">
        <v>76</v>
      </c>
      <c r="BS716" t="s">
        <v>1231</v>
      </c>
      <c r="BU716" s="5">
        <v>0.3</v>
      </c>
      <c r="BV716">
        <v>72</v>
      </c>
      <c r="BW716" t="s">
        <v>1230</v>
      </c>
      <c r="BX716" t="s">
        <v>1641</v>
      </c>
      <c r="BY716">
        <v>4</v>
      </c>
    </row>
    <row r="717" spans="1:77" x14ac:dyDescent="0.2">
      <c r="A717">
        <v>720</v>
      </c>
      <c r="B717" t="s">
        <v>1239</v>
      </c>
      <c r="C717" t="s">
        <v>1134</v>
      </c>
      <c r="D717">
        <v>312268</v>
      </c>
      <c r="E717">
        <v>3031242</v>
      </c>
      <c r="F717" t="s">
        <v>1229</v>
      </c>
      <c r="G717" t="s">
        <v>1230</v>
      </c>
      <c r="H717" t="s">
        <v>718</v>
      </c>
      <c r="I717" s="1">
        <v>43987</v>
      </c>
      <c r="J717" s="1">
        <v>43989</v>
      </c>
      <c r="K717" s="1">
        <v>43989</v>
      </c>
      <c r="L717" s="3">
        <v>0.41920000000000002</v>
      </c>
      <c r="M717" s="3">
        <v>0.55379999999999996</v>
      </c>
      <c r="N717" t="s">
        <v>1356</v>
      </c>
      <c r="O717" s="1">
        <v>44002</v>
      </c>
      <c r="P717" s="1">
        <v>44002</v>
      </c>
      <c r="Q717" s="4">
        <f t="shared" si="65"/>
        <v>14</v>
      </c>
      <c r="R717" s="4">
        <f t="shared" si="66"/>
        <v>14</v>
      </c>
      <c r="S717" t="s">
        <v>1231</v>
      </c>
      <c r="T717">
        <v>0</v>
      </c>
      <c r="U717" s="1">
        <v>23342</v>
      </c>
      <c r="V717" s="9">
        <f t="shared" si="67"/>
        <v>56.56712328767123</v>
      </c>
      <c r="W717" s="1">
        <v>43979</v>
      </c>
      <c r="X717" s="4">
        <f t="shared" si="68"/>
        <v>11</v>
      </c>
      <c r="Y717" t="s">
        <v>1251</v>
      </c>
      <c r="Z717" t="s">
        <v>1548</v>
      </c>
      <c r="AA717" t="s">
        <v>1231</v>
      </c>
      <c r="AB717" t="s">
        <v>1231</v>
      </c>
      <c r="AC717">
        <v>162</v>
      </c>
      <c r="AD717">
        <v>106</v>
      </c>
      <c r="AE717" s="4">
        <v>124.66666666666667</v>
      </c>
      <c r="AF717">
        <v>88</v>
      </c>
      <c r="AG717">
        <v>20</v>
      </c>
      <c r="AH717">
        <v>36.1</v>
      </c>
      <c r="AI717" s="4">
        <v>69</v>
      </c>
      <c r="AL717" t="s">
        <v>1626</v>
      </c>
      <c r="AN717" t="s">
        <v>1622</v>
      </c>
      <c r="AQ717" t="s">
        <v>1230</v>
      </c>
      <c r="AR717" t="s">
        <v>1597</v>
      </c>
      <c r="AU717" s="1">
        <v>43989</v>
      </c>
      <c r="AV717" t="s">
        <v>1230</v>
      </c>
      <c r="AW717" s="1">
        <v>43990</v>
      </c>
      <c r="AX717" t="s">
        <v>1230</v>
      </c>
      <c r="AY717" t="s">
        <v>1236</v>
      </c>
      <c r="AZ717" s="1">
        <v>44002</v>
      </c>
      <c r="BA717" t="s">
        <v>1231</v>
      </c>
      <c r="BB717" s="1"/>
      <c r="BD717" s="1"/>
      <c r="BE717" t="s">
        <v>1231</v>
      </c>
      <c r="BF717" t="s">
        <v>1230</v>
      </c>
      <c r="BG717" s="1"/>
      <c r="BH717" s="1"/>
      <c r="BI717" s="1">
        <v>43994</v>
      </c>
      <c r="BJ717" t="s">
        <v>1230</v>
      </c>
      <c r="BK717" s="1">
        <v>43994</v>
      </c>
      <c r="BL717" t="s">
        <v>1348</v>
      </c>
      <c r="BM717" s="1">
        <v>43999</v>
      </c>
      <c r="BN717" t="s">
        <v>1231</v>
      </c>
      <c r="BO717" t="s">
        <v>1231</v>
      </c>
      <c r="BP717" t="s">
        <v>1231</v>
      </c>
      <c r="BQ717" s="1">
        <v>43986</v>
      </c>
      <c r="BR717" t="s">
        <v>76</v>
      </c>
      <c r="BS717" t="s">
        <v>1231</v>
      </c>
      <c r="BW717" t="s">
        <v>1230</v>
      </c>
      <c r="BX717" t="s">
        <v>1641</v>
      </c>
      <c r="BY717">
        <v>4</v>
      </c>
    </row>
    <row r="718" spans="1:77" x14ac:dyDescent="0.2">
      <c r="A718">
        <v>721</v>
      </c>
      <c r="B718" t="s">
        <v>1239</v>
      </c>
      <c r="C718" t="s">
        <v>1135</v>
      </c>
      <c r="D718">
        <v>308267</v>
      </c>
      <c r="E718">
        <v>3031470</v>
      </c>
      <c r="F718" t="s">
        <v>1228</v>
      </c>
      <c r="G718" t="s">
        <v>1231</v>
      </c>
      <c r="J718" s="1">
        <v>43991</v>
      </c>
      <c r="K718" s="1">
        <v>43991</v>
      </c>
      <c r="L718" s="3">
        <v>0.4829</v>
      </c>
      <c r="M718" s="3">
        <v>0.62460000000000004</v>
      </c>
      <c r="N718" t="s">
        <v>1356</v>
      </c>
      <c r="O718" s="1">
        <v>43992</v>
      </c>
      <c r="P718" s="1">
        <v>43992</v>
      </c>
      <c r="Q718" s="4">
        <f t="shared" si="65"/>
        <v>2</v>
      </c>
      <c r="R718" s="4">
        <f t="shared" si="66"/>
        <v>2</v>
      </c>
      <c r="S718" t="s">
        <v>1231</v>
      </c>
      <c r="T718">
        <v>0</v>
      </c>
      <c r="U718" s="1">
        <v>22587</v>
      </c>
      <c r="V718" s="9">
        <f t="shared" si="67"/>
        <v>58.641095890410959</v>
      </c>
      <c r="W718" s="1">
        <v>43981</v>
      </c>
      <c r="X718" s="4">
        <f t="shared" si="68"/>
        <v>11</v>
      </c>
      <c r="Y718" t="s">
        <v>1274</v>
      </c>
      <c r="Z718" t="s">
        <v>1362</v>
      </c>
      <c r="AA718" t="s">
        <v>1231</v>
      </c>
      <c r="AB718" t="s">
        <v>1231</v>
      </c>
      <c r="AC718">
        <v>78</v>
      </c>
      <c r="AD718">
        <v>52</v>
      </c>
      <c r="AE718" s="4">
        <v>60.666666666666664</v>
      </c>
      <c r="AF718">
        <v>142</v>
      </c>
      <c r="AG718">
        <v>33</v>
      </c>
      <c r="AH718">
        <v>35.799999999999997</v>
      </c>
      <c r="AI718" s="4">
        <v>79</v>
      </c>
      <c r="AL718" t="s">
        <v>1625</v>
      </c>
      <c r="AM718">
        <v>15</v>
      </c>
      <c r="AN718" t="s">
        <v>1602</v>
      </c>
      <c r="AQ718" t="s">
        <v>1230</v>
      </c>
      <c r="AR718" t="s">
        <v>1597</v>
      </c>
      <c r="AS718" t="s">
        <v>1601</v>
      </c>
      <c r="AT718" s="1">
        <v>43990</v>
      </c>
      <c r="AU718" s="1">
        <v>43990</v>
      </c>
      <c r="AV718" t="s">
        <v>1231</v>
      </c>
      <c r="AW718" s="1"/>
      <c r="AX718" t="s">
        <v>1231</v>
      </c>
      <c r="AY718" t="s">
        <v>1236</v>
      </c>
      <c r="AZ718" s="1">
        <v>43992</v>
      </c>
      <c r="BA718" t="s">
        <v>1231</v>
      </c>
      <c r="BB718" s="1"/>
      <c r="BD718" s="1"/>
      <c r="BE718" t="s">
        <v>1231</v>
      </c>
      <c r="BF718" t="s">
        <v>1230</v>
      </c>
      <c r="BG718" s="1"/>
      <c r="BH718" s="1"/>
      <c r="BI718" s="1">
        <v>43990</v>
      </c>
      <c r="BJ718" t="s">
        <v>1231</v>
      </c>
      <c r="BK718" s="1"/>
      <c r="BM718" s="1"/>
      <c r="BN718" t="s">
        <v>1231</v>
      </c>
      <c r="BO718" t="s">
        <v>1231</v>
      </c>
      <c r="BP718" t="s">
        <v>1231</v>
      </c>
      <c r="BQ718" s="1">
        <v>43991</v>
      </c>
      <c r="BR718" t="s">
        <v>76</v>
      </c>
      <c r="BS718" t="s">
        <v>1230</v>
      </c>
      <c r="BT718" t="s">
        <v>1352</v>
      </c>
      <c r="BW718" t="s">
        <v>1231</v>
      </c>
      <c r="BX718" t="s">
        <v>1641</v>
      </c>
      <c r="BY718">
        <v>4</v>
      </c>
    </row>
    <row r="719" spans="1:77" x14ac:dyDescent="0.2">
      <c r="A719">
        <v>722</v>
      </c>
      <c r="B719" t="s">
        <v>1239</v>
      </c>
      <c r="C719" t="s">
        <v>1136</v>
      </c>
      <c r="D719">
        <v>711035</v>
      </c>
      <c r="E719">
        <v>3031426</v>
      </c>
      <c r="F719" t="s">
        <v>1229</v>
      </c>
      <c r="G719" t="s">
        <v>1230</v>
      </c>
      <c r="H719" t="s">
        <v>719</v>
      </c>
      <c r="I719" s="1">
        <v>43988</v>
      </c>
      <c r="J719" s="1">
        <v>43990</v>
      </c>
      <c r="K719" s="1">
        <v>43990</v>
      </c>
      <c r="L719" s="3">
        <v>8.0199999999999994E-2</v>
      </c>
      <c r="M719" s="3">
        <v>0.1152</v>
      </c>
      <c r="N719" t="s">
        <v>1357</v>
      </c>
      <c r="O719" s="1">
        <v>43995</v>
      </c>
      <c r="P719" s="1">
        <v>44006</v>
      </c>
      <c r="Q719" s="4">
        <f t="shared" si="65"/>
        <v>6</v>
      </c>
      <c r="R719" s="4">
        <f t="shared" si="66"/>
        <v>17</v>
      </c>
      <c r="S719" t="s">
        <v>1231</v>
      </c>
      <c r="T719">
        <v>0</v>
      </c>
      <c r="U719" s="1">
        <v>17227</v>
      </c>
      <c r="V719" s="9">
        <f t="shared" si="67"/>
        <v>73.323287671232876</v>
      </c>
      <c r="W719" s="1">
        <v>43981</v>
      </c>
      <c r="X719" s="4">
        <f t="shared" si="68"/>
        <v>10</v>
      </c>
      <c r="Y719" t="s">
        <v>1272</v>
      </c>
      <c r="AA719" t="s">
        <v>1231</v>
      </c>
      <c r="AB719" t="s">
        <v>1231</v>
      </c>
      <c r="AC719">
        <v>140</v>
      </c>
      <c r="AD719">
        <v>80</v>
      </c>
      <c r="AE719" s="4">
        <v>100</v>
      </c>
      <c r="AF719">
        <v>75</v>
      </c>
      <c r="AG719">
        <v>32</v>
      </c>
      <c r="AH719">
        <v>36.9</v>
      </c>
      <c r="AI719" s="4">
        <v>98</v>
      </c>
      <c r="AL719" t="s">
        <v>1625</v>
      </c>
      <c r="AM719">
        <v>15</v>
      </c>
      <c r="AN719" t="s">
        <v>1602</v>
      </c>
      <c r="AQ719" t="s">
        <v>1231</v>
      </c>
      <c r="AR719" t="s">
        <v>1592</v>
      </c>
      <c r="AS719" t="s">
        <v>1603</v>
      </c>
      <c r="AT719" s="1">
        <v>43990</v>
      </c>
      <c r="AU719" s="1"/>
      <c r="AV719" t="s">
        <v>1231</v>
      </c>
      <c r="AW719" s="1"/>
      <c r="AX719" t="s">
        <v>1231</v>
      </c>
      <c r="BA719" t="s">
        <v>1231</v>
      </c>
      <c r="BB719" s="1"/>
      <c r="BD719" s="1"/>
      <c r="BE719" t="s">
        <v>1231</v>
      </c>
      <c r="BF719" t="s">
        <v>1231</v>
      </c>
      <c r="BG719" s="1"/>
      <c r="BH719" s="1"/>
      <c r="BI719" s="1"/>
      <c r="BJ719" t="s">
        <v>1231</v>
      </c>
      <c r="BK719" s="1"/>
      <c r="BM719" s="1"/>
      <c r="BN719" t="s">
        <v>1231</v>
      </c>
      <c r="BO719" t="s">
        <v>1231</v>
      </c>
      <c r="BP719" t="s">
        <v>1231</v>
      </c>
      <c r="BQ719" s="1">
        <v>43988</v>
      </c>
      <c r="BR719" t="s">
        <v>1352</v>
      </c>
      <c r="BS719" t="s">
        <v>1231</v>
      </c>
      <c r="BU719" s="5">
        <v>0.45</v>
      </c>
      <c r="BV719">
        <v>45</v>
      </c>
      <c r="BW719" t="s">
        <v>1231</v>
      </c>
      <c r="BX719" t="s">
        <v>1641</v>
      </c>
      <c r="BY719">
        <v>4</v>
      </c>
    </row>
    <row r="720" spans="1:77" x14ac:dyDescent="0.2">
      <c r="A720">
        <v>723</v>
      </c>
      <c r="B720" t="s">
        <v>1240</v>
      </c>
      <c r="C720" t="s">
        <v>720</v>
      </c>
      <c r="D720">
        <v>1228519</v>
      </c>
      <c r="E720">
        <v>8548223</v>
      </c>
      <c r="F720" t="s">
        <v>1229</v>
      </c>
      <c r="G720" t="s">
        <v>1230</v>
      </c>
      <c r="H720" t="s">
        <v>141</v>
      </c>
      <c r="J720" s="1">
        <v>44003</v>
      </c>
      <c r="K720" s="1">
        <v>44006</v>
      </c>
      <c r="L720" s="3">
        <v>6.4299999999999996E-2</v>
      </c>
      <c r="M720" s="3">
        <v>9.3299999999999994E-2</v>
      </c>
      <c r="N720" t="s">
        <v>1357</v>
      </c>
      <c r="O720" s="1">
        <v>44028</v>
      </c>
      <c r="P720" s="1">
        <v>44054</v>
      </c>
      <c r="Q720" s="4">
        <f t="shared" si="65"/>
        <v>23</v>
      </c>
      <c r="R720" s="4">
        <f t="shared" si="66"/>
        <v>52</v>
      </c>
      <c r="S720" t="s">
        <v>1231</v>
      </c>
      <c r="T720">
        <v>0</v>
      </c>
      <c r="U720" s="1">
        <v>36277</v>
      </c>
      <c r="V720" s="9">
        <f t="shared" si="67"/>
        <v>21.175342465753424</v>
      </c>
      <c r="W720" s="1">
        <v>43998</v>
      </c>
      <c r="X720" s="4">
        <f t="shared" si="68"/>
        <v>9</v>
      </c>
      <c r="Y720" t="s">
        <v>1287</v>
      </c>
      <c r="AA720" t="s">
        <v>1231</v>
      </c>
      <c r="AB720" t="s">
        <v>1231</v>
      </c>
      <c r="AC720">
        <v>109</v>
      </c>
      <c r="AD720">
        <v>61</v>
      </c>
      <c r="AE720" s="4">
        <v>77</v>
      </c>
      <c r="AF720">
        <v>127</v>
      </c>
      <c r="AG720">
        <v>20</v>
      </c>
      <c r="AH720">
        <v>37.5</v>
      </c>
      <c r="AI720" s="4">
        <v>97</v>
      </c>
      <c r="AL720" t="s">
        <v>1625</v>
      </c>
      <c r="AM720">
        <v>15</v>
      </c>
      <c r="AN720" t="s">
        <v>1602</v>
      </c>
      <c r="AQ720" t="s">
        <v>1230</v>
      </c>
      <c r="AR720" t="s">
        <v>1596</v>
      </c>
      <c r="AS720" t="s">
        <v>1609</v>
      </c>
      <c r="AT720" s="1">
        <v>44004</v>
      </c>
      <c r="AU720" s="1">
        <v>44006</v>
      </c>
      <c r="AV720" t="s">
        <v>1230</v>
      </c>
      <c r="AW720" s="1">
        <v>44006</v>
      </c>
      <c r="AX720" t="s">
        <v>1230</v>
      </c>
      <c r="AY720" t="s">
        <v>1238</v>
      </c>
      <c r="AZ720" s="1">
        <v>44027</v>
      </c>
      <c r="BA720" t="s">
        <v>1231</v>
      </c>
      <c r="BB720" s="1"/>
      <c r="BD720" s="1"/>
      <c r="BE720" t="s">
        <v>1231</v>
      </c>
      <c r="BF720" t="s">
        <v>1230</v>
      </c>
      <c r="BG720" s="1"/>
      <c r="BH720" s="1"/>
      <c r="BI720" s="1">
        <v>44007</v>
      </c>
      <c r="BJ720" t="s">
        <v>1231</v>
      </c>
      <c r="BK720" s="1"/>
      <c r="BM720" s="1"/>
      <c r="BO720" t="s">
        <v>1231</v>
      </c>
      <c r="BP720" t="s">
        <v>1231</v>
      </c>
      <c r="BQ720" s="1"/>
      <c r="BR720" t="s">
        <v>1353</v>
      </c>
      <c r="BW720" t="s">
        <v>1230</v>
      </c>
    </row>
    <row r="721" spans="1:77" x14ac:dyDescent="0.2">
      <c r="A721">
        <v>724</v>
      </c>
      <c r="B721" t="s">
        <v>1239</v>
      </c>
      <c r="C721" t="s">
        <v>1137</v>
      </c>
      <c r="D721">
        <v>711034</v>
      </c>
      <c r="E721">
        <v>3031534</v>
      </c>
      <c r="F721" t="s">
        <v>1229</v>
      </c>
      <c r="G721" t="s">
        <v>1230</v>
      </c>
      <c r="H721" t="s">
        <v>467</v>
      </c>
      <c r="I721" s="1">
        <v>43989</v>
      </c>
      <c r="J721" s="1">
        <v>43991</v>
      </c>
      <c r="K721" s="1">
        <v>43991</v>
      </c>
      <c r="L721" s="3">
        <v>8.0199999999999994E-2</v>
      </c>
      <c r="M721" s="3">
        <v>0.1152</v>
      </c>
      <c r="N721" t="s">
        <v>1357</v>
      </c>
      <c r="O721" s="1">
        <v>43995</v>
      </c>
      <c r="P721" s="1">
        <v>44001</v>
      </c>
      <c r="Q721" s="4">
        <f t="shared" si="65"/>
        <v>5</v>
      </c>
      <c r="R721" s="4">
        <f t="shared" si="66"/>
        <v>11</v>
      </c>
      <c r="S721" t="s">
        <v>1231</v>
      </c>
      <c r="T721">
        <v>0</v>
      </c>
      <c r="U721" s="1">
        <v>25144</v>
      </c>
      <c r="V721" s="9">
        <f t="shared" si="67"/>
        <v>51.635616438356166</v>
      </c>
      <c r="W721" s="1">
        <v>43983</v>
      </c>
      <c r="X721" s="4">
        <f t="shared" si="68"/>
        <v>9</v>
      </c>
      <c r="Y721" t="s">
        <v>1300</v>
      </c>
      <c r="AA721" t="s">
        <v>1231</v>
      </c>
      <c r="AB721" t="s">
        <v>1231</v>
      </c>
      <c r="AC721">
        <v>130</v>
      </c>
      <c r="AD721">
        <v>80</v>
      </c>
      <c r="AE721" s="4">
        <v>96.666666666666671</v>
      </c>
      <c r="AF721">
        <v>102</v>
      </c>
      <c r="AG721">
        <v>36</v>
      </c>
      <c r="AH721">
        <v>36.4</v>
      </c>
      <c r="AI721" s="4">
        <v>98</v>
      </c>
      <c r="AL721" t="s">
        <v>1625</v>
      </c>
      <c r="AM721">
        <v>15</v>
      </c>
      <c r="AN721" t="s">
        <v>1602</v>
      </c>
      <c r="AQ721" t="s">
        <v>1231</v>
      </c>
      <c r="AR721" t="s">
        <v>1592</v>
      </c>
      <c r="AS721" t="s">
        <v>1603</v>
      </c>
      <c r="AT721" s="1">
        <v>43991</v>
      </c>
      <c r="AU721" s="1"/>
      <c r="AV721" t="s">
        <v>1231</v>
      </c>
      <c r="AW721" s="1"/>
      <c r="AX721" t="s">
        <v>1231</v>
      </c>
      <c r="BA721" t="s">
        <v>1231</v>
      </c>
      <c r="BB721" s="1"/>
      <c r="BD721" s="1"/>
      <c r="BE721" t="s">
        <v>1231</v>
      </c>
      <c r="BF721" t="s">
        <v>1231</v>
      </c>
      <c r="BG721" s="1"/>
      <c r="BH721" s="1"/>
      <c r="BI721" s="1"/>
      <c r="BJ721" t="s">
        <v>1231</v>
      </c>
      <c r="BK721" s="1"/>
      <c r="BM721" s="1"/>
      <c r="BN721" t="s">
        <v>1231</v>
      </c>
      <c r="BO721" t="s">
        <v>1231</v>
      </c>
      <c r="BP721" t="s">
        <v>1231</v>
      </c>
      <c r="BQ721" s="1">
        <v>43989</v>
      </c>
      <c r="BR721" t="s">
        <v>76</v>
      </c>
      <c r="BS721" t="s">
        <v>1231</v>
      </c>
      <c r="BW721" t="s">
        <v>1230</v>
      </c>
      <c r="BX721" t="s">
        <v>1641</v>
      </c>
      <c r="BY721">
        <v>4</v>
      </c>
    </row>
    <row r="722" spans="1:77" x14ac:dyDescent="0.2">
      <c r="A722">
        <v>725</v>
      </c>
      <c r="B722" t="s">
        <v>1239</v>
      </c>
      <c r="C722" t="s">
        <v>689</v>
      </c>
      <c r="D722">
        <v>711105</v>
      </c>
      <c r="E722">
        <v>3031773</v>
      </c>
      <c r="F722" t="s">
        <v>1228</v>
      </c>
      <c r="G722" t="s">
        <v>1230</v>
      </c>
      <c r="H722" t="s">
        <v>721</v>
      </c>
      <c r="I722" s="1">
        <v>43988</v>
      </c>
      <c r="J722" s="1">
        <v>43992</v>
      </c>
      <c r="K722" s="1">
        <v>43992</v>
      </c>
      <c r="L722" s="3">
        <v>0.56499999999999995</v>
      </c>
      <c r="M722" s="3">
        <v>0.70879999999999999</v>
      </c>
      <c r="N722" t="s">
        <v>1356</v>
      </c>
      <c r="O722" s="1">
        <v>43995</v>
      </c>
      <c r="P722" s="1">
        <v>43995</v>
      </c>
      <c r="Q722" s="4">
        <f t="shared" si="65"/>
        <v>4</v>
      </c>
      <c r="R722" s="4">
        <f t="shared" si="66"/>
        <v>4</v>
      </c>
      <c r="S722" t="s">
        <v>1231</v>
      </c>
      <c r="T722">
        <v>0</v>
      </c>
      <c r="U722" s="1">
        <v>20616</v>
      </c>
      <c r="V722" s="9">
        <f t="shared" si="67"/>
        <v>64.043835616438358</v>
      </c>
      <c r="W722" s="1">
        <v>43978</v>
      </c>
      <c r="X722" s="4">
        <f t="shared" si="68"/>
        <v>15</v>
      </c>
      <c r="Y722" t="s">
        <v>1273</v>
      </c>
      <c r="Z722" t="s">
        <v>1362</v>
      </c>
      <c r="AA722" t="s">
        <v>1231</v>
      </c>
      <c r="AB722" t="s">
        <v>1231</v>
      </c>
      <c r="AC722">
        <v>92</v>
      </c>
      <c r="AD722">
        <v>63</v>
      </c>
      <c r="AE722" s="4">
        <v>72.666666666666671</v>
      </c>
      <c r="AF722">
        <v>118</v>
      </c>
      <c r="AG722">
        <v>18</v>
      </c>
      <c r="AH722">
        <v>38.5</v>
      </c>
      <c r="AI722" s="4">
        <v>94</v>
      </c>
      <c r="AL722" t="s">
        <v>1626</v>
      </c>
      <c r="AN722" t="s">
        <v>1622</v>
      </c>
      <c r="AQ722" t="s">
        <v>1230</v>
      </c>
      <c r="AR722" t="s">
        <v>1597</v>
      </c>
      <c r="AU722" s="1">
        <v>43992</v>
      </c>
      <c r="AV722" t="s">
        <v>1230</v>
      </c>
      <c r="AW722" s="1">
        <v>43993</v>
      </c>
      <c r="AX722" t="s">
        <v>1230</v>
      </c>
      <c r="AY722" t="s">
        <v>1236</v>
      </c>
      <c r="AZ722" s="1">
        <v>43995</v>
      </c>
      <c r="BA722" t="s">
        <v>1231</v>
      </c>
      <c r="BB722" s="1"/>
      <c r="BD722" s="1"/>
      <c r="BE722" t="s">
        <v>1231</v>
      </c>
      <c r="BF722" t="s">
        <v>1230</v>
      </c>
      <c r="BG722" s="1"/>
      <c r="BH722" s="1"/>
      <c r="BI722" s="1">
        <v>43992</v>
      </c>
      <c r="BJ722" t="s">
        <v>1231</v>
      </c>
      <c r="BK722" s="1"/>
      <c r="BM722" s="1"/>
      <c r="BN722" t="s">
        <v>1231</v>
      </c>
      <c r="BO722" t="s">
        <v>1231</v>
      </c>
      <c r="BP722" t="s">
        <v>1231</v>
      </c>
      <c r="BQ722" s="1">
        <v>43990</v>
      </c>
      <c r="BR722" t="s">
        <v>76</v>
      </c>
      <c r="BS722" t="s">
        <v>1231</v>
      </c>
      <c r="BW722" t="s">
        <v>1230</v>
      </c>
      <c r="BX722" t="s">
        <v>1641</v>
      </c>
      <c r="BY722">
        <v>4</v>
      </c>
    </row>
    <row r="723" spans="1:77" x14ac:dyDescent="0.2">
      <c r="A723">
        <v>726</v>
      </c>
      <c r="B723" t="s">
        <v>1242</v>
      </c>
      <c r="C723" t="s">
        <v>722</v>
      </c>
      <c r="D723">
        <v>627483</v>
      </c>
      <c r="E723">
        <v>20253339</v>
      </c>
      <c r="F723" t="s">
        <v>1228</v>
      </c>
      <c r="G723" t="s">
        <v>1231</v>
      </c>
      <c r="J723" s="1">
        <v>44031</v>
      </c>
      <c r="K723" s="1">
        <v>44032</v>
      </c>
      <c r="L723" s="3">
        <v>0.67479999999999996</v>
      </c>
      <c r="M723" s="3">
        <v>0.80859999999999999</v>
      </c>
      <c r="N723" t="s">
        <v>1356</v>
      </c>
      <c r="O723" s="1">
        <v>44033</v>
      </c>
      <c r="P723" s="1">
        <v>44033</v>
      </c>
      <c r="Q723" s="4">
        <f t="shared" si="65"/>
        <v>2</v>
      </c>
      <c r="R723" s="4">
        <f t="shared" si="66"/>
        <v>3</v>
      </c>
      <c r="S723" t="s">
        <v>1231</v>
      </c>
      <c r="T723">
        <v>0</v>
      </c>
      <c r="U723" s="1">
        <v>19936</v>
      </c>
      <c r="V723" s="9">
        <f t="shared" si="67"/>
        <v>66.016438356164386</v>
      </c>
      <c r="W723" s="1">
        <v>44026</v>
      </c>
      <c r="X723" s="4">
        <f t="shared" si="68"/>
        <v>7</v>
      </c>
      <c r="Y723" t="s">
        <v>1661</v>
      </c>
      <c r="Z723" t="s">
        <v>1549</v>
      </c>
      <c r="AA723" t="s">
        <v>1231</v>
      </c>
      <c r="AB723" t="s">
        <v>1231</v>
      </c>
      <c r="AC723">
        <v>116</v>
      </c>
      <c r="AD723">
        <v>94</v>
      </c>
      <c r="AE723" s="4">
        <v>101.33333333333333</v>
      </c>
      <c r="AF723">
        <v>170</v>
      </c>
      <c r="AG723">
        <v>22</v>
      </c>
      <c r="AH723">
        <v>36.5</v>
      </c>
      <c r="AI723" s="4">
        <v>90</v>
      </c>
      <c r="AJ723">
        <v>85</v>
      </c>
      <c r="AK723">
        <v>1.75</v>
      </c>
      <c r="AL723" t="s">
        <v>1625</v>
      </c>
      <c r="AM723">
        <v>14</v>
      </c>
      <c r="AN723" t="s">
        <v>1599</v>
      </c>
      <c r="AO723">
        <v>4</v>
      </c>
      <c r="AQ723" t="s">
        <v>1230</v>
      </c>
      <c r="AR723" t="s">
        <v>1597</v>
      </c>
      <c r="AU723" s="1">
        <v>44032</v>
      </c>
      <c r="AV723" t="s">
        <v>1231</v>
      </c>
      <c r="AW723" s="1"/>
      <c r="AX723" t="s">
        <v>1231</v>
      </c>
      <c r="AY723" t="s">
        <v>1236</v>
      </c>
      <c r="AZ723" s="1">
        <v>44033</v>
      </c>
      <c r="BA723" t="s">
        <v>1231</v>
      </c>
      <c r="BB723" s="1"/>
      <c r="BD723" s="1"/>
      <c r="BE723" t="s">
        <v>1231</v>
      </c>
      <c r="BF723" t="s">
        <v>1230</v>
      </c>
      <c r="BG723" s="1"/>
      <c r="BH723" s="1"/>
      <c r="BI723" s="1">
        <v>44032</v>
      </c>
      <c r="BJ723" t="s">
        <v>1231</v>
      </c>
      <c r="BK723" s="1"/>
      <c r="BM723" s="1"/>
      <c r="BO723" t="s">
        <v>1231</v>
      </c>
      <c r="BP723" t="s">
        <v>1231</v>
      </c>
      <c r="BQ723" s="1">
        <v>44031</v>
      </c>
      <c r="BR723" t="s">
        <v>76</v>
      </c>
      <c r="BS723" t="s">
        <v>1230</v>
      </c>
      <c r="BT723" t="s">
        <v>1352</v>
      </c>
      <c r="BU723" s="5">
        <v>0.66</v>
      </c>
      <c r="BW723" t="s">
        <v>1230</v>
      </c>
      <c r="BX723" t="s">
        <v>1641</v>
      </c>
      <c r="BY723">
        <v>3</v>
      </c>
    </row>
    <row r="724" spans="1:77" x14ac:dyDescent="0.2">
      <c r="A724">
        <v>727</v>
      </c>
      <c r="B724" t="s">
        <v>1242</v>
      </c>
      <c r="C724" t="s">
        <v>723</v>
      </c>
      <c r="D724">
        <v>871919</v>
      </c>
      <c r="E724">
        <v>20136535</v>
      </c>
      <c r="F724" t="s">
        <v>1229</v>
      </c>
      <c r="G724" t="s">
        <v>1231</v>
      </c>
      <c r="J724" s="1">
        <v>43972</v>
      </c>
      <c r="K724" s="1">
        <v>44002</v>
      </c>
      <c r="L724" s="3">
        <v>0.20469999999999999</v>
      </c>
      <c r="M724" s="3">
        <v>0.28560000000000002</v>
      </c>
      <c r="N724" t="s">
        <v>1357</v>
      </c>
      <c r="O724" s="1">
        <v>44010</v>
      </c>
      <c r="P724" s="1">
        <v>44038</v>
      </c>
      <c r="Q724" s="4">
        <f t="shared" si="65"/>
        <v>9</v>
      </c>
      <c r="R724" s="4">
        <f t="shared" si="66"/>
        <v>67</v>
      </c>
      <c r="S724" t="s">
        <v>1231</v>
      </c>
      <c r="T724">
        <v>0</v>
      </c>
      <c r="U724" s="1">
        <v>37172</v>
      </c>
      <c r="V724" s="9">
        <f t="shared" si="67"/>
        <v>18.712328767123289</v>
      </c>
      <c r="W724" s="1">
        <v>44000</v>
      </c>
      <c r="X724" s="4">
        <f t="shared" si="68"/>
        <v>3</v>
      </c>
      <c r="Y724" t="s">
        <v>1273</v>
      </c>
      <c r="AA724" t="s">
        <v>1231</v>
      </c>
      <c r="AB724" t="s">
        <v>1231</v>
      </c>
      <c r="AC724">
        <v>102</v>
      </c>
      <c r="AD724">
        <v>58</v>
      </c>
      <c r="AE724" s="4">
        <v>72.666666666666671</v>
      </c>
      <c r="AF724">
        <v>147</v>
      </c>
      <c r="AG724">
        <v>35</v>
      </c>
      <c r="AH724">
        <v>35.5</v>
      </c>
      <c r="AI724" s="4">
        <v>96</v>
      </c>
      <c r="AJ724">
        <v>32</v>
      </c>
      <c r="AK724">
        <v>1.55</v>
      </c>
      <c r="AL724" t="s">
        <v>1625</v>
      </c>
      <c r="AM724">
        <v>15</v>
      </c>
      <c r="AN724" t="s">
        <v>1599</v>
      </c>
      <c r="AO724">
        <v>2</v>
      </c>
      <c r="AQ724" t="s">
        <v>1231</v>
      </c>
      <c r="AR724" t="s">
        <v>1592</v>
      </c>
      <c r="AS724" t="s">
        <v>1609</v>
      </c>
      <c r="AT724" s="1">
        <v>44003</v>
      </c>
      <c r="AU724" s="1"/>
      <c r="AW724" s="1"/>
      <c r="BB724" s="1"/>
      <c r="BD724" s="1"/>
      <c r="BF724" t="s">
        <v>1231</v>
      </c>
      <c r="BG724" s="1"/>
      <c r="BH724" s="1"/>
      <c r="BI724" s="1"/>
      <c r="BJ724" t="s">
        <v>1231</v>
      </c>
      <c r="BK724" s="1"/>
      <c r="BM724" s="1"/>
      <c r="BO724" t="s">
        <v>1230</v>
      </c>
      <c r="BP724" t="s">
        <v>1231</v>
      </c>
      <c r="BQ724" s="1">
        <v>44003</v>
      </c>
      <c r="BR724" t="s">
        <v>1352</v>
      </c>
      <c r="BS724" t="s">
        <v>1230</v>
      </c>
      <c r="BT724" t="s">
        <v>1352</v>
      </c>
      <c r="BU724" s="5">
        <v>0.68</v>
      </c>
      <c r="BW724" t="s">
        <v>1230</v>
      </c>
      <c r="BX724" t="s">
        <v>1641</v>
      </c>
      <c r="BY724">
        <v>2</v>
      </c>
    </row>
    <row r="725" spans="1:77" x14ac:dyDescent="0.2">
      <c r="A725">
        <v>728</v>
      </c>
      <c r="B725" t="s">
        <v>1242</v>
      </c>
      <c r="C725" t="s">
        <v>724</v>
      </c>
      <c r="D725">
        <v>826593</v>
      </c>
      <c r="E725">
        <v>20252731</v>
      </c>
      <c r="F725" t="s">
        <v>1228</v>
      </c>
      <c r="G725" t="s">
        <v>1230</v>
      </c>
      <c r="H725" t="s">
        <v>725</v>
      </c>
      <c r="I725" s="1">
        <v>44023</v>
      </c>
      <c r="J725" s="1">
        <v>44030</v>
      </c>
      <c r="K725" s="1">
        <v>44030</v>
      </c>
      <c r="L725" s="3">
        <v>0.4405</v>
      </c>
      <c r="M725" s="3">
        <v>0.57799999999999996</v>
      </c>
      <c r="N725" t="s">
        <v>1357</v>
      </c>
      <c r="O725" s="1">
        <v>44035</v>
      </c>
      <c r="P725" s="1">
        <v>44036</v>
      </c>
      <c r="Q725" s="4">
        <f t="shared" si="65"/>
        <v>6</v>
      </c>
      <c r="R725" s="4">
        <f t="shared" si="66"/>
        <v>7</v>
      </c>
      <c r="S725" t="s">
        <v>1231</v>
      </c>
      <c r="T725">
        <v>0</v>
      </c>
      <c r="U725" s="1">
        <v>26443</v>
      </c>
      <c r="V725" s="9">
        <f t="shared" si="67"/>
        <v>48.183561643835617</v>
      </c>
      <c r="W725" s="1">
        <v>44017</v>
      </c>
      <c r="X725" s="4">
        <f t="shared" si="68"/>
        <v>14</v>
      </c>
      <c r="Y725" t="s">
        <v>1273</v>
      </c>
      <c r="AA725" t="s">
        <v>1231</v>
      </c>
      <c r="AB725" t="s">
        <v>1231</v>
      </c>
      <c r="AC725">
        <v>123</v>
      </c>
      <c r="AD725">
        <v>83</v>
      </c>
      <c r="AE725" s="4">
        <v>96.333333333333329</v>
      </c>
      <c r="AF725">
        <v>98</v>
      </c>
      <c r="AG725">
        <v>25</v>
      </c>
      <c r="AH725">
        <v>36.6</v>
      </c>
      <c r="AI725" s="4">
        <v>97</v>
      </c>
      <c r="AJ725">
        <v>72</v>
      </c>
      <c r="AK725">
        <v>1.72</v>
      </c>
      <c r="AL725" t="s">
        <v>1626</v>
      </c>
      <c r="AN725" t="s">
        <v>1622</v>
      </c>
      <c r="AQ725" t="s">
        <v>1230</v>
      </c>
      <c r="AR725" t="s">
        <v>1597</v>
      </c>
      <c r="AU725" s="1">
        <v>44030</v>
      </c>
      <c r="AV725" t="s">
        <v>1231</v>
      </c>
      <c r="AW725" s="1"/>
      <c r="AX725" t="s">
        <v>1231</v>
      </c>
      <c r="AY725" t="s">
        <v>1237</v>
      </c>
      <c r="AZ725" s="1">
        <v>44032</v>
      </c>
      <c r="BA725" t="s">
        <v>1231</v>
      </c>
      <c r="BB725" s="1"/>
      <c r="BD725" s="1"/>
      <c r="BE725" t="s">
        <v>1231</v>
      </c>
      <c r="BF725" t="s">
        <v>1231</v>
      </c>
      <c r="BG725" s="1"/>
      <c r="BH725" s="1"/>
      <c r="BI725" s="1"/>
      <c r="BJ725" t="s">
        <v>1231</v>
      </c>
      <c r="BK725" s="1"/>
      <c r="BM725" s="1"/>
      <c r="BO725" t="s">
        <v>1231</v>
      </c>
      <c r="BP725" t="s">
        <v>1231</v>
      </c>
      <c r="BQ725" s="1">
        <v>44023</v>
      </c>
      <c r="BR725" t="s">
        <v>76</v>
      </c>
      <c r="BS725" t="s">
        <v>1231</v>
      </c>
      <c r="BU725" s="5">
        <v>0.6</v>
      </c>
      <c r="BW725" t="s">
        <v>1230</v>
      </c>
      <c r="BX725" t="s">
        <v>1641</v>
      </c>
      <c r="BY725">
        <v>2</v>
      </c>
    </row>
    <row r="726" spans="1:77" x14ac:dyDescent="0.2">
      <c r="A726">
        <v>729</v>
      </c>
      <c r="B726" t="s">
        <v>1240</v>
      </c>
      <c r="C726" t="s">
        <v>726</v>
      </c>
      <c r="D726">
        <v>361921</v>
      </c>
      <c r="E726">
        <v>8490118</v>
      </c>
      <c r="F726" t="s">
        <v>1229</v>
      </c>
      <c r="G726" t="s">
        <v>1231</v>
      </c>
      <c r="J726" s="1">
        <v>43912</v>
      </c>
      <c r="K726" s="1">
        <v>43912</v>
      </c>
      <c r="L726" s="3">
        <v>5.74E-2</v>
      </c>
      <c r="M726" s="3">
        <v>8.3599999999999994E-2</v>
      </c>
      <c r="N726" t="s">
        <v>1357</v>
      </c>
      <c r="O726" s="1">
        <v>43921</v>
      </c>
      <c r="P726" s="1">
        <v>43921</v>
      </c>
      <c r="Q726" s="4">
        <f t="shared" si="65"/>
        <v>10</v>
      </c>
      <c r="R726" s="4">
        <f t="shared" si="66"/>
        <v>10</v>
      </c>
      <c r="S726" t="s">
        <v>1230</v>
      </c>
      <c r="T726">
        <v>1</v>
      </c>
      <c r="U726" s="1">
        <v>26572</v>
      </c>
      <c r="V726" s="9">
        <f t="shared" si="67"/>
        <v>47.506849315068493</v>
      </c>
      <c r="W726" s="1">
        <v>43907</v>
      </c>
      <c r="X726" s="4">
        <f t="shared" si="68"/>
        <v>6</v>
      </c>
      <c r="Y726" t="s">
        <v>1286</v>
      </c>
      <c r="Z726" t="s">
        <v>1362</v>
      </c>
      <c r="AA726" t="s">
        <v>1231</v>
      </c>
      <c r="AB726" t="s">
        <v>1231</v>
      </c>
      <c r="AC726">
        <v>121</v>
      </c>
      <c r="AD726">
        <v>75</v>
      </c>
      <c r="AE726" s="4">
        <v>90.333333333333329</v>
      </c>
      <c r="AF726">
        <v>95</v>
      </c>
      <c r="AG726">
        <v>19</v>
      </c>
      <c r="AH726">
        <v>36.5</v>
      </c>
      <c r="AI726" s="4">
        <v>95</v>
      </c>
      <c r="AL726" t="s">
        <v>1625</v>
      </c>
      <c r="AM726">
        <v>15</v>
      </c>
      <c r="AN726" t="s">
        <v>1599</v>
      </c>
      <c r="AO726">
        <v>2</v>
      </c>
      <c r="AQ726" t="s">
        <v>1230</v>
      </c>
      <c r="AR726" t="s">
        <v>1596</v>
      </c>
      <c r="AS726" t="s">
        <v>1600</v>
      </c>
      <c r="AT726" s="1">
        <v>43912</v>
      </c>
      <c r="AU726" s="1">
        <v>43916</v>
      </c>
      <c r="AV726" t="s">
        <v>1231</v>
      </c>
      <c r="AW726" s="1"/>
      <c r="AX726" t="s">
        <v>1231</v>
      </c>
      <c r="AY726" t="s">
        <v>1237</v>
      </c>
      <c r="AZ726" s="1">
        <v>43919</v>
      </c>
      <c r="BA726" t="s">
        <v>1231</v>
      </c>
      <c r="BB726" s="1"/>
      <c r="BD726" s="1"/>
      <c r="BE726" t="s">
        <v>1231</v>
      </c>
      <c r="BF726" t="s">
        <v>1231</v>
      </c>
      <c r="BG726" s="1"/>
      <c r="BH726" s="1"/>
      <c r="BI726" s="1"/>
      <c r="BJ726" t="s">
        <v>1231</v>
      </c>
      <c r="BK726" s="1"/>
      <c r="BM726" s="1"/>
      <c r="BO726" t="s">
        <v>1231</v>
      </c>
      <c r="BP726" t="s">
        <v>1231</v>
      </c>
      <c r="BQ726" s="1">
        <v>43918</v>
      </c>
      <c r="BR726" t="s">
        <v>1352</v>
      </c>
      <c r="BS726" t="s">
        <v>1231</v>
      </c>
      <c r="BW726" t="s">
        <v>1230</v>
      </c>
    </row>
    <row r="727" spans="1:77" x14ac:dyDescent="0.2">
      <c r="A727">
        <v>730</v>
      </c>
      <c r="B727" t="s">
        <v>1242</v>
      </c>
      <c r="C727" t="s">
        <v>364</v>
      </c>
      <c r="D727">
        <v>219099</v>
      </c>
      <c r="E727">
        <v>20245184</v>
      </c>
      <c r="F727" t="s">
        <v>1228</v>
      </c>
      <c r="G727" t="s">
        <v>1231</v>
      </c>
      <c r="J727" s="1">
        <v>44027</v>
      </c>
      <c r="K727" s="1">
        <v>44036</v>
      </c>
      <c r="L727" s="3">
        <v>0.4829</v>
      </c>
      <c r="M727" s="3">
        <v>0.62460000000000004</v>
      </c>
      <c r="N727" t="s">
        <v>1356</v>
      </c>
      <c r="O727" s="1">
        <v>44038</v>
      </c>
      <c r="P727" s="1">
        <v>44038</v>
      </c>
      <c r="Q727" s="4">
        <f t="shared" si="65"/>
        <v>3</v>
      </c>
      <c r="R727" s="4">
        <f t="shared" si="66"/>
        <v>12</v>
      </c>
      <c r="S727" t="s">
        <v>1231</v>
      </c>
      <c r="T727">
        <v>0</v>
      </c>
      <c r="U727" s="1">
        <v>19819</v>
      </c>
      <c r="V727" s="9">
        <f t="shared" si="67"/>
        <v>66.347945205479448</v>
      </c>
      <c r="W727" s="1">
        <v>44032</v>
      </c>
      <c r="X727" s="4">
        <f t="shared" si="68"/>
        <v>5</v>
      </c>
      <c r="Y727" t="s">
        <v>1245</v>
      </c>
      <c r="Z727" t="s">
        <v>1365</v>
      </c>
      <c r="AA727" t="s">
        <v>1231</v>
      </c>
      <c r="AB727" t="s">
        <v>1231</v>
      </c>
      <c r="AC727">
        <v>168</v>
      </c>
      <c r="AD727">
        <v>114</v>
      </c>
      <c r="AE727" s="4">
        <v>132</v>
      </c>
      <c r="AF727">
        <v>98</v>
      </c>
      <c r="AG727">
        <v>24</v>
      </c>
      <c r="AH727">
        <v>35.5</v>
      </c>
      <c r="AI727" s="4">
        <v>98</v>
      </c>
      <c r="AJ727">
        <v>71</v>
      </c>
      <c r="AK727">
        <v>1.75</v>
      </c>
      <c r="AL727" t="s">
        <v>1627</v>
      </c>
      <c r="AM727">
        <v>14</v>
      </c>
      <c r="AN727" t="s">
        <v>1623</v>
      </c>
      <c r="AQ727" t="s">
        <v>1230</v>
      </c>
      <c r="AR727" t="s">
        <v>1596</v>
      </c>
      <c r="AS727" t="s">
        <v>1612</v>
      </c>
      <c r="AT727" s="1">
        <v>44036</v>
      </c>
      <c r="AU727" s="1">
        <v>44037</v>
      </c>
      <c r="AV727" t="s">
        <v>1231</v>
      </c>
      <c r="AW727" s="1"/>
      <c r="AX727" t="s">
        <v>1231</v>
      </c>
      <c r="AY727" t="s">
        <v>1236</v>
      </c>
      <c r="AZ727" s="1">
        <v>44038</v>
      </c>
      <c r="BA727" t="s">
        <v>1231</v>
      </c>
      <c r="BB727" s="1"/>
      <c r="BD727" s="1"/>
      <c r="BE727" t="s">
        <v>1231</v>
      </c>
      <c r="BF727" t="s">
        <v>1230</v>
      </c>
      <c r="BG727" s="1"/>
      <c r="BH727" s="1"/>
      <c r="BI727" s="1">
        <v>44037</v>
      </c>
      <c r="BJ727" t="s">
        <v>1230</v>
      </c>
      <c r="BK727" s="1">
        <v>44037</v>
      </c>
      <c r="BL727" t="s">
        <v>1348</v>
      </c>
      <c r="BM727" s="1">
        <v>44037</v>
      </c>
      <c r="BN727" t="s">
        <v>1231</v>
      </c>
      <c r="BO727" t="s">
        <v>1231</v>
      </c>
      <c r="BP727" t="s">
        <v>1231</v>
      </c>
      <c r="BQ727" s="1">
        <v>44033</v>
      </c>
      <c r="BR727" t="s">
        <v>1352</v>
      </c>
      <c r="BS727" t="s">
        <v>1230</v>
      </c>
      <c r="BT727" t="s">
        <v>1352</v>
      </c>
      <c r="BU727" s="5">
        <v>0.64</v>
      </c>
      <c r="BW727" t="s">
        <v>1230</v>
      </c>
      <c r="BX727" t="s">
        <v>1641</v>
      </c>
      <c r="BY727">
        <v>2</v>
      </c>
    </row>
    <row r="728" spans="1:77" x14ac:dyDescent="0.2">
      <c r="A728">
        <v>731</v>
      </c>
      <c r="B728" t="s">
        <v>1240</v>
      </c>
      <c r="C728" t="s">
        <v>727</v>
      </c>
      <c r="D728">
        <v>428573</v>
      </c>
      <c r="E728">
        <v>8489520</v>
      </c>
      <c r="F728" t="s">
        <v>1228</v>
      </c>
      <c r="G728" t="s">
        <v>1231</v>
      </c>
      <c r="J728" s="1">
        <v>43911</v>
      </c>
      <c r="K728" s="1">
        <v>43912</v>
      </c>
      <c r="L728" s="3">
        <v>3.1099999999999999E-2</v>
      </c>
      <c r="M728" s="3">
        <v>4.7E-2</v>
      </c>
      <c r="N728" t="s">
        <v>1357</v>
      </c>
      <c r="O728" s="1">
        <v>43915</v>
      </c>
      <c r="P728" s="1">
        <v>43915</v>
      </c>
      <c r="Q728" s="4">
        <f t="shared" si="65"/>
        <v>4</v>
      </c>
      <c r="R728" s="4">
        <f t="shared" si="66"/>
        <v>5</v>
      </c>
      <c r="S728" t="s">
        <v>1231</v>
      </c>
      <c r="T728">
        <v>0</v>
      </c>
      <c r="U728" s="1">
        <v>32274</v>
      </c>
      <c r="V728" s="9">
        <f t="shared" si="67"/>
        <v>31.884931506849316</v>
      </c>
      <c r="W728" s="1">
        <v>43907</v>
      </c>
      <c r="X728" s="4">
        <f t="shared" si="68"/>
        <v>6</v>
      </c>
      <c r="Y728" t="s">
        <v>1274</v>
      </c>
      <c r="AA728" t="s">
        <v>1231</v>
      </c>
      <c r="AB728" t="s">
        <v>1231</v>
      </c>
      <c r="AC728">
        <v>110</v>
      </c>
      <c r="AD728">
        <v>70</v>
      </c>
      <c r="AE728" s="4">
        <v>83.333333333333329</v>
      </c>
      <c r="AF728">
        <v>85</v>
      </c>
      <c r="AG728">
        <v>19</v>
      </c>
      <c r="AH728">
        <v>36.299999999999997</v>
      </c>
      <c r="AI728" s="4">
        <v>96</v>
      </c>
      <c r="AL728" t="s">
        <v>1625</v>
      </c>
      <c r="AM728">
        <v>15</v>
      </c>
      <c r="AN728" t="s">
        <v>1599</v>
      </c>
      <c r="AO728">
        <v>2</v>
      </c>
      <c r="AQ728" t="s">
        <v>1231</v>
      </c>
      <c r="AR728" t="s">
        <v>1592</v>
      </c>
      <c r="AS728" t="s">
        <v>1600</v>
      </c>
      <c r="AT728" s="1">
        <v>43911</v>
      </c>
      <c r="AU728" s="1"/>
      <c r="AV728" t="s">
        <v>1231</v>
      </c>
      <c r="AW728" s="1"/>
      <c r="AX728" t="s">
        <v>1231</v>
      </c>
      <c r="BA728" t="s">
        <v>1231</v>
      </c>
      <c r="BB728" s="1"/>
      <c r="BD728" s="1"/>
      <c r="BE728" t="s">
        <v>1231</v>
      </c>
      <c r="BF728" t="s">
        <v>1231</v>
      </c>
      <c r="BG728" s="1"/>
      <c r="BH728" s="1"/>
      <c r="BI728" s="1"/>
      <c r="BJ728" t="s">
        <v>1231</v>
      </c>
      <c r="BK728" s="1"/>
      <c r="BM728" s="1"/>
      <c r="BO728" t="s">
        <v>1231</v>
      </c>
      <c r="BP728" t="s">
        <v>1231</v>
      </c>
      <c r="BQ728" s="1">
        <v>43915</v>
      </c>
      <c r="BR728" t="s">
        <v>1352</v>
      </c>
      <c r="BS728" t="s">
        <v>1231</v>
      </c>
      <c r="BW728" t="s">
        <v>1230</v>
      </c>
      <c r="BX728" t="s">
        <v>1641</v>
      </c>
      <c r="BY728">
        <v>2</v>
      </c>
    </row>
    <row r="729" spans="1:77" x14ac:dyDescent="0.2">
      <c r="A729">
        <v>732</v>
      </c>
      <c r="B729" t="s">
        <v>1240</v>
      </c>
      <c r="C729" t="s">
        <v>404</v>
      </c>
      <c r="D729">
        <v>1293191</v>
      </c>
      <c r="E729">
        <v>8560292</v>
      </c>
      <c r="F729" t="s">
        <v>1228</v>
      </c>
      <c r="G729" t="s">
        <v>1231</v>
      </c>
      <c r="J729" s="1">
        <v>44017</v>
      </c>
      <c r="K729" s="1">
        <v>44020</v>
      </c>
      <c r="L729" s="3">
        <v>0.56499999999999995</v>
      </c>
      <c r="M729" s="3">
        <v>0.70879999999999999</v>
      </c>
      <c r="N729" t="s">
        <v>1357</v>
      </c>
      <c r="O729" s="1">
        <v>44028</v>
      </c>
      <c r="P729" s="1">
        <v>44037</v>
      </c>
      <c r="Q729" s="4">
        <f t="shared" si="65"/>
        <v>9</v>
      </c>
      <c r="R729" s="4">
        <f t="shared" si="66"/>
        <v>21</v>
      </c>
      <c r="S729" t="s">
        <v>1231</v>
      </c>
      <c r="T729">
        <v>0</v>
      </c>
      <c r="U729" s="1">
        <v>27328</v>
      </c>
      <c r="V729" s="9">
        <f t="shared" si="67"/>
        <v>45.731506849315068</v>
      </c>
      <c r="W729" s="1">
        <v>44022</v>
      </c>
      <c r="X729" s="4">
        <f t="shared" si="68"/>
        <v>-1</v>
      </c>
      <c r="Z729" t="s">
        <v>1366</v>
      </c>
      <c r="AA729" t="s">
        <v>1231</v>
      </c>
      <c r="AB729" t="s">
        <v>1231</v>
      </c>
      <c r="AC729">
        <v>88</v>
      </c>
      <c r="AD729">
        <v>64</v>
      </c>
      <c r="AE729" s="4">
        <v>72</v>
      </c>
      <c r="AF729">
        <v>81</v>
      </c>
      <c r="AG729">
        <v>20</v>
      </c>
      <c r="AH729">
        <v>37</v>
      </c>
      <c r="AI729" s="4">
        <v>98</v>
      </c>
      <c r="AL729" t="s">
        <v>1626</v>
      </c>
      <c r="AN729" t="s">
        <v>1622</v>
      </c>
      <c r="AQ729" t="s">
        <v>1230</v>
      </c>
      <c r="AR729" t="s">
        <v>1596</v>
      </c>
      <c r="AS729" t="s">
        <v>1600</v>
      </c>
      <c r="AT729" s="1">
        <v>44020</v>
      </c>
      <c r="AU729" s="1">
        <v>44019</v>
      </c>
      <c r="AV729" t="s">
        <v>1231</v>
      </c>
      <c r="AW729" s="1"/>
      <c r="AX729" t="s">
        <v>1231</v>
      </c>
      <c r="AY729" t="s">
        <v>1237</v>
      </c>
      <c r="AZ729" s="1">
        <v>44020</v>
      </c>
      <c r="BA729" t="s">
        <v>1231</v>
      </c>
      <c r="BB729" s="1"/>
      <c r="BD729" s="1"/>
      <c r="BE729" t="s">
        <v>1231</v>
      </c>
      <c r="BF729" t="s">
        <v>1231</v>
      </c>
      <c r="BG729" s="1"/>
      <c r="BH729" s="1"/>
      <c r="BI729" s="1"/>
      <c r="BJ729" t="s">
        <v>1231</v>
      </c>
      <c r="BK729" s="1"/>
      <c r="BM729" s="1"/>
      <c r="BO729" t="s">
        <v>1231</v>
      </c>
      <c r="BP729" t="s">
        <v>1231</v>
      </c>
      <c r="BQ729" s="1">
        <v>43915</v>
      </c>
      <c r="BR729" t="s">
        <v>1352</v>
      </c>
      <c r="BS729" t="s">
        <v>1231</v>
      </c>
      <c r="BW729" t="s">
        <v>1230</v>
      </c>
      <c r="BX729" t="s">
        <v>1641</v>
      </c>
      <c r="BY729">
        <v>2</v>
      </c>
    </row>
    <row r="730" spans="1:77" x14ac:dyDescent="0.2">
      <c r="A730">
        <v>733</v>
      </c>
      <c r="B730" t="s">
        <v>1240</v>
      </c>
      <c r="C730" t="s">
        <v>728</v>
      </c>
      <c r="D730">
        <v>1286640</v>
      </c>
      <c r="E730">
        <v>8491760</v>
      </c>
      <c r="F730" t="s">
        <v>1228</v>
      </c>
      <c r="G730" t="s">
        <v>1231</v>
      </c>
      <c r="J730" s="1">
        <v>43914</v>
      </c>
      <c r="K730" s="1">
        <v>43914</v>
      </c>
      <c r="L730" s="3">
        <v>8.9099999999999999E-2</v>
      </c>
      <c r="M730" s="3">
        <v>0.12770000000000001</v>
      </c>
      <c r="N730" t="s">
        <v>1356</v>
      </c>
      <c r="O730" s="1">
        <v>43922</v>
      </c>
      <c r="P730" s="1">
        <v>43922</v>
      </c>
      <c r="Q730" s="4">
        <f t="shared" si="65"/>
        <v>9</v>
      </c>
      <c r="R730" s="4">
        <f t="shared" si="66"/>
        <v>9</v>
      </c>
      <c r="S730" t="s">
        <v>1231</v>
      </c>
      <c r="T730">
        <v>0</v>
      </c>
      <c r="U730" s="1">
        <v>19159</v>
      </c>
      <c r="V730" s="9">
        <f t="shared" si="67"/>
        <v>67.821917808219183</v>
      </c>
      <c r="W730" s="1">
        <v>43909</v>
      </c>
      <c r="X730" s="4">
        <f t="shared" si="68"/>
        <v>6</v>
      </c>
      <c r="Y730" t="s">
        <v>1273</v>
      </c>
      <c r="Z730" t="s">
        <v>1362</v>
      </c>
      <c r="AA730" t="s">
        <v>1231</v>
      </c>
      <c r="AB730" t="s">
        <v>1231</v>
      </c>
      <c r="AC730">
        <v>126</v>
      </c>
      <c r="AD730">
        <v>67</v>
      </c>
      <c r="AE730" s="4">
        <v>86.666666666666671</v>
      </c>
      <c r="AF730">
        <v>101</v>
      </c>
      <c r="AG730">
        <v>19</v>
      </c>
      <c r="AH730">
        <v>37.9</v>
      </c>
      <c r="AI730" s="4">
        <v>88</v>
      </c>
      <c r="AL730" t="s">
        <v>1625</v>
      </c>
      <c r="AM730">
        <v>15</v>
      </c>
      <c r="AN730" t="s">
        <v>1599</v>
      </c>
      <c r="AO730">
        <v>3</v>
      </c>
      <c r="AQ730" t="s">
        <v>1230</v>
      </c>
      <c r="AR730" t="s">
        <v>1596</v>
      </c>
      <c r="AS730" t="s">
        <v>1601</v>
      </c>
      <c r="AT730" s="1">
        <v>43914</v>
      </c>
      <c r="AU730" s="1">
        <v>43916</v>
      </c>
      <c r="AV730" t="s">
        <v>1231</v>
      </c>
      <c r="AW730" s="1"/>
      <c r="AX730" t="s">
        <v>1230</v>
      </c>
      <c r="AY730" t="s">
        <v>1236</v>
      </c>
      <c r="AZ730" s="1">
        <v>43922</v>
      </c>
      <c r="BA730" t="s">
        <v>1231</v>
      </c>
      <c r="BB730" s="1"/>
      <c r="BD730" s="1"/>
      <c r="BE730" t="s">
        <v>1231</v>
      </c>
      <c r="BF730" t="s">
        <v>1230</v>
      </c>
      <c r="BG730" s="1"/>
      <c r="BH730" s="1"/>
      <c r="BI730" s="1">
        <v>43921</v>
      </c>
      <c r="BJ730" t="s">
        <v>1230</v>
      </c>
      <c r="BK730" s="1">
        <v>43921</v>
      </c>
      <c r="BL730" t="s">
        <v>1348</v>
      </c>
      <c r="BM730" s="1">
        <v>43921</v>
      </c>
      <c r="BN730" t="s">
        <v>1231</v>
      </c>
      <c r="BO730" t="s">
        <v>1231</v>
      </c>
      <c r="BP730" t="s">
        <v>1231</v>
      </c>
      <c r="BQ730" s="1">
        <v>43918</v>
      </c>
      <c r="BR730" t="s">
        <v>76</v>
      </c>
      <c r="BS730" t="s">
        <v>1231</v>
      </c>
      <c r="BW730" t="s">
        <v>1230</v>
      </c>
      <c r="BX730" t="s">
        <v>1641</v>
      </c>
      <c r="BY730">
        <v>3</v>
      </c>
    </row>
    <row r="731" spans="1:77" x14ac:dyDescent="0.2">
      <c r="A731">
        <v>734</v>
      </c>
      <c r="B731" t="s">
        <v>1240</v>
      </c>
      <c r="C731" t="s">
        <v>729</v>
      </c>
      <c r="D731">
        <v>1285006</v>
      </c>
      <c r="E731">
        <v>8493174</v>
      </c>
      <c r="F731" t="s">
        <v>1228</v>
      </c>
      <c r="G731" t="s">
        <v>1231</v>
      </c>
      <c r="J731" s="1">
        <v>43916</v>
      </c>
      <c r="K731" s="1">
        <v>43918</v>
      </c>
      <c r="L731" s="3">
        <v>0.10929999999999999</v>
      </c>
      <c r="M731" s="3">
        <v>0.15559999999999999</v>
      </c>
      <c r="N731" t="s">
        <v>1357</v>
      </c>
      <c r="O731" s="1">
        <v>43920</v>
      </c>
      <c r="P731" s="1">
        <v>43923</v>
      </c>
      <c r="Q731" s="4">
        <f t="shared" si="65"/>
        <v>3</v>
      </c>
      <c r="R731" s="4">
        <f t="shared" si="66"/>
        <v>8</v>
      </c>
      <c r="S731" t="s">
        <v>1231</v>
      </c>
      <c r="T731">
        <v>0</v>
      </c>
      <c r="U731" s="1">
        <v>33021</v>
      </c>
      <c r="V731" s="9">
        <f t="shared" si="67"/>
        <v>29.854794520547944</v>
      </c>
      <c r="W731" s="1">
        <v>43913</v>
      </c>
      <c r="X731" s="4">
        <f t="shared" si="68"/>
        <v>6</v>
      </c>
      <c r="Y731" t="s">
        <v>1272</v>
      </c>
      <c r="AA731" t="s">
        <v>1231</v>
      </c>
      <c r="AB731" t="s">
        <v>1231</v>
      </c>
      <c r="AC731">
        <v>122</v>
      </c>
      <c r="AD731">
        <v>72</v>
      </c>
      <c r="AE731" s="4">
        <v>88.666666666666671</v>
      </c>
      <c r="AF731">
        <v>112</v>
      </c>
      <c r="AG731">
        <v>18</v>
      </c>
      <c r="AH731">
        <v>37.200000000000003</v>
      </c>
      <c r="AI731" s="4">
        <v>98</v>
      </c>
      <c r="AL731" t="s">
        <v>1625</v>
      </c>
      <c r="AM731">
        <v>15</v>
      </c>
      <c r="AN731" t="s">
        <v>1599</v>
      </c>
      <c r="AO731">
        <v>2</v>
      </c>
      <c r="AQ731" t="s">
        <v>1231</v>
      </c>
      <c r="AR731" t="s">
        <v>1592</v>
      </c>
      <c r="AU731" s="1"/>
      <c r="AV731" t="s">
        <v>1231</v>
      </c>
      <c r="AW731" s="1"/>
      <c r="AX731" t="s">
        <v>1231</v>
      </c>
      <c r="BA731" t="s">
        <v>1231</v>
      </c>
      <c r="BB731" s="1"/>
      <c r="BD731" s="1"/>
      <c r="BE731" t="s">
        <v>1231</v>
      </c>
      <c r="BF731" t="s">
        <v>1231</v>
      </c>
      <c r="BG731" s="1"/>
      <c r="BH731" s="1"/>
      <c r="BI731" s="1"/>
      <c r="BJ731" t="s">
        <v>1231</v>
      </c>
      <c r="BK731" s="1"/>
      <c r="BM731" s="1"/>
      <c r="BO731" t="s">
        <v>1231</v>
      </c>
      <c r="BP731" t="s">
        <v>1231</v>
      </c>
      <c r="BQ731" s="1">
        <v>43917</v>
      </c>
      <c r="BR731" t="s">
        <v>1352</v>
      </c>
      <c r="BS731" t="s">
        <v>1231</v>
      </c>
      <c r="BW731" t="s">
        <v>1230</v>
      </c>
      <c r="BX731" t="s">
        <v>1641</v>
      </c>
      <c r="BY731">
        <v>3</v>
      </c>
    </row>
    <row r="732" spans="1:77" x14ac:dyDescent="0.2">
      <c r="A732">
        <v>735</v>
      </c>
      <c r="B732" t="s">
        <v>1240</v>
      </c>
      <c r="C732" t="s">
        <v>730</v>
      </c>
      <c r="D732">
        <v>1287114</v>
      </c>
      <c r="E732">
        <v>8489514</v>
      </c>
      <c r="F732" t="s">
        <v>1229</v>
      </c>
      <c r="G732" t="s">
        <v>1231</v>
      </c>
      <c r="J732" s="1">
        <v>43911</v>
      </c>
      <c r="K732" s="1">
        <v>43912</v>
      </c>
      <c r="L732" s="3">
        <v>4.53E-2</v>
      </c>
      <c r="M732" s="3">
        <v>6.6799999999999998E-2</v>
      </c>
      <c r="N732" t="s">
        <v>1357</v>
      </c>
      <c r="O732" s="1">
        <v>43918</v>
      </c>
      <c r="P732" s="1">
        <v>43920</v>
      </c>
      <c r="Q732" s="4">
        <f t="shared" si="65"/>
        <v>7</v>
      </c>
      <c r="R732" s="4">
        <f t="shared" si="66"/>
        <v>10</v>
      </c>
      <c r="S732" t="s">
        <v>1231</v>
      </c>
      <c r="T732">
        <v>0</v>
      </c>
      <c r="U732" s="1">
        <v>35967</v>
      </c>
      <c r="V732" s="9">
        <f t="shared" si="67"/>
        <v>21.767123287671232</v>
      </c>
      <c r="W732" s="1">
        <v>43904</v>
      </c>
      <c r="X732" s="4">
        <f t="shared" si="68"/>
        <v>9</v>
      </c>
      <c r="Y732" t="s">
        <v>1273</v>
      </c>
      <c r="AA732" t="s">
        <v>1231</v>
      </c>
      <c r="AB732" t="s">
        <v>1231</v>
      </c>
      <c r="AC732">
        <v>100</v>
      </c>
      <c r="AD732">
        <v>60</v>
      </c>
      <c r="AE732" s="4">
        <v>73.333333333333329</v>
      </c>
      <c r="AF732">
        <v>101</v>
      </c>
      <c r="AG732">
        <v>22</v>
      </c>
      <c r="AH732">
        <v>38.1</v>
      </c>
      <c r="AI732" s="4">
        <v>95</v>
      </c>
      <c r="AL732" t="s">
        <v>1625</v>
      </c>
      <c r="AM732">
        <v>15</v>
      </c>
      <c r="AN732" t="s">
        <v>1599</v>
      </c>
      <c r="AO732">
        <v>3</v>
      </c>
      <c r="AQ732" t="s">
        <v>1231</v>
      </c>
      <c r="AR732" t="s">
        <v>1592</v>
      </c>
      <c r="AU732" s="1"/>
      <c r="AV732" t="s">
        <v>1231</v>
      </c>
      <c r="AW732" s="1"/>
      <c r="AX732" t="s">
        <v>1231</v>
      </c>
      <c r="BA732" t="s">
        <v>1231</v>
      </c>
      <c r="BB732" s="1"/>
      <c r="BD732" s="1"/>
      <c r="BE732" t="s">
        <v>1231</v>
      </c>
      <c r="BF732" t="s">
        <v>1231</v>
      </c>
      <c r="BG732" s="1"/>
      <c r="BH732" s="1"/>
      <c r="BI732" s="1"/>
      <c r="BJ732" t="s">
        <v>1231</v>
      </c>
      <c r="BK732" s="1"/>
      <c r="BM732" s="1"/>
      <c r="BO732" t="s">
        <v>1231</v>
      </c>
      <c r="BP732" t="s">
        <v>1231</v>
      </c>
      <c r="BQ732" s="1">
        <v>43915</v>
      </c>
      <c r="BR732" t="s">
        <v>1352</v>
      </c>
      <c r="BS732" t="s">
        <v>1231</v>
      </c>
      <c r="BW732" t="s">
        <v>1230</v>
      </c>
      <c r="BX732" t="s">
        <v>1641</v>
      </c>
      <c r="BY732">
        <v>3</v>
      </c>
    </row>
    <row r="733" spans="1:77" x14ac:dyDescent="0.2">
      <c r="A733">
        <v>736</v>
      </c>
      <c r="B733" t="s">
        <v>1240</v>
      </c>
      <c r="C733" t="s">
        <v>731</v>
      </c>
      <c r="D733">
        <v>90939</v>
      </c>
      <c r="E733">
        <v>8494636</v>
      </c>
      <c r="F733" t="s">
        <v>1229</v>
      </c>
      <c r="G733" t="s">
        <v>1230</v>
      </c>
      <c r="H733" t="s">
        <v>732</v>
      </c>
      <c r="J733" s="1">
        <v>43918</v>
      </c>
      <c r="K733" s="1">
        <v>43919</v>
      </c>
      <c r="L733" s="3">
        <v>0.18870000000000001</v>
      </c>
      <c r="M733" s="3">
        <v>0.2641</v>
      </c>
      <c r="N733" t="s">
        <v>1358</v>
      </c>
      <c r="O733" s="1">
        <v>43925</v>
      </c>
      <c r="P733" s="1">
        <v>43925</v>
      </c>
      <c r="Q733" s="4">
        <f t="shared" si="65"/>
        <v>7</v>
      </c>
      <c r="R733" s="4">
        <f t="shared" si="66"/>
        <v>8</v>
      </c>
      <c r="S733" t="s">
        <v>1231</v>
      </c>
      <c r="T733">
        <v>0</v>
      </c>
      <c r="U733" s="1">
        <v>20754</v>
      </c>
      <c r="V733" s="9">
        <f t="shared" si="67"/>
        <v>63.465753424657535</v>
      </c>
      <c r="W733" s="1">
        <v>43914</v>
      </c>
      <c r="X733" s="4">
        <f t="shared" si="68"/>
        <v>6</v>
      </c>
      <c r="Y733" t="s">
        <v>1246</v>
      </c>
      <c r="Z733" t="s">
        <v>1361</v>
      </c>
      <c r="AA733" t="s">
        <v>1231</v>
      </c>
      <c r="AB733" t="s">
        <v>1231</v>
      </c>
      <c r="AC733">
        <v>110</v>
      </c>
      <c r="AD733">
        <v>60</v>
      </c>
      <c r="AE733" s="4">
        <v>76.666666666666671</v>
      </c>
      <c r="AF733">
        <v>74</v>
      </c>
      <c r="AG733">
        <v>20</v>
      </c>
      <c r="AH733">
        <v>36.5</v>
      </c>
      <c r="AI733" s="4">
        <v>89</v>
      </c>
      <c r="AL733" t="s">
        <v>1625</v>
      </c>
      <c r="AM733">
        <v>15</v>
      </c>
      <c r="AN733" t="s">
        <v>1599</v>
      </c>
      <c r="AO733">
        <v>3</v>
      </c>
      <c r="AQ733" t="s">
        <v>1231</v>
      </c>
      <c r="AU733" s="1"/>
      <c r="AV733" t="s">
        <v>1231</v>
      </c>
      <c r="AW733" s="1"/>
      <c r="AX733" t="s">
        <v>1231</v>
      </c>
      <c r="BA733" t="s">
        <v>1231</v>
      </c>
      <c r="BB733" s="1"/>
      <c r="BD733" s="1"/>
      <c r="BE733" t="s">
        <v>1231</v>
      </c>
      <c r="BF733" t="s">
        <v>1231</v>
      </c>
      <c r="BG733" s="1"/>
      <c r="BH733" s="1"/>
      <c r="BI733" s="1"/>
      <c r="BJ733" t="s">
        <v>1231</v>
      </c>
      <c r="BK733" s="1"/>
      <c r="BM733" s="1"/>
      <c r="BO733" t="s">
        <v>1231</v>
      </c>
      <c r="BP733" t="s">
        <v>1231</v>
      </c>
      <c r="BQ733" s="1">
        <v>43917</v>
      </c>
      <c r="BR733" t="s">
        <v>76</v>
      </c>
      <c r="BS733" t="s">
        <v>1231</v>
      </c>
      <c r="BW733" t="s">
        <v>1230</v>
      </c>
      <c r="BX733" t="s">
        <v>1638</v>
      </c>
      <c r="BY733">
        <v>1</v>
      </c>
    </row>
    <row r="734" spans="1:77" x14ac:dyDescent="0.2">
      <c r="A734">
        <v>737</v>
      </c>
      <c r="B734" t="s">
        <v>1240</v>
      </c>
      <c r="C734" t="s">
        <v>733</v>
      </c>
      <c r="D734">
        <v>661102</v>
      </c>
      <c r="E734">
        <v>8492050</v>
      </c>
      <c r="F734" t="s">
        <v>1229</v>
      </c>
      <c r="G734" t="s">
        <v>1230</v>
      </c>
      <c r="H734" t="s">
        <v>734</v>
      </c>
      <c r="J734" s="1">
        <v>43915</v>
      </c>
      <c r="K734" s="1">
        <v>43916</v>
      </c>
      <c r="L734" s="3">
        <v>0.1454</v>
      </c>
      <c r="M734" s="3">
        <v>0.20519999999999999</v>
      </c>
      <c r="N734" t="s">
        <v>1358</v>
      </c>
      <c r="O734" s="1">
        <v>43925</v>
      </c>
      <c r="P734" s="1">
        <v>43925</v>
      </c>
      <c r="Q734" s="4">
        <f t="shared" si="65"/>
        <v>10</v>
      </c>
      <c r="R734" s="4">
        <f t="shared" si="66"/>
        <v>11</v>
      </c>
      <c r="S734" t="s">
        <v>1231</v>
      </c>
      <c r="T734">
        <v>0</v>
      </c>
      <c r="U734" s="1">
        <v>19983</v>
      </c>
      <c r="V734" s="9">
        <f t="shared" si="67"/>
        <v>65.569863013698637</v>
      </c>
      <c r="W734" s="1">
        <v>43904</v>
      </c>
      <c r="X734" s="4">
        <f t="shared" si="68"/>
        <v>13</v>
      </c>
      <c r="Y734" t="s">
        <v>1273</v>
      </c>
      <c r="AA734" t="s">
        <v>1231</v>
      </c>
      <c r="AB734" t="s">
        <v>1231</v>
      </c>
      <c r="AC734">
        <v>100</v>
      </c>
      <c r="AD734">
        <v>80</v>
      </c>
      <c r="AE734" s="4">
        <v>86.666666666666671</v>
      </c>
      <c r="AF734">
        <v>72</v>
      </c>
      <c r="AG734">
        <v>22</v>
      </c>
      <c r="AH734">
        <v>38</v>
      </c>
      <c r="AI734" s="4">
        <v>96</v>
      </c>
      <c r="AL734" t="s">
        <v>1625</v>
      </c>
      <c r="AM734">
        <v>15</v>
      </c>
      <c r="AN734" t="s">
        <v>1602</v>
      </c>
      <c r="AQ734" t="s">
        <v>1231</v>
      </c>
      <c r="AR734" t="s">
        <v>1592</v>
      </c>
      <c r="AS734" t="s">
        <v>1600</v>
      </c>
      <c r="AT734" s="1">
        <v>43917</v>
      </c>
      <c r="AU734" s="1"/>
      <c r="AV734" t="s">
        <v>1231</v>
      </c>
      <c r="AW734" s="1"/>
      <c r="AX734" t="s">
        <v>1231</v>
      </c>
      <c r="BA734" t="s">
        <v>1231</v>
      </c>
      <c r="BB734" s="1"/>
      <c r="BD734" s="1"/>
      <c r="BE734" t="s">
        <v>1231</v>
      </c>
      <c r="BF734" t="s">
        <v>1231</v>
      </c>
      <c r="BG734" s="1"/>
      <c r="BH734" s="1"/>
      <c r="BI734" s="1"/>
      <c r="BJ734" t="s">
        <v>1231</v>
      </c>
      <c r="BK734" s="1"/>
      <c r="BM734" s="1"/>
      <c r="BO734" t="s">
        <v>1231</v>
      </c>
      <c r="BP734" t="s">
        <v>1231</v>
      </c>
      <c r="BQ734" s="1">
        <v>43918</v>
      </c>
      <c r="BR734" t="s">
        <v>1352</v>
      </c>
      <c r="BS734" t="s">
        <v>1231</v>
      </c>
      <c r="BW734" t="s">
        <v>1230</v>
      </c>
      <c r="BX734" t="s">
        <v>1641</v>
      </c>
      <c r="BY734">
        <v>3</v>
      </c>
    </row>
    <row r="735" spans="1:77" x14ac:dyDescent="0.2">
      <c r="A735">
        <v>738</v>
      </c>
      <c r="B735" t="s">
        <v>1242</v>
      </c>
      <c r="C735" t="s">
        <v>735</v>
      </c>
      <c r="D735">
        <v>619938</v>
      </c>
      <c r="E735">
        <v>20249093</v>
      </c>
      <c r="F735" t="s">
        <v>1228</v>
      </c>
      <c r="G735" t="s">
        <v>1231</v>
      </c>
      <c r="J735" s="1">
        <v>44029</v>
      </c>
      <c r="K735" s="1">
        <v>44030</v>
      </c>
      <c r="L735" s="3">
        <v>0.41920000000000002</v>
      </c>
      <c r="M735" s="3">
        <v>0.55379999999999996</v>
      </c>
      <c r="N735" t="s">
        <v>1357</v>
      </c>
      <c r="O735" s="1">
        <v>44031</v>
      </c>
      <c r="P735" s="1">
        <v>44037</v>
      </c>
      <c r="Q735" s="4">
        <f t="shared" si="65"/>
        <v>2</v>
      </c>
      <c r="R735" s="4">
        <f t="shared" si="66"/>
        <v>9</v>
      </c>
      <c r="S735" t="s">
        <v>1231</v>
      </c>
      <c r="T735">
        <v>0</v>
      </c>
      <c r="U735" s="1">
        <v>20056</v>
      </c>
      <c r="V735" s="9">
        <f t="shared" si="67"/>
        <v>65.682191780821924</v>
      </c>
      <c r="W735" s="1">
        <v>44027</v>
      </c>
      <c r="X735" s="4">
        <f t="shared" si="68"/>
        <v>4</v>
      </c>
      <c r="Y735" t="s">
        <v>1245</v>
      </c>
      <c r="Z735" t="s">
        <v>1387</v>
      </c>
      <c r="AA735" t="s">
        <v>1231</v>
      </c>
      <c r="AB735" t="s">
        <v>1231</v>
      </c>
      <c r="AC735">
        <v>119</v>
      </c>
      <c r="AD735">
        <v>62</v>
      </c>
      <c r="AE735" s="4">
        <v>81</v>
      </c>
      <c r="AF735">
        <v>64</v>
      </c>
      <c r="AG735">
        <v>14</v>
      </c>
      <c r="AH735">
        <v>35</v>
      </c>
      <c r="AI735" s="4">
        <v>98</v>
      </c>
      <c r="AJ735">
        <v>44</v>
      </c>
      <c r="AK735">
        <v>1.74</v>
      </c>
      <c r="AL735" t="s">
        <v>1625</v>
      </c>
      <c r="AM735">
        <v>15</v>
      </c>
      <c r="AN735" t="s">
        <v>1623</v>
      </c>
      <c r="AQ735" t="s">
        <v>1231</v>
      </c>
      <c r="AU735" s="1"/>
      <c r="AW735" s="1"/>
      <c r="BB735" s="1"/>
      <c r="BD735" s="1"/>
      <c r="BF735" t="s">
        <v>1231</v>
      </c>
      <c r="BG735" s="1"/>
      <c r="BH735" s="1"/>
      <c r="BI735" s="1"/>
      <c r="BJ735" t="s">
        <v>1231</v>
      </c>
      <c r="BK735" s="1"/>
      <c r="BM735" s="1"/>
      <c r="BO735" t="s">
        <v>1231</v>
      </c>
      <c r="BP735" t="s">
        <v>1231</v>
      </c>
      <c r="BQ735" s="1">
        <v>44030</v>
      </c>
      <c r="BR735" t="s">
        <v>1352</v>
      </c>
      <c r="BS735" t="s">
        <v>1230</v>
      </c>
      <c r="BT735" t="s">
        <v>1352</v>
      </c>
      <c r="BW735" t="s">
        <v>1230</v>
      </c>
      <c r="BX735" t="s">
        <v>1641</v>
      </c>
      <c r="BY735">
        <v>2</v>
      </c>
    </row>
    <row r="736" spans="1:77" x14ac:dyDescent="0.2">
      <c r="A736">
        <v>739</v>
      </c>
      <c r="B736" t="s">
        <v>1242</v>
      </c>
      <c r="C736" t="s">
        <v>736</v>
      </c>
      <c r="D736">
        <v>1120341</v>
      </c>
      <c r="E736">
        <v>20253987</v>
      </c>
      <c r="F736" t="s">
        <v>1228</v>
      </c>
      <c r="G736" t="s">
        <v>1231</v>
      </c>
      <c r="J736" s="1">
        <v>44031</v>
      </c>
      <c r="K736" s="1">
        <v>44031</v>
      </c>
      <c r="L736" s="3">
        <v>0.23899999999999999</v>
      </c>
      <c r="M736" s="3">
        <v>0.33100000000000002</v>
      </c>
      <c r="N736" t="s">
        <v>1356</v>
      </c>
      <c r="O736" s="1">
        <v>44041</v>
      </c>
      <c r="P736" s="1">
        <v>44041</v>
      </c>
      <c r="Q736" s="4">
        <f t="shared" si="65"/>
        <v>11</v>
      </c>
      <c r="R736" s="4">
        <f t="shared" si="66"/>
        <v>11</v>
      </c>
      <c r="S736" t="s">
        <v>1231</v>
      </c>
      <c r="T736">
        <v>0</v>
      </c>
      <c r="U736" s="1">
        <v>27405</v>
      </c>
      <c r="V736" s="9">
        <f t="shared" si="67"/>
        <v>45.550684931506851</v>
      </c>
      <c r="W736" s="1">
        <v>44031</v>
      </c>
      <c r="X736" s="4">
        <f t="shared" si="68"/>
        <v>1</v>
      </c>
      <c r="Y736" t="s">
        <v>1243</v>
      </c>
      <c r="Z736" t="s">
        <v>1375</v>
      </c>
      <c r="AA736" t="s">
        <v>1231</v>
      </c>
      <c r="AB736" t="s">
        <v>1231</v>
      </c>
      <c r="AC736">
        <v>124</v>
      </c>
      <c r="AD736">
        <v>53</v>
      </c>
      <c r="AE736" s="4">
        <v>76.666666666666671</v>
      </c>
      <c r="AF736">
        <v>136</v>
      </c>
      <c r="AG736">
        <v>25</v>
      </c>
      <c r="AH736">
        <v>37</v>
      </c>
      <c r="AI736" s="4">
        <v>92</v>
      </c>
      <c r="AJ736">
        <v>90</v>
      </c>
      <c r="AK736">
        <v>1.7</v>
      </c>
      <c r="AL736" t="s">
        <v>1626</v>
      </c>
      <c r="AN736" t="s">
        <v>1622</v>
      </c>
      <c r="AQ736" t="s">
        <v>1230</v>
      </c>
      <c r="AR736" t="s">
        <v>1597</v>
      </c>
      <c r="AU736" s="1">
        <v>44031</v>
      </c>
      <c r="AV736" t="s">
        <v>1231</v>
      </c>
      <c r="AW736" s="1"/>
      <c r="AX736" t="s">
        <v>1231</v>
      </c>
      <c r="AY736" t="s">
        <v>1236</v>
      </c>
      <c r="AZ736" s="1">
        <v>44041</v>
      </c>
      <c r="BA736" t="s">
        <v>1231</v>
      </c>
      <c r="BB736" s="1"/>
      <c r="BD736" s="1"/>
      <c r="BE736" t="s">
        <v>1231</v>
      </c>
      <c r="BF736" t="s">
        <v>1230</v>
      </c>
      <c r="BG736" s="1"/>
      <c r="BH736" s="1"/>
      <c r="BI736" s="1">
        <v>44032</v>
      </c>
      <c r="BJ736" t="s">
        <v>1230</v>
      </c>
      <c r="BK736" s="1">
        <v>44032</v>
      </c>
      <c r="BL736" t="s">
        <v>1348</v>
      </c>
      <c r="BM736" s="1">
        <v>44040</v>
      </c>
      <c r="BN736" t="s">
        <v>1231</v>
      </c>
      <c r="BO736" t="s">
        <v>1231</v>
      </c>
      <c r="BP736" t="s">
        <v>1231</v>
      </c>
      <c r="BQ736" s="1">
        <v>44032</v>
      </c>
      <c r="BR736" t="s">
        <v>76</v>
      </c>
      <c r="BS736" t="s">
        <v>1230</v>
      </c>
      <c r="BT736" t="s">
        <v>1352</v>
      </c>
      <c r="BU736" s="5">
        <v>0.45</v>
      </c>
      <c r="BV736">
        <v>45</v>
      </c>
      <c r="BW736" t="s">
        <v>1230</v>
      </c>
      <c r="BX736" t="s">
        <v>1641</v>
      </c>
      <c r="BY736">
        <v>3</v>
      </c>
    </row>
    <row r="737" spans="1:77" x14ac:dyDescent="0.2">
      <c r="A737">
        <v>740</v>
      </c>
      <c r="B737" t="s">
        <v>1242</v>
      </c>
      <c r="C737" t="s">
        <v>737</v>
      </c>
      <c r="D737">
        <v>645482</v>
      </c>
      <c r="E737">
        <v>20269319</v>
      </c>
      <c r="F737" t="s">
        <v>1228</v>
      </c>
      <c r="G737" t="s">
        <v>1231</v>
      </c>
      <c r="J737" s="1">
        <v>44036</v>
      </c>
      <c r="K737" s="1">
        <v>44038</v>
      </c>
      <c r="L737" s="3">
        <v>0.18870000000000001</v>
      </c>
      <c r="M737" s="3">
        <v>0.2641</v>
      </c>
      <c r="N737" t="s">
        <v>1356</v>
      </c>
      <c r="O737" s="1">
        <v>44039</v>
      </c>
      <c r="P737" s="1">
        <v>44039</v>
      </c>
      <c r="Q737" s="4">
        <f t="shared" si="65"/>
        <v>2</v>
      </c>
      <c r="R737" s="4">
        <f t="shared" si="66"/>
        <v>4</v>
      </c>
      <c r="S737" t="s">
        <v>1231</v>
      </c>
      <c r="T737">
        <v>0</v>
      </c>
      <c r="U737" s="1">
        <v>19139</v>
      </c>
      <c r="V737" s="9">
        <f t="shared" si="67"/>
        <v>68.216438356164389</v>
      </c>
      <c r="W737" s="1">
        <v>44026</v>
      </c>
      <c r="X737" s="4">
        <f t="shared" si="68"/>
        <v>13</v>
      </c>
      <c r="Y737" t="s">
        <v>1279</v>
      </c>
      <c r="Z737" t="s">
        <v>1364</v>
      </c>
      <c r="AA737" t="s">
        <v>1231</v>
      </c>
      <c r="AB737" t="s">
        <v>1231</v>
      </c>
      <c r="AC737">
        <v>130</v>
      </c>
      <c r="AD737">
        <v>68</v>
      </c>
      <c r="AE737" s="4">
        <v>88.666666666666671</v>
      </c>
      <c r="AF737">
        <v>94</v>
      </c>
      <c r="AG737">
        <v>23</v>
      </c>
      <c r="AH737">
        <v>36.700000000000003</v>
      </c>
      <c r="AI737" s="4">
        <v>95</v>
      </c>
      <c r="AJ737">
        <v>96</v>
      </c>
      <c r="AK737">
        <v>1.7</v>
      </c>
      <c r="AL737" t="s">
        <v>1625</v>
      </c>
      <c r="AM737">
        <v>15</v>
      </c>
      <c r="AN737" t="s">
        <v>1621</v>
      </c>
      <c r="AP737" s="5">
        <v>0.5</v>
      </c>
      <c r="AQ737" t="s">
        <v>1230</v>
      </c>
      <c r="AR737" t="s">
        <v>1596</v>
      </c>
      <c r="AS737" t="s">
        <v>1616</v>
      </c>
      <c r="AT737" s="1">
        <v>44038</v>
      </c>
      <c r="AU737" s="1">
        <v>44039</v>
      </c>
      <c r="AV737" t="s">
        <v>1231</v>
      </c>
      <c r="AW737" s="1"/>
      <c r="AX737" t="s">
        <v>1231</v>
      </c>
      <c r="AY737" t="s">
        <v>1236</v>
      </c>
      <c r="AZ737" s="1">
        <v>44039</v>
      </c>
      <c r="BA737" t="s">
        <v>1231</v>
      </c>
      <c r="BB737" s="1"/>
      <c r="BD737" s="1"/>
      <c r="BE737" t="s">
        <v>1231</v>
      </c>
      <c r="BF737" t="s">
        <v>1230</v>
      </c>
      <c r="BG737" s="1"/>
      <c r="BH737" s="1"/>
      <c r="BI737" s="1">
        <v>44039</v>
      </c>
      <c r="BJ737" t="s">
        <v>1231</v>
      </c>
      <c r="BK737" s="1"/>
      <c r="BM737" s="1"/>
      <c r="BO737" t="s">
        <v>1231</v>
      </c>
      <c r="BP737" t="s">
        <v>1231</v>
      </c>
      <c r="BQ737" s="1"/>
      <c r="BR737" t="s">
        <v>1353</v>
      </c>
      <c r="BS737" t="s">
        <v>1231</v>
      </c>
      <c r="BW737" t="s">
        <v>1230</v>
      </c>
      <c r="BX737" t="s">
        <v>1641</v>
      </c>
      <c r="BY737">
        <v>2</v>
      </c>
    </row>
    <row r="738" spans="1:77" x14ac:dyDescent="0.2">
      <c r="A738">
        <v>741</v>
      </c>
      <c r="B738" t="s">
        <v>1242</v>
      </c>
      <c r="C738" t="s">
        <v>612</v>
      </c>
      <c r="D738">
        <v>907608</v>
      </c>
      <c r="E738">
        <v>20256664</v>
      </c>
      <c r="F738" t="s">
        <v>1228</v>
      </c>
      <c r="G738" t="s">
        <v>1231</v>
      </c>
      <c r="J738" s="1">
        <v>44032</v>
      </c>
      <c r="K738" s="1">
        <v>44034</v>
      </c>
      <c r="L738" s="3">
        <v>0.15909999999999999</v>
      </c>
      <c r="M738" s="3">
        <v>0.22389999999999999</v>
      </c>
      <c r="N738" t="s">
        <v>1356</v>
      </c>
      <c r="O738" s="1">
        <v>44040</v>
      </c>
      <c r="P738" s="1">
        <v>44040</v>
      </c>
      <c r="Q738" s="4">
        <f t="shared" si="65"/>
        <v>7</v>
      </c>
      <c r="R738" s="4">
        <f t="shared" si="66"/>
        <v>9</v>
      </c>
      <c r="S738" t="s">
        <v>1231</v>
      </c>
      <c r="T738">
        <v>0</v>
      </c>
      <c r="U738" s="1">
        <v>23228</v>
      </c>
      <c r="V738" s="9">
        <f t="shared" si="67"/>
        <v>57.0027397260274</v>
      </c>
      <c r="W738" s="1">
        <v>44027</v>
      </c>
      <c r="X738" s="4">
        <f t="shared" si="68"/>
        <v>8</v>
      </c>
      <c r="Y738" t="s">
        <v>1272</v>
      </c>
      <c r="Z738" t="s">
        <v>1361</v>
      </c>
      <c r="AA738" t="s">
        <v>1231</v>
      </c>
      <c r="AB738" t="s">
        <v>1231</v>
      </c>
      <c r="AC738">
        <v>120</v>
      </c>
      <c r="AD738">
        <v>84</v>
      </c>
      <c r="AE738" s="4">
        <v>96</v>
      </c>
      <c r="AF738">
        <v>87</v>
      </c>
      <c r="AG738">
        <v>16</v>
      </c>
      <c r="AH738">
        <v>36</v>
      </c>
      <c r="AI738" s="4">
        <v>95</v>
      </c>
      <c r="AJ738">
        <v>100</v>
      </c>
      <c r="AK738">
        <v>1.8</v>
      </c>
      <c r="AL738" t="s">
        <v>1625</v>
      </c>
      <c r="AM738">
        <v>15</v>
      </c>
      <c r="AN738" t="s">
        <v>1602</v>
      </c>
      <c r="AQ738" t="s">
        <v>1230</v>
      </c>
      <c r="AR738" t="s">
        <v>1596</v>
      </c>
      <c r="AS738" t="s">
        <v>1610</v>
      </c>
      <c r="AT738" s="1">
        <v>44034</v>
      </c>
      <c r="AU738" s="1">
        <v>44039</v>
      </c>
      <c r="AV738" t="s">
        <v>1231</v>
      </c>
      <c r="AW738" s="1"/>
      <c r="AX738" t="s">
        <v>1231</v>
      </c>
      <c r="AY738" t="s">
        <v>1236</v>
      </c>
      <c r="AZ738" s="1">
        <v>44040</v>
      </c>
      <c r="BA738" t="s">
        <v>1231</v>
      </c>
      <c r="BB738" s="1"/>
      <c r="BD738" s="1"/>
      <c r="BE738" t="s">
        <v>1231</v>
      </c>
      <c r="BF738" t="s">
        <v>1230</v>
      </c>
      <c r="BG738" s="1"/>
      <c r="BH738" s="1"/>
      <c r="BI738" s="1">
        <v>44039</v>
      </c>
      <c r="BJ738" t="s">
        <v>1231</v>
      </c>
      <c r="BK738" s="1"/>
      <c r="BM738" s="1"/>
      <c r="BO738" t="s">
        <v>1231</v>
      </c>
      <c r="BP738" t="s">
        <v>1231</v>
      </c>
      <c r="BQ738" s="1">
        <v>44032</v>
      </c>
      <c r="BR738" t="s">
        <v>76</v>
      </c>
      <c r="BS738" t="s">
        <v>1230</v>
      </c>
      <c r="BT738" t="s">
        <v>1352</v>
      </c>
      <c r="BU738" s="5">
        <v>0.67</v>
      </c>
      <c r="BV738">
        <v>32</v>
      </c>
      <c r="BW738" t="s">
        <v>1230</v>
      </c>
      <c r="BX738" t="s">
        <v>1641</v>
      </c>
      <c r="BY738">
        <v>3</v>
      </c>
    </row>
    <row r="739" spans="1:77" x14ac:dyDescent="0.2">
      <c r="A739">
        <v>742</v>
      </c>
      <c r="B739" t="s">
        <v>1240</v>
      </c>
      <c r="C739" t="s">
        <v>132</v>
      </c>
      <c r="D739">
        <v>1287090</v>
      </c>
      <c r="E739">
        <v>8489123</v>
      </c>
      <c r="F739" t="s">
        <v>1228</v>
      </c>
      <c r="G739" t="s">
        <v>1230</v>
      </c>
      <c r="H739" t="s">
        <v>734</v>
      </c>
      <c r="J739" s="1">
        <v>43911</v>
      </c>
      <c r="K739" s="1">
        <v>43912</v>
      </c>
      <c r="L739" s="3">
        <v>8.0199999999999994E-2</v>
      </c>
      <c r="M739" s="3">
        <v>0.1152</v>
      </c>
      <c r="N739" t="s">
        <v>1358</v>
      </c>
      <c r="O739" s="1">
        <v>43913</v>
      </c>
      <c r="P739" s="1">
        <v>43913</v>
      </c>
      <c r="Q739" s="4">
        <f t="shared" si="65"/>
        <v>2</v>
      </c>
      <c r="R739" s="4">
        <f t="shared" si="66"/>
        <v>3</v>
      </c>
      <c r="S739" t="s">
        <v>1231</v>
      </c>
      <c r="T739">
        <v>0</v>
      </c>
      <c r="U739" s="1">
        <v>26580</v>
      </c>
      <c r="V739" s="9">
        <f t="shared" si="67"/>
        <v>47.484931506849314</v>
      </c>
      <c r="W739" s="1">
        <v>43903</v>
      </c>
      <c r="X739" s="4">
        <f t="shared" si="68"/>
        <v>10</v>
      </c>
      <c r="Y739" t="s">
        <v>1272</v>
      </c>
      <c r="AA739" t="s">
        <v>1230</v>
      </c>
      <c r="AB739" t="s">
        <v>1231</v>
      </c>
      <c r="AC739">
        <v>90</v>
      </c>
      <c r="AD739">
        <v>70</v>
      </c>
      <c r="AE739" s="4">
        <v>76.666666666666671</v>
      </c>
      <c r="AF739">
        <v>82</v>
      </c>
      <c r="AG739">
        <v>20</v>
      </c>
      <c r="AH739">
        <v>36</v>
      </c>
      <c r="AI739" s="4">
        <v>98</v>
      </c>
      <c r="AL739" t="s">
        <v>1625</v>
      </c>
      <c r="AM739">
        <v>15</v>
      </c>
      <c r="AN739" t="s">
        <v>1623</v>
      </c>
      <c r="AQ739" t="s">
        <v>1231</v>
      </c>
      <c r="AU739" s="1"/>
      <c r="AV739" t="s">
        <v>1231</v>
      </c>
      <c r="AW739" s="1"/>
      <c r="AX739" t="s">
        <v>1231</v>
      </c>
      <c r="BA739" t="s">
        <v>1231</v>
      </c>
      <c r="BB739" s="1"/>
      <c r="BD739" s="1"/>
      <c r="BE739" t="s">
        <v>1231</v>
      </c>
      <c r="BF739" t="s">
        <v>1231</v>
      </c>
      <c r="BG739" s="1"/>
      <c r="BH739" s="1"/>
      <c r="BI739" s="1"/>
      <c r="BJ739" t="s">
        <v>1231</v>
      </c>
      <c r="BK739" s="1"/>
      <c r="BM739" s="1"/>
      <c r="BO739" t="s">
        <v>1231</v>
      </c>
      <c r="BP739" t="s">
        <v>1231</v>
      </c>
      <c r="BQ739" s="1">
        <v>43912</v>
      </c>
      <c r="BR739" t="s">
        <v>1352</v>
      </c>
      <c r="BS739" t="s">
        <v>1231</v>
      </c>
      <c r="BW739" t="s">
        <v>1230</v>
      </c>
      <c r="BX739" t="s">
        <v>1641</v>
      </c>
      <c r="BY739">
        <v>3</v>
      </c>
    </row>
    <row r="740" spans="1:77" x14ac:dyDescent="0.2">
      <c r="A740">
        <v>743</v>
      </c>
      <c r="B740" t="s">
        <v>1240</v>
      </c>
      <c r="C740" t="s">
        <v>738</v>
      </c>
      <c r="D740">
        <v>1286385</v>
      </c>
      <c r="E740">
        <v>8488097</v>
      </c>
      <c r="F740" t="s">
        <v>1228</v>
      </c>
      <c r="G740" t="s">
        <v>1231</v>
      </c>
      <c r="J740" s="1">
        <v>43910</v>
      </c>
      <c r="K740" s="1">
        <v>43910</v>
      </c>
      <c r="L740" s="3">
        <v>3.1099999999999999E-2</v>
      </c>
      <c r="M740" s="3">
        <v>4.7E-2</v>
      </c>
      <c r="N740" t="s">
        <v>1358</v>
      </c>
      <c r="O740" s="1">
        <v>43915</v>
      </c>
      <c r="P740" s="1">
        <v>43915</v>
      </c>
      <c r="Q740" s="4">
        <f t="shared" si="65"/>
        <v>6</v>
      </c>
      <c r="R740" s="4">
        <f t="shared" si="66"/>
        <v>6</v>
      </c>
      <c r="S740" t="s">
        <v>1231</v>
      </c>
      <c r="T740">
        <v>0</v>
      </c>
      <c r="U740" s="1">
        <v>31925</v>
      </c>
      <c r="V740" s="9">
        <f t="shared" si="67"/>
        <v>32.835616438356162</v>
      </c>
      <c r="W740" s="1">
        <v>43895</v>
      </c>
      <c r="X740" s="4">
        <f t="shared" si="68"/>
        <v>16</v>
      </c>
      <c r="Y740" t="s">
        <v>1282</v>
      </c>
      <c r="AA740" t="s">
        <v>1231</v>
      </c>
      <c r="AB740" t="s">
        <v>1231</v>
      </c>
      <c r="AC740">
        <v>120</v>
      </c>
      <c r="AD740">
        <v>70</v>
      </c>
      <c r="AE740" s="4">
        <v>86.666666666666671</v>
      </c>
      <c r="AF740">
        <v>76</v>
      </c>
      <c r="AG740">
        <v>19</v>
      </c>
      <c r="AH740">
        <v>36.200000000000003</v>
      </c>
      <c r="AI740" s="4">
        <v>93</v>
      </c>
      <c r="AL740" t="s">
        <v>1625</v>
      </c>
      <c r="AM740">
        <v>15</v>
      </c>
      <c r="AN740" t="s">
        <v>1623</v>
      </c>
      <c r="AQ740" t="s">
        <v>1231</v>
      </c>
      <c r="AR740" t="s">
        <v>1592</v>
      </c>
      <c r="AS740" t="s">
        <v>1600</v>
      </c>
      <c r="AT740" s="1">
        <v>43910</v>
      </c>
      <c r="AU740" s="1"/>
      <c r="AV740" t="s">
        <v>1231</v>
      </c>
      <c r="AW740" s="1"/>
      <c r="AX740" t="s">
        <v>1231</v>
      </c>
      <c r="BA740" t="s">
        <v>1231</v>
      </c>
      <c r="BB740" s="1"/>
      <c r="BD740" s="1"/>
      <c r="BE740" t="s">
        <v>1231</v>
      </c>
      <c r="BF740" t="s">
        <v>1231</v>
      </c>
      <c r="BG740" s="1"/>
      <c r="BH740" s="1"/>
      <c r="BI740" s="1"/>
      <c r="BJ740" t="s">
        <v>1231</v>
      </c>
      <c r="BK740" s="1"/>
      <c r="BM740" s="1"/>
      <c r="BO740" t="s">
        <v>1231</v>
      </c>
      <c r="BP740" t="s">
        <v>1231</v>
      </c>
      <c r="BQ740" s="1">
        <v>43912</v>
      </c>
      <c r="BR740" t="s">
        <v>76</v>
      </c>
      <c r="BS740" t="s">
        <v>1231</v>
      </c>
      <c r="BW740" t="s">
        <v>1230</v>
      </c>
      <c r="BX740" t="s">
        <v>1641</v>
      </c>
      <c r="BY740">
        <v>2</v>
      </c>
    </row>
    <row r="741" spans="1:77" x14ac:dyDescent="0.2">
      <c r="A741">
        <v>744</v>
      </c>
      <c r="B741" t="s">
        <v>1240</v>
      </c>
      <c r="C741" t="s">
        <v>739</v>
      </c>
      <c r="D741">
        <v>1275628</v>
      </c>
      <c r="E741">
        <v>8491939</v>
      </c>
      <c r="F741" t="s">
        <v>1228</v>
      </c>
      <c r="G741" t="s">
        <v>1231</v>
      </c>
      <c r="J741" s="1">
        <v>43915</v>
      </c>
      <c r="K741" s="1">
        <v>43915</v>
      </c>
      <c r="L741" s="3">
        <v>8.0199999999999994E-2</v>
      </c>
      <c r="M741" s="3">
        <v>0.1152</v>
      </c>
      <c r="N741" t="s">
        <v>1356</v>
      </c>
      <c r="O741" s="1">
        <v>43918</v>
      </c>
      <c r="P741" s="1">
        <v>43920</v>
      </c>
      <c r="Q741" s="4">
        <f t="shared" si="65"/>
        <v>4</v>
      </c>
      <c r="R741" s="4">
        <f t="shared" si="66"/>
        <v>6</v>
      </c>
      <c r="S741" t="s">
        <v>1231</v>
      </c>
      <c r="T741">
        <v>0</v>
      </c>
      <c r="U741" s="1">
        <v>23285</v>
      </c>
      <c r="V741" s="9">
        <f t="shared" si="67"/>
        <v>56.520547945205479</v>
      </c>
      <c r="W741" s="1">
        <v>43915</v>
      </c>
      <c r="X741" s="4">
        <f t="shared" si="68"/>
        <v>1</v>
      </c>
      <c r="Y741" t="s">
        <v>1243</v>
      </c>
      <c r="Z741" t="s">
        <v>1362</v>
      </c>
      <c r="AA741" t="s">
        <v>1231</v>
      </c>
      <c r="AB741" t="s">
        <v>1231</v>
      </c>
      <c r="AC741">
        <v>110</v>
      </c>
      <c r="AD741">
        <v>80</v>
      </c>
      <c r="AE741" s="4">
        <v>90</v>
      </c>
      <c r="AF741">
        <v>86</v>
      </c>
      <c r="AG741">
        <v>19</v>
      </c>
      <c r="AH741">
        <v>35.799999999999997</v>
      </c>
      <c r="AI741" s="4">
        <v>95</v>
      </c>
      <c r="AL741" t="s">
        <v>1625</v>
      </c>
      <c r="AM741">
        <v>15</v>
      </c>
      <c r="AN741" t="s">
        <v>1623</v>
      </c>
      <c r="AQ741" t="s">
        <v>1231</v>
      </c>
      <c r="AU741" s="1"/>
      <c r="AV741" t="s">
        <v>1231</v>
      </c>
      <c r="AW741" s="1"/>
      <c r="AX741" t="s">
        <v>1231</v>
      </c>
      <c r="BA741" t="s">
        <v>1231</v>
      </c>
      <c r="BB741" s="1"/>
      <c r="BD741" s="1"/>
      <c r="BE741" t="s">
        <v>1231</v>
      </c>
      <c r="BF741" t="s">
        <v>1231</v>
      </c>
      <c r="BG741" s="1"/>
      <c r="BH741" s="1"/>
      <c r="BI741" s="1"/>
      <c r="BJ741" t="s">
        <v>1231</v>
      </c>
      <c r="BK741" s="1"/>
      <c r="BM741" s="1"/>
      <c r="BO741" t="s">
        <v>1231</v>
      </c>
      <c r="BP741" t="s">
        <v>1231</v>
      </c>
      <c r="BQ741" s="1">
        <v>43918</v>
      </c>
      <c r="BR741" t="s">
        <v>1352</v>
      </c>
      <c r="BS741" t="s">
        <v>1231</v>
      </c>
      <c r="BW741" t="s">
        <v>1230</v>
      </c>
      <c r="BX741" t="s">
        <v>1641</v>
      </c>
      <c r="BY741">
        <v>2</v>
      </c>
    </row>
    <row r="742" spans="1:77" x14ac:dyDescent="0.2">
      <c r="A742">
        <v>745</v>
      </c>
      <c r="B742" t="s">
        <v>1240</v>
      </c>
      <c r="C742" t="s">
        <v>740</v>
      </c>
      <c r="D742">
        <v>1287518</v>
      </c>
      <c r="E742">
        <v>8493853</v>
      </c>
      <c r="F742" t="s">
        <v>1229</v>
      </c>
      <c r="G742" t="s">
        <v>1230</v>
      </c>
      <c r="H742" t="s">
        <v>741</v>
      </c>
      <c r="J742" s="1">
        <v>43917</v>
      </c>
      <c r="K742" s="1">
        <v>43917</v>
      </c>
      <c r="L742" s="3">
        <v>0.82030000000000003</v>
      </c>
      <c r="M742" s="3">
        <v>0.91649999999999998</v>
      </c>
      <c r="N742" t="s">
        <v>1356</v>
      </c>
      <c r="O742" s="1">
        <v>43920</v>
      </c>
      <c r="P742" s="1">
        <v>43920</v>
      </c>
      <c r="Q742" s="4">
        <f t="shared" si="65"/>
        <v>4</v>
      </c>
      <c r="R742" s="4">
        <f t="shared" si="66"/>
        <v>4</v>
      </c>
      <c r="S742" t="s">
        <v>1231</v>
      </c>
      <c r="T742">
        <v>0</v>
      </c>
      <c r="U742" s="1">
        <v>19023</v>
      </c>
      <c r="V742" s="9">
        <f t="shared" si="67"/>
        <v>68.202739726027403</v>
      </c>
      <c r="W742" s="1">
        <v>43913</v>
      </c>
      <c r="X742" s="4">
        <f t="shared" si="68"/>
        <v>5</v>
      </c>
      <c r="Y742" t="s">
        <v>1243</v>
      </c>
      <c r="Z742" t="s">
        <v>1387</v>
      </c>
      <c r="AA742" t="s">
        <v>1231</v>
      </c>
      <c r="AB742" t="s">
        <v>1230</v>
      </c>
      <c r="AC742">
        <v>88</v>
      </c>
      <c r="AD742">
        <v>60</v>
      </c>
      <c r="AE742" s="4">
        <v>69.333333333333329</v>
      </c>
      <c r="AF742">
        <v>116</v>
      </c>
      <c r="AG742">
        <v>22</v>
      </c>
      <c r="AH742">
        <v>36.200000000000003</v>
      </c>
      <c r="AI742" s="4">
        <v>100</v>
      </c>
      <c r="AL742" t="s">
        <v>1626</v>
      </c>
      <c r="AN742" t="s">
        <v>1622</v>
      </c>
      <c r="AQ742" t="s">
        <v>1230</v>
      </c>
      <c r="AR742" t="s">
        <v>1597</v>
      </c>
      <c r="AU742" s="1">
        <v>43917</v>
      </c>
      <c r="AV742" t="s">
        <v>1231</v>
      </c>
      <c r="AW742" s="1"/>
      <c r="AX742" t="s">
        <v>1231</v>
      </c>
      <c r="AY742" t="s">
        <v>1236</v>
      </c>
      <c r="AZ742" s="1">
        <v>43920</v>
      </c>
      <c r="BA742" t="s">
        <v>1231</v>
      </c>
      <c r="BB742" s="1"/>
      <c r="BD742" s="1"/>
      <c r="BE742" t="s">
        <v>1231</v>
      </c>
      <c r="BF742" t="s">
        <v>1230</v>
      </c>
      <c r="BG742" s="1"/>
      <c r="BH742" s="1"/>
      <c r="BI742" s="1">
        <v>43919</v>
      </c>
      <c r="BJ742" t="s">
        <v>1231</v>
      </c>
      <c r="BK742" s="1"/>
      <c r="BM742" s="1"/>
      <c r="BO742" t="s">
        <v>1231</v>
      </c>
      <c r="BP742" t="s">
        <v>1231</v>
      </c>
      <c r="BQ742" s="1">
        <v>43917</v>
      </c>
      <c r="BR742" t="s">
        <v>1352</v>
      </c>
      <c r="BS742" t="s">
        <v>1231</v>
      </c>
      <c r="BW742" t="s">
        <v>1231</v>
      </c>
    </row>
    <row r="743" spans="1:77" x14ac:dyDescent="0.2">
      <c r="A743">
        <v>746</v>
      </c>
      <c r="B743" t="s">
        <v>1240</v>
      </c>
      <c r="C743" t="s">
        <v>724</v>
      </c>
      <c r="D743">
        <v>913560</v>
      </c>
      <c r="E743">
        <v>8489597</v>
      </c>
      <c r="F743" t="s">
        <v>1229</v>
      </c>
      <c r="G743" t="s">
        <v>1231</v>
      </c>
      <c r="J743" s="1">
        <v>43911</v>
      </c>
      <c r="K743" s="1">
        <v>43912</v>
      </c>
      <c r="L743" s="3">
        <v>5.74E-2</v>
      </c>
      <c r="M743" s="3">
        <v>8.3599999999999994E-2</v>
      </c>
      <c r="N743" t="s">
        <v>1358</v>
      </c>
      <c r="O743" s="1">
        <v>43917</v>
      </c>
      <c r="P743" s="1">
        <v>43917</v>
      </c>
      <c r="Q743" s="4">
        <f t="shared" si="65"/>
        <v>6</v>
      </c>
      <c r="R743" s="4">
        <f t="shared" si="66"/>
        <v>7</v>
      </c>
      <c r="S743" t="s">
        <v>1231</v>
      </c>
      <c r="T743">
        <v>0</v>
      </c>
      <c r="U743" s="1">
        <v>26543</v>
      </c>
      <c r="V743" s="9">
        <f t="shared" si="67"/>
        <v>47.586301369863016</v>
      </c>
      <c r="W743" s="1">
        <v>43904</v>
      </c>
      <c r="X743" s="4">
        <f t="shared" si="68"/>
        <v>9</v>
      </c>
      <c r="Y743" t="s">
        <v>1307</v>
      </c>
      <c r="Z743" t="s">
        <v>1360</v>
      </c>
      <c r="AA743" t="s">
        <v>1231</v>
      </c>
      <c r="AB743" t="s">
        <v>1231</v>
      </c>
      <c r="AC743">
        <v>130</v>
      </c>
      <c r="AD743">
        <v>90</v>
      </c>
      <c r="AE743" s="4">
        <v>103.33333333333333</v>
      </c>
      <c r="AF743">
        <v>89</v>
      </c>
      <c r="AH743">
        <v>36.5</v>
      </c>
      <c r="AI743" s="4">
        <v>90</v>
      </c>
      <c r="AL743" t="s">
        <v>1625</v>
      </c>
      <c r="AM743">
        <v>15</v>
      </c>
      <c r="AN743" t="s">
        <v>1623</v>
      </c>
      <c r="AQ743" t="s">
        <v>1231</v>
      </c>
      <c r="AR743" t="s">
        <v>1592</v>
      </c>
      <c r="AS743" t="s">
        <v>1600</v>
      </c>
      <c r="AT743" s="1">
        <v>43912</v>
      </c>
      <c r="AU743" s="1"/>
      <c r="AV743" t="s">
        <v>1231</v>
      </c>
      <c r="AW743" s="1"/>
      <c r="AX743" t="s">
        <v>1231</v>
      </c>
      <c r="BA743" t="s">
        <v>1231</v>
      </c>
      <c r="BB743" s="1"/>
      <c r="BD743" s="1"/>
      <c r="BE743" t="s">
        <v>1231</v>
      </c>
      <c r="BF743" t="s">
        <v>1231</v>
      </c>
      <c r="BG743" s="1"/>
      <c r="BH743" s="1"/>
      <c r="BI743" s="1"/>
      <c r="BJ743" t="s">
        <v>1231</v>
      </c>
      <c r="BK743" s="1"/>
      <c r="BM743" s="1"/>
      <c r="BO743" t="s">
        <v>1231</v>
      </c>
      <c r="BP743" t="s">
        <v>1231</v>
      </c>
      <c r="BQ743" s="1">
        <v>43915</v>
      </c>
      <c r="BR743" t="s">
        <v>1352</v>
      </c>
      <c r="BS743" t="s">
        <v>1231</v>
      </c>
      <c r="BW743" t="s">
        <v>1230</v>
      </c>
      <c r="BX743" t="s">
        <v>1638</v>
      </c>
      <c r="BY743">
        <v>1</v>
      </c>
    </row>
    <row r="744" spans="1:77" x14ac:dyDescent="0.2">
      <c r="A744">
        <v>747</v>
      </c>
      <c r="B744" t="s">
        <v>1240</v>
      </c>
      <c r="C744" t="s">
        <v>742</v>
      </c>
      <c r="D744">
        <v>101238</v>
      </c>
      <c r="E744">
        <v>8493498</v>
      </c>
      <c r="F744" t="s">
        <v>1229</v>
      </c>
      <c r="G744" t="s">
        <v>1231</v>
      </c>
      <c r="J744" s="1">
        <v>43917</v>
      </c>
      <c r="K744" s="1">
        <v>43917</v>
      </c>
      <c r="L744" s="3">
        <v>0.2571</v>
      </c>
      <c r="M744" s="3">
        <v>0.3548</v>
      </c>
      <c r="N744" t="s">
        <v>1359</v>
      </c>
      <c r="O744" s="1">
        <v>43920</v>
      </c>
      <c r="P744" s="1">
        <v>43926</v>
      </c>
      <c r="Q744" s="4">
        <f t="shared" si="65"/>
        <v>4</v>
      </c>
      <c r="R744" s="4">
        <f t="shared" si="66"/>
        <v>10</v>
      </c>
      <c r="S744" t="s">
        <v>1231</v>
      </c>
      <c r="T744">
        <v>0</v>
      </c>
      <c r="U744" s="1">
        <v>14695</v>
      </c>
      <c r="V744" s="9">
        <f t="shared" si="67"/>
        <v>80.060273972602744</v>
      </c>
      <c r="W744" s="1">
        <v>43917</v>
      </c>
      <c r="X744" s="4">
        <f t="shared" si="68"/>
        <v>1</v>
      </c>
      <c r="Y744" t="s">
        <v>1243</v>
      </c>
      <c r="Z744" t="s">
        <v>1361</v>
      </c>
      <c r="AA744" t="s">
        <v>1231</v>
      </c>
      <c r="AB744" t="s">
        <v>1231</v>
      </c>
      <c r="AC744">
        <v>95</v>
      </c>
      <c r="AD744">
        <v>66</v>
      </c>
      <c r="AE744" s="4">
        <v>75.666666666666671</v>
      </c>
      <c r="AF744">
        <v>112</v>
      </c>
      <c r="AG744">
        <v>18</v>
      </c>
      <c r="AH744">
        <v>36.1</v>
      </c>
      <c r="AI744" s="4">
        <v>94</v>
      </c>
      <c r="AL744" t="s">
        <v>1625</v>
      </c>
      <c r="AM744">
        <v>15</v>
      </c>
      <c r="AN744" t="s">
        <v>1623</v>
      </c>
      <c r="AQ744" t="s">
        <v>1231</v>
      </c>
      <c r="AR744" t="s">
        <v>1592</v>
      </c>
      <c r="AS744" t="s">
        <v>1603</v>
      </c>
      <c r="AT744" s="1">
        <v>43918</v>
      </c>
      <c r="AU744" s="1"/>
      <c r="AV744" t="s">
        <v>1231</v>
      </c>
      <c r="AW744" s="1"/>
      <c r="AX744" t="s">
        <v>1231</v>
      </c>
      <c r="BA744" t="s">
        <v>1231</v>
      </c>
      <c r="BB744" s="1"/>
      <c r="BD744" s="1"/>
      <c r="BE744" t="s">
        <v>1231</v>
      </c>
      <c r="BF744" t="s">
        <v>1231</v>
      </c>
      <c r="BG744" s="1"/>
      <c r="BH744" s="1"/>
      <c r="BI744" s="1"/>
      <c r="BJ744" t="s">
        <v>1231</v>
      </c>
      <c r="BK744" s="1"/>
      <c r="BM744" s="1"/>
      <c r="BO744" t="s">
        <v>1231</v>
      </c>
      <c r="BP744" t="s">
        <v>1231</v>
      </c>
      <c r="BQ744" s="1">
        <v>43917</v>
      </c>
      <c r="BR744" t="s">
        <v>1352</v>
      </c>
      <c r="BS744" t="s">
        <v>1231</v>
      </c>
      <c r="BW744" t="s">
        <v>1230</v>
      </c>
    </row>
    <row r="745" spans="1:77" x14ac:dyDescent="0.2">
      <c r="A745">
        <v>748</v>
      </c>
      <c r="B745" t="s">
        <v>1240</v>
      </c>
      <c r="C745" t="s">
        <v>743</v>
      </c>
      <c r="D745">
        <v>291678</v>
      </c>
      <c r="E745">
        <v>8493329</v>
      </c>
      <c r="F745" t="s">
        <v>1228</v>
      </c>
      <c r="G745" t="s">
        <v>1231</v>
      </c>
      <c r="J745" s="1">
        <v>43916</v>
      </c>
      <c r="K745" s="1">
        <v>43917</v>
      </c>
      <c r="L745" s="3">
        <v>3.1099999999999999E-2</v>
      </c>
      <c r="M745" s="3">
        <v>4.7E-2</v>
      </c>
      <c r="N745" t="s">
        <v>1357</v>
      </c>
      <c r="O745" s="1">
        <v>43918</v>
      </c>
      <c r="P745" s="1">
        <v>43919</v>
      </c>
      <c r="Q745" s="4">
        <f t="shared" si="65"/>
        <v>2</v>
      </c>
      <c r="R745" s="4">
        <f t="shared" si="66"/>
        <v>4</v>
      </c>
      <c r="S745" t="s">
        <v>1230</v>
      </c>
      <c r="T745">
        <v>1</v>
      </c>
      <c r="U745" s="1">
        <v>31208</v>
      </c>
      <c r="V745" s="9">
        <f t="shared" si="67"/>
        <v>34.819178082191783</v>
      </c>
      <c r="W745" s="1">
        <v>43909</v>
      </c>
      <c r="X745" s="4">
        <f t="shared" si="68"/>
        <v>9</v>
      </c>
      <c r="Y745" t="s">
        <v>1283</v>
      </c>
      <c r="AA745" t="s">
        <v>1231</v>
      </c>
      <c r="AB745" t="s">
        <v>1231</v>
      </c>
      <c r="AC745">
        <v>150</v>
      </c>
      <c r="AD745">
        <v>100</v>
      </c>
      <c r="AE745" s="4">
        <v>116.66666666666667</v>
      </c>
      <c r="AF745">
        <v>103</v>
      </c>
      <c r="AG745">
        <v>19</v>
      </c>
      <c r="AH745">
        <v>36.799999999999997</v>
      </c>
      <c r="AI745" s="4">
        <v>92</v>
      </c>
      <c r="AL745" t="s">
        <v>1625</v>
      </c>
      <c r="AM745">
        <v>15</v>
      </c>
      <c r="AN745" t="s">
        <v>1623</v>
      </c>
      <c r="AQ745" t="s">
        <v>1231</v>
      </c>
      <c r="AR745" t="s">
        <v>1592</v>
      </c>
      <c r="AS745" t="s">
        <v>1600</v>
      </c>
      <c r="AT745" s="1">
        <v>43918</v>
      </c>
      <c r="AU745" s="1"/>
      <c r="AV745" t="s">
        <v>1231</v>
      </c>
      <c r="AW745" s="1"/>
      <c r="AX745" t="s">
        <v>1231</v>
      </c>
      <c r="BA745" t="s">
        <v>1231</v>
      </c>
      <c r="BB745" s="1"/>
      <c r="BD745" s="1"/>
      <c r="BE745" t="s">
        <v>1231</v>
      </c>
      <c r="BF745" t="s">
        <v>1231</v>
      </c>
      <c r="BG745" s="1"/>
      <c r="BH745" s="1"/>
      <c r="BI745" s="1"/>
      <c r="BJ745" t="s">
        <v>1231</v>
      </c>
      <c r="BK745" s="1"/>
      <c r="BM745" s="1"/>
      <c r="BO745" t="s">
        <v>1231</v>
      </c>
      <c r="BP745" t="s">
        <v>1231</v>
      </c>
      <c r="BQ745" s="1">
        <v>43917</v>
      </c>
      <c r="BR745" t="s">
        <v>1352</v>
      </c>
      <c r="BS745" t="s">
        <v>1231</v>
      </c>
      <c r="BW745" t="s">
        <v>1230</v>
      </c>
    </row>
    <row r="746" spans="1:77" x14ac:dyDescent="0.2">
      <c r="A746">
        <v>749</v>
      </c>
      <c r="B746" t="s">
        <v>1240</v>
      </c>
      <c r="C746" t="s">
        <v>744</v>
      </c>
      <c r="D746">
        <v>79733</v>
      </c>
      <c r="E746">
        <v>8496086</v>
      </c>
      <c r="F746" t="s">
        <v>1228</v>
      </c>
      <c r="G746" t="s">
        <v>1230</v>
      </c>
      <c r="H746" t="s">
        <v>745</v>
      </c>
      <c r="J746" s="1">
        <v>43921</v>
      </c>
      <c r="K746" s="1">
        <v>43921</v>
      </c>
      <c r="L746" s="3">
        <v>7.1900000000000006E-2</v>
      </c>
      <c r="M746" s="3">
        <v>0.1038</v>
      </c>
      <c r="N746" t="s">
        <v>1358</v>
      </c>
      <c r="O746" s="1">
        <v>43926</v>
      </c>
      <c r="P746" s="1">
        <v>43926</v>
      </c>
      <c r="Q746" s="4">
        <f t="shared" si="65"/>
        <v>6</v>
      </c>
      <c r="R746" s="4">
        <f t="shared" si="66"/>
        <v>6</v>
      </c>
      <c r="S746" t="s">
        <v>1231</v>
      </c>
      <c r="T746">
        <v>0</v>
      </c>
      <c r="U746" s="1">
        <v>25578</v>
      </c>
      <c r="V746" s="9">
        <f t="shared" si="67"/>
        <v>50.254794520547946</v>
      </c>
      <c r="W746" s="1">
        <v>43917</v>
      </c>
      <c r="X746" s="4">
        <f t="shared" si="68"/>
        <v>5</v>
      </c>
      <c r="Y746" t="s">
        <v>1279</v>
      </c>
      <c r="Z746" t="s">
        <v>1365</v>
      </c>
      <c r="AA746" t="s">
        <v>1231</v>
      </c>
      <c r="AB746" t="s">
        <v>1231</v>
      </c>
      <c r="AC746">
        <v>160</v>
      </c>
      <c r="AD746">
        <v>100</v>
      </c>
      <c r="AE746" s="4">
        <v>120</v>
      </c>
      <c r="AF746">
        <v>80</v>
      </c>
      <c r="AG746">
        <v>20</v>
      </c>
      <c r="AH746">
        <v>35.1</v>
      </c>
      <c r="AI746" s="4">
        <v>97</v>
      </c>
      <c r="AL746" t="s">
        <v>1625</v>
      </c>
      <c r="AM746">
        <v>15</v>
      </c>
      <c r="AN746" t="s">
        <v>1599</v>
      </c>
      <c r="AO746">
        <v>1</v>
      </c>
      <c r="AQ746" t="s">
        <v>1231</v>
      </c>
      <c r="AU746" s="1"/>
      <c r="AV746" t="s">
        <v>1231</v>
      </c>
      <c r="AW746" s="1"/>
      <c r="AX746" t="s">
        <v>1231</v>
      </c>
      <c r="BA746" t="s">
        <v>1231</v>
      </c>
      <c r="BB746" s="1"/>
      <c r="BD746" s="1"/>
      <c r="BE746" t="s">
        <v>1231</v>
      </c>
      <c r="BF746" t="s">
        <v>1231</v>
      </c>
      <c r="BG746" s="1"/>
      <c r="BH746" s="1"/>
      <c r="BI746" s="1"/>
      <c r="BJ746" t="s">
        <v>1231</v>
      </c>
      <c r="BK746" s="1"/>
      <c r="BM746" s="1"/>
      <c r="BO746" t="s">
        <v>1231</v>
      </c>
      <c r="BP746" t="s">
        <v>1231</v>
      </c>
      <c r="BQ746" s="1">
        <v>43921</v>
      </c>
      <c r="BR746" t="s">
        <v>76</v>
      </c>
      <c r="BS746" t="s">
        <v>1231</v>
      </c>
      <c r="BW746" t="s">
        <v>1230</v>
      </c>
      <c r="BX746" t="s">
        <v>1641</v>
      </c>
      <c r="BY746">
        <v>2</v>
      </c>
    </row>
    <row r="747" spans="1:77" x14ac:dyDescent="0.2">
      <c r="A747">
        <v>750</v>
      </c>
      <c r="B747" t="s">
        <v>1240</v>
      </c>
      <c r="C747" t="s">
        <v>746</v>
      </c>
      <c r="D747">
        <v>1287721</v>
      </c>
      <c r="E747">
        <v>8495853</v>
      </c>
      <c r="F747" t="s">
        <v>1228</v>
      </c>
      <c r="G747" t="s">
        <v>1230</v>
      </c>
      <c r="H747" t="s">
        <v>741</v>
      </c>
      <c r="J747" s="1">
        <v>43920</v>
      </c>
      <c r="K747" s="1">
        <v>43920</v>
      </c>
      <c r="L747" s="3">
        <v>5.74E-2</v>
      </c>
      <c r="M747" s="3">
        <v>8.3599999999999994E-2</v>
      </c>
      <c r="N747" t="s">
        <v>1358</v>
      </c>
      <c r="O747" s="1">
        <v>43925</v>
      </c>
      <c r="P747" s="1">
        <v>43925</v>
      </c>
      <c r="Q747" s="4">
        <f t="shared" si="65"/>
        <v>6</v>
      </c>
      <c r="R747" s="4">
        <f t="shared" si="66"/>
        <v>6</v>
      </c>
      <c r="S747" t="s">
        <v>1231</v>
      </c>
      <c r="T747">
        <v>0</v>
      </c>
      <c r="U747" s="1">
        <v>22360</v>
      </c>
      <c r="V747" s="9">
        <f t="shared" si="67"/>
        <v>59.06849315068493</v>
      </c>
      <c r="W747" s="1">
        <v>43910</v>
      </c>
      <c r="X747" s="4">
        <f t="shared" si="68"/>
        <v>11</v>
      </c>
      <c r="Y747" t="s">
        <v>1246</v>
      </c>
      <c r="AA747" t="s">
        <v>1231</v>
      </c>
      <c r="AB747" t="s">
        <v>1231</v>
      </c>
      <c r="AC747">
        <v>121</v>
      </c>
      <c r="AD747">
        <v>73</v>
      </c>
      <c r="AE747" s="4">
        <v>89</v>
      </c>
      <c r="AF747">
        <v>89</v>
      </c>
      <c r="AG747">
        <v>20</v>
      </c>
      <c r="AH747">
        <v>38</v>
      </c>
      <c r="AI747" s="4">
        <v>86</v>
      </c>
      <c r="AL747" t="s">
        <v>1625</v>
      </c>
      <c r="AM747">
        <v>15</v>
      </c>
      <c r="AN747" t="s">
        <v>1623</v>
      </c>
      <c r="AQ747" t="s">
        <v>1231</v>
      </c>
      <c r="AR747" t="s">
        <v>1592</v>
      </c>
      <c r="AS747" t="s">
        <v>1600</v>
      </c>
      <c r="AT747" s="1">
        <v>43920</v>
      </c>
      <c r="AU747" s="1"/>
      <c r="AV747" t="s">
        <v>1231</v>
      </c>
      <c r="AW747" s="1"/>
      <c r="AX747" t="s">
        <v>1231</v>
      </c>
      <c r="BA747" t="s">
        <v>1231</v>
      </c>
      <c r="BB747" s="1"/>
      <c r="BD747" s="1"/>
      <c r="BE747" t="s">
        <v>1231</v>
      </c>
      <c r="BF747" t="s">
        <v>1231</v>
      </c>
      <c r="BG747" s="1"/>
      <c r="BH747" s="1"/>
      <c r="BI747" s="1"/>
      <c r="BJ747" t="s">
        <v>1231</v>
      </c>
      <c r="BK747" s="1"/>
      <c r="BM747" s="1"/>
      <c r="BO747" t="s">
        <v>1231</v>
      </c>
      <c r="BP747" t="s">
        <v>1231</v>
      </c>
      <c r="BQ747" s="1">
        <v>43920</v>
      </c>
      <c r="BR747" t="s">
        <v>1352</v>
      </c>
      <c r="BS747" t="s">
        <v>1231</v>
      </c>
      <c r="BW747" t="s">
        <v>1230</v>
      </c>
    </row>
    <row r="748" spans="1:77" x14ac:dyDescent="0.2">
      <c r="A748">
        <v>751</v>
      </c>
      <c r="B748" t="s">
        <v>1240</v>
      </c>
      <c r="C748" t="s">
        <v>747</v>
      </c>
      <c r="D748">
        <v>1278640</v>
      </c>
      <c r="E748">
        <v>8496117</v>
      </c>
      <c r="F748" t="s">
        <v>1229</v>
      </c>
      <c r="G748" t="s">
        <v>1231</v>
      </c>
      <c r="J748" s="1">
        <v>43921</v>
      </c>
      <c r="K748" s="1">
        <v>43921</v>
      </c>
      <c r="L748" s="3">
        <v>4.53E-2</v>
      </c>
      <c r="M748" s="3">
        <v>6.6799999999999998E-2</v>
      </c>
      <c r="N748" t="s">
        <v>1358</v>
      </c>
      <c r="O748" s="1">
        <v>43923</v>
      </c>
      <c r="P748" s="1">
        <v>43923</v>
      </c>
      <c r="Q748" s="4">
        <f t="shared" si="65"/>
        <v>3</v>
      </c>
      <c r="R748" s="4">
        <f t="shared" si="66"/>
        <v>3</v>
      </c>
      <c r="S748" t="s">
        <v>1231</v>
      </c>
      <c r="T748">
        <v>0</v>
      </c>
      <c r="U748" s="1">
        <v>33778</v>
      </c>
      <c r="V748" s="9">
        <f t="shared" si="67"/>
        <v>27.789041095890411</v>
      </c>
      <c r="W748" s="1">
        <v>43914</v>
      </c>
      <c r="X748" s="4">
        <f t="shared" si="68"/>
        <v>8</v>
      </c>
      <c r="Y748" t="s">
        <v>1246</v>
      </c>
      <c r="AA748" t="s">
        <v>1231</v>
      </c>
      <c r="AB748" t="s">
        <v>1231</v>
      </c>
      <c r="AC748">
        <v>111</v>
      </c>
      <c r="AD748">
        <v>80</v>
      </c>
      <c r="AE748" s="4">
        <v>90.333333333333329</v>
      </c>
      <c r="AF748">
        <v>86</v>
      </c>
      <c r="AG748">
        <v>20</v>
      </c>
      <c r="AH748">
        <v>36.299999999999997</v>
      </c>
      <c r="AI748" s="4">
        <v>99</v>
      </c>
      <c r="AL748" t="s">
        <v>1625</v>
      </c>
      <c r="AM748">
        <v>15</v>
      </c>
      <c r="AN748" t="s">
        <v>1623</v>
      </c>
      <c r="AQ748" t="s">
        <v>1231</v>
      </c>
      <c r="AR748" t="s">
        <v>1592</v>
      </c>
      <c r="AS748" t="s">
        <v>1600</v>
      </c>
      <c r="AT748" s="1">
        <v>43922</v>
      </c>
      <c r="AU748" s="1"/>
      <c r="AV748" t="s">
        <v>1231</v>
      </c>
      <c r="AW748" s="1"/>
      <c r="AX748" t="s">
        <v>1231</v>
      </c>
      <c r="BA748" t="s">
        <v>1231</v>
      </c>
      <c r="BB748" s="1"/>
      <c r="BD748" s="1"/>
      <c r="BE748" t="s">
        <v>1231</v>
      </c>
      <c r="BF748" t="s">
        <v>1231</v>
      </c>
      <c r="BG748" s="1"/>
      <c r="BH748" s="1"/>
      <c r="BI748" s="1"/>
      <c r="BJ748" t="s">
        <v>1231</v>
      </c>
      <c r="BK748" s="1"/>
      <c r="BM748" s="1"/>
      <c r="BO748" t="s">
        <v>1231</v>
      </c>
      <c r="BP748" t="s">
        <v>1231</v>
      </c>
      <c r="BQ748" s="1">
        <v>43920</v>
      </c>
      <c r="BR748" t="s">
        <v>1352</v>
      </c>
      <c r="BS748" t="s">
        <v>1231</v>
      </c>
      <c r="BW748" t="s">
        <v>1230</v>
      </c>
      <c r="BX748" t="s">
        <v>1641</v>
      </c>
      <c r="BY748">
        <v>2</v>
      </c>
    </row>
    <row r="749" spans="1:77" x14ac:dyDescent="0.2">
      <c r="A749">
        <v>752</v>
      </c>
      <c r="B749" t="s">
        <v>1240</v>
      </c>
      <c r="C749" t="s">
        <v>748</v>
      </c>
      <c r="D749">
        <v>70118</v>
      </c>
      <c r="E749">
        <v>8496872</v>
      </c>
      <c r="F749" t="s">
        <v>1229</v>
      </c>
      <c r="G749" t="s">
        <v>1231</v>
      </c>
      <c r="J749" s="1">
        <v>43922</v>
      </c>
      <c r="K749" s="1">
        <v>43922</v>
      </c>
      <c r="L749" s="3">
        <v>0.93020000000000003</v>
      </c>
      <c r="M749" s="3">
        <v>0.97699999999999998</v>
      </c>
      <c r="N749" t="s">
        <v>1356</v>
      </c>
      <c r="O749" s="1">
        <v>43923</v>
      </c>
      <c r="P749" s="1">
        <v>43923</v>
      </c>
      <c r="Q749" s="4">
        <f t="shared" si="65"/>
        <v>2</v>
      </c>
      <c r="R749" s="4">
        <f t="shared" si="66"/>
        <v>2</v>
      </c>
      <c r="S749" t="s">
        <v>1231</v>
      </c>
      <c r="T749">
        <v>0</v>
      </c>
      <c r="U749" s="1">
        <v>12240</v>
      </c>
      <c r="V749" s="9">
        <f t="shared" si="67"/>
        <v>86.8</v>
      </c>
      <c r="W749" s="1">
        <v>43922</v>
      </c>
      <c r="X749" s="4">
        <f t="shared" si="68"/>
        <v>1</v>
      </c>
      <c r="Y749" t="s">
        <v>1243</v>
      </c>
      <c r="Z749" t="s">
        <v>1386</v>
      </c>
      <c r="AA749" t="s">
        <v>1231</v>
      </c>
      <c r="AB749" t="s">
        <v>1231</v>
      </c>
      <c r="AC749">
        <v>113</v>
      </c>
      <c r="AD749">
        <v>55</v>
      </c>
      <c r="AE749" s="4">
        <v>74.333333333333329</v>
      </c>
      <c r="AF749">
        <v>112</v>
      </c>
      <c r="AG749">
        <v>20</v>
      </c>
      <c r="AH749">
        <v>35.299999999999997</v>
      </c>
      <c r="AI749" s="4">
        <v>98</v>
      </c>
      <c r="AL749" t="s">
        <v>1626</v>
      </c>
      <c r="AN749" t="s">
        <v>1622</v>
      </c>
      <c r="AQ749" t="s">
        <v>1230</v>
      </c>
      <c r="AR749" t="s">
        <v>1597</v>
      </c>
      <c r="AU749" s="1">
        <v>43922</v>
      </c>
      <c r="AV749" t="s">
        <v>1231</v>
      </c>
      <c r="AW749" s="1"/>
      <c r="AX749" t="s">
        <v>1231</v>
      </c>
      <c r="AY749" t="s">
        <v>1236</v>
      </c>
      <c r="AZ749" s="1">
        <v>43923</v>
      </c>
      <c r="BA749" t="s">
        <v>1231</v>
      </c>
      <c r="BB749" s="1"/>
      <c r="BD749" s="1"/>
      <c r="BE749" t="s">
        <v>1231</v>
      </c>
      <c r="BF749" t="s">
        <v>1230</v>
      </c>
      <c r="BG749" s="1"/>
      <c r="BH749" s="1"/>
      <c r="BI749" s="1">
        <v>43922</v>
      </c>
      <c r="BJ749" t="s">
        <v>1231</v>
      </c>
      <c r="BK749" s="1"/>
      <c r="BM749" s="1"/>
      <c r="BO749" t="s">
        <v>1231</v>
      </c>
      <c r="BP749" t="s">
        <v>1231</v>
      </c>
      <c r="BQ749" s="1">
        <v>43923</v>
      </c>
      <c r="BR749" t="s">
        <v>1352</v>
      </c>
      <c r="BS749" t="s">
        <v>1231</v>
      </c>
      <c r="BW749" t="s">
        <v>1230</v>
      </c>
      <c r="BX749" t="s">
        <v>1641</v>
      </c>
      <c r="BY749">
        <v>3</v>
      </c>
    </row>
    <row r="750" spans="1:77" x14ac:dyDescent="0.2">
      <c r="A750">
        <v>753</v>
      </c>
      <c r="B750" t="s">
        <v>1240</v>
      </c>
      <c r="C750" t="s">
        <v>749</v>
      </c>
      <c r="D750">
        <v>3328</v>
      </c>
      <c r="E750">
        <v>8496097</v>
      </c>
      <c r="F750" t="s">
        <v>1229</v>
      </c>
      <c r="G750" t="s">
        <v>1230</v>
      </c>
      <c r="H750" t="s">
        <v>741</v>
      </c>
      <c r="J750" s="1">
        <v>43921</v>
      </c>
      <c r="K750" s="1">
        <v>43921</v>
      </c>
      <c r="L750" s="3">
        <v>8.9099999999999999E-2</v>
      </c>
      <c r="M750" s="3">
        <v>0.12770000000000001</v>
      </c>
      <c r="N750" t="s">
        <v>1357</v>
      </c>
      <c r="O750" s="1">
        <v>43922</v>
      </c>
      <c r="P750" s="1">
        <v>43928</v>
      </c>
      <c r="Q750" s="4">
        <f t="shared" si="65"/>
        <v>2</v>
      </c>
      <c r="R750" s="4">
        <f t="shared" si="66"/>
        <v>8</v>
      </c>
      <c r="S750" t="s">
        <v>1231</v>
      </c>
      <c r="T750">
        <v>0</v>
      </c>
      <c r="U750" s="1">
        <v>21933</v>
      </c>
      <c r="V750" s="9">
        <f t="shared" si="67"/>
        <v>60.241095890410961</v>
      </c>
      <c r="W750" s="1">
        <v>43914</v>
      </c>
      <c r="X750" s="4">
        <f t="shared" si="68"/>
        <v>8</v>
      </c>
      <c r="Y750" t="s">
        <v>1272</v>
      </c>
      <c r="Z750" t="s">
        <v>1361</v>
      </c>
      <c r="AA750" t="s">
        <v>1231</v>
      </c>
      <c r="AB750" t="s">
        <v>1231</v>
      </c>
      <c r="AC750">
        <v>140</v>
      </c>
      <c r="AD750">
        <v>80</v>
      </c>
      <c r="AE750" s="4">
        <v>100</v>
      </c>
      <c r="AF750">
        <v>82</v>
      </c>
      <c r="AG750">
        <v>20</v>
      </c>
      <c r="AH750">
        <v>36.4</v>
      </c>
      <c r="AI750" s="4">
        <v>92</v>
      </c>
      <c r="AL750" t="s">
        <v>1625</v>
      </c>
      <c r="AM750">
        <v>15</v>
      </c>
      <c r="AN750" t="s">
        <v>1599</v>
      </c>
      <c r="AO750">
        <v>5</v>
      </c>
      <c r="AQ750" t="s">
        <v>1231</v>
      </c>
      <c r="AU750" s="1"/>
      <c r="AV750" t="s">
        <v>1231</v>
      </c>
      <c r="AW750" s="1"/>
      <c r="AX750" t="s">
        <v>1231</v>
      </c>
      <c r="BA750" t="s">
        <v>1231</v>
      </c>
      <c r="BB750" s="1"/>
      <c r="BD750" s="1"/>
      <c r="BE750" t="s">
        <v>1231</v>
      </c>
      <c r="BF750" t="s">
        <v>1231</v>
      </c>
      <c r="BG750" s="1"/>
      <c r="BH750" s="1"/>
      <c r="BI750" s="1"/>
      <c r="BJ750" t="s">
        <v>1231</v>
      </c>
      <c r="BK750" s="1"/>
      <c r="BM750" s="1"/>
      <c r="BO750" t="s">
        <v>1231</v>
      </c>
      <c r="BP750" t="s">
        <v>1231</v>
      </c>
      <c r="BQ750" s="1">
        <v>43921</v>
      </c>
      <c r="BR750" t="s">
        <v>1352</v>
      </c>
      <c r="BS750" t="s">
        <v>1231</v>
      </c>
      <c r="BW750" t="s">
        <v>1230</v>
      </c>
      <c r="BX750" t="s">
        <v>1641</v>
      </c>
      <c r="BY750">
        <v>3</v>
      </c>
    </row>
    <row r="751" spans="1:77" x14ac:dyDescent="0.2">
      <c r="A751">
        <v>754</v>
      </c>
      <c r="B751" t="s">
        <v>1240</v>
      </c>
      <c r="C751" t="s">
        <v>750</v>
      </c>
      <c r="D751">
        <v>1292142</v>
      </c>
      <c r="E751">
        <v>8546327</v>
      </c>
      <c r="F751" t="s">
        <v>1228</v>
      </c>
      <c r="G751" t="s">
        <v>1231</v>
      </c>
      <c r="J751" s="1">
        <v>44000</v>
      </c>
      <c r="K751" s="1">
        <v>44000</v>
      </c>
      <c r="L751" s="3">
        <v>0.58460000000000001</v>
      </c>
      <c r="M751" s="3">
        <v>0.72770000000000001</v>
      </c>
      <c r="N751" t="s">
        <v>1357</v>
      </c>
      <c r="O751" s="1">
        <v>44013</v>
      </c>
      <c r="P751" s="1">
        <v>44042</v>
      </c>
      <c r="Q751" s="4">
        <f t="shared" si="65"/>
        <v>14</v>
      </c>
      <c r="R751" s="4">
        <f t="shared" si="66"/>
        <v>43</v>
      </c>
      <c r="S751" t="s">
        <v>1231</v>
      </c>
      <c r="T751">
        <v>0</v>
      </c>
      <c r="U751" s="1">
        <v>22718</v>
      </c>
      <c r="V751" s="9">
        <f t="shared" si="67"/>
        <v>58.30684931506849</v>
      </c>
      <c r="W751" s="1">
        <v>43990</v>
      </c>
      <c r="X751" s="4">
        <f t="shared" si="68"/>
        <v>11</v>
      </c>
      <c r="Y751" t="s">
        <v>1272</v>
      </c>
      <c r="Z751" t="s">
        <v>1497</v>
      </c>
      <c r="AA751" t="s">
        <v>1231</v>
      </c>
      <c r="AB751" t="s">
        <v>1231</v>
      </c>
      <c r="AC751">
        <v>145</v>
      </c>
      <c r="AD751">
        <v>65</v>
      </c>
      <c r="AE751" s="4">
        <v>91.666666666666671</v>
      </c>
      <c r="AF751">
        <v>70</v>
      </c>
      <c r="AG751">
        <v>20</v>
      </c>
      <c r="AH751">
        <v>36</v>
      </c>
      <c r="AI751" s="4">
        <v>96</v>
      </c>
      <c r="AL751" t="s">
        <v>1626</v>
      </c>
      <c r="AN751" t="s">
        <v>1622</v>
      </c>
      <c r="AQ751" t="s">
        <v>1230</v>
      </c>
      <c r="AR751" t="s">
        <v>1596</v>
      </c>
      <c r="AS751" t="s">
        <v>1600</v>
      </c>
      <c r="AT751" s="1">
        <v>44006</v>
      </c>
      <c r="AU751" s="1">
        <v>44000</v>
      </c>
      <c r="AV751" t="s">
        <v>1231</v>
      </c>
      <c r="AW751" s="1"/>
      <c r="AX751" t="s">
        <v>1230</v>
      </c>
      <c r="AY751" t="s">
        <v>1237</v>
      </c>
      <c r="AZ751" s="1">
        <v>44006</v>
      </c>
      <c r="BA751" t="s">
        <v>1231</v>
      </c>
      <c r="BB751" s="1"/>
      <c r="BD751" s="1"/>
      <c r="BE751" t="s">
        <v>1231</v>
      </c>
      <c r="BF751" t="s">
        <v>1230</v>
      </c>
      <c r="BG751" s="1"/>
      <c r="BH751" s="1"/>
      <c r="BI751" s="1">
        <v>44000</v>
      </c>
      <c r="BJ751" t="s">
        <v>1230</v>
      </c>
      <c r="BK751" s="1">
        <v>44005</v>
      </c>
      <c r="BL751" t="s">
        <v>1348</v>
      </c>
      <c r="BM751" s="1">
        <v>44042</v>
      </c>
      <c r="BN751" t="s">
        <v>1230</v>
      </c>
      <c r="BO751" t="s">
        <v>1231</v>
      </c>
      <c r="BP751" t="s">
        <v>1230</v>
      </c>
      <c r="BQ751" s="1">
        <v>44000</v>
      </c>
      <c r="BR751" t="s">
        <v>76</v>
      </c>
      <c r="BS751" t="s">
        <v>1231</v>
      </c>
      <c r="BU751" s="5">
        <v>0.41</v>
      </c>
      <c r="BV751">
        <v>39</v>
      </c>
      <c r="BW751" t="s">
        <v>1230</v>
      </c>
      <c r="BX751" t="s">
        <v>1641</v>
      </c>
      <c r="BY751">
        <v>4</v>
      </c>
    </row>
    <row r="752" spans="1:77" x14ac:dyDescent="0.2">
      <c r="A752">
        <v>755</v>
      </c>
      <c r="B752" t="s">
        <v>1240</v>
      </c>
      <c r="C752" t="s">
        <v>751</v>
      </c>
      <c r="D752">
        <v>125086</v>
      </c>
      <c r="E752">
        <v>8496826</v>
      </c>
      <c r="F752" t="s">
        <v>1229</v>
      </c>
      <c r="G752" t="s">
        <v>1230</v>
      </c>
      <c r="H752" t="s">
        <v>141</v>
      </c>
      <c r="I752" s="1">
        <v>43922</v>
      </c>
      <c r="J752" s="1">
        <v>43922</v>
      </c>
      <c r="K752" s="1">
        <v>43924</v>
      </c>
      <c r="L752" s="3">
        <v>7.1900000000000006E-2</v>
      </c>
      <c r="M752" s="3">
        <v>0.1038</v>
      </c>
      <c r="N752" t="s">
        <v>1356</v>
      </c>
      <c r="O752" s="1">
        <v>43927</v>
      </c>
      <c r="P752" s="1">
        <v>43927</v>
      </c>
      <c r="Q752" s="4">
        <f t="shared" si="65"/>
        <v>4</v>
      </c>
      <c r="R752" s="4">
        <f t="shared" si="66"/>
        <v>6</v>
      </c>
      <c r="S752" t="s">
        <v>1231</v>
      </c>
      <c r="T752">
        <v>0</v>
      </c>
      <c r="U752" s="1">
        <v>29899</v>
      </c>
      <c r="V752" s="9">
        <f t="shared" si="67"/>
        <v>38.424657534246577</v>
      </c>
      <c r="W752" s="1">
        <v>43911</v>
      </c>
      <c r="X752" s="4">
        <f t="shared" si="68"/>
        <v>14</v>
      </c>
      <c r="Y752" t="s">
        <v>1279</v>
      </c>
      <c r="AA752" t="s">
        <v>1231</v>
      </c>
      <c r="AB752" t="s">
        <v>1231</v>
      </c>
      <c r="AC752">
        <v>120</v>
      </c>
      <c r="AD752">
        <v>70</v>
      </c>
      <c r="AE752" s="4">
        <v>86.666666666666671</v>
      </c>
      <c r="AF752">
        <v>89</v>
      </c>
      <c r="AG752">
        <v>20</v>
      </c>
      <c r="AH752">
        <v>36.5</v>
      </c>
      <c r="AI752" s="4">
        <v>93</v>
      </c>
      <c r="AL752" t="s">
        <v>1625</v>
      </c>
      <c r="AM752">
        <v>15</v>
      </c>
      <c r="AN752" t="s">
        <v>1599</v>
      </c>
      <c r="AO752">
        <v>5</v>
      </c>
      <c r="AQ752" t="s">
        <v>1230</v>
      </c>
      <c r="AR752" t="s">
        <v>1596</v>
      </c>
      <c r="AS752" t="s">
        <v>1600</v>
      </c>
      <c r="AT752" s="1">
        <v>43922</v>
      </c>
      <c r="AU752" s="1">
        <v>43924</v>
      </c>
      <c r="AV752" t="s">
        <v>1231</v>
      </c>
      <c r="AW752" s="1"/>
      <c r="AX752" t="s">
        <v>1231</v>
      </c>
      <c r="AY752" t="s">
        <v>1236</v>
      </c>
      <c r="AZ752" s="1">
        <v>43927</v>
      </c>
      <c r="BA752" t="s">
        <v>1231</v>
      </c>
      <c r="BB752" s="1"/>
      <c r="BD752" s="1"/>
      <c r="BE752" t="s">
        <v>1231</v>
      </c>
      <c r="BF752" t="s">
        <v>1231</v>
      </c>
      <c r="BG752" s="1"/>
      <c r="BH752" s="1"/>
      <c r="BI752" s="1"/>
      <c r="BJ752" t="s">
        <v>1231</v>
      </c>
      <c r="BK752" s="1"/>
      <c r="BM752" s="1"/>
      <c r="BO752" t="s">
        <v>1231</v>
      </c>
      <c r="BP752" t="s">
        <v>1231</v>
      </c>
      <c r="BQ752" s="1">
        <v>43921</v>
      </c>
      <c r="BR752" t="s">
        <v>76</v>
      </c>
      <c r="BS752" t="s">
        <v>1231</v>
      </c>
      <c r="BW752" t="s">
        <v>1230</v>
      </c>
      <c r="BX752" t="s">
        <v>1641</v>
      </c>
      <c r="BY752">
        <v>4</v>
      </c>
    </row>
    <row r="753" spans="1:77" x14ac:dyDescent="0.2">
      <c r="A753">
        <v>756</v>
      </c>
      <c r="B753" t="s">
        <v>1240</v>
      </c>
      <c r="C753" t="s">
        <v>681</v>
      </c>
      <c r="D753">
        <v>8497154</v>
      </c>
      <c r="E753">
        <v>8497154</v>
      </c>
      <c r="F753" t="s">
        <v>1228</v>
      </c>
      <c r="G753" t="s">
        <v>1230</v>
      </c>
      <c r="H753" t="s">
        <v>752</v>
      </c>
      <c r="I753" s="1">
        <v>43922</v>
      </c>
      <c r="J753" s="1">
        <v>43922</v>
      </c>
      <c r="K753" s="1">
        <v>43922</v>
      </c>
      <c r="L753" s="3">
        <v>0.70679999999999998</v>
      </c>
      <c r="M753" s="3">
        <v>0.8347</v>
      </c>
      <c r="N753" t="s">
        <v>1356</v>
      </c>
      <c r="O753" s="1">
        <v>43923</v>
      </c>
      <c r="P753" s="1">
        <v>43923</v>
      </c>
      <c r="Q753" s="4">
        <f t="shared" si="65"/>
        <v>2</v>
      </c>
      <c r="R753" s="4">
        <f t="shared" si="66"/>
        <v>2</v>
      </c>
      <c r="S753" t="s">
        <v>1231</v>
      </c>
      <c r="T753">
        <v>0</v>
      </c>
      <c r="U753" s="1">
        <v>19228</v>
      </c>
      <c r="V753" s="9">
        <f t="shared" si="67"/>
        <v>67.654794520547952</v>
      </c>
      <c r="W753" s="1">
        <v>43908</v>
      </c>
      <c r="X753" s="4">
        <f t="shared" si="68"/>
        <v>15</v>
      </c>
      <c r="Y753" t="s">
        <v>1318</v>
      </c>
      <c r="Z753" t="s">
        <v>1362</v>
      </c>
      <c r="AA753" t="s">
        <v>1231</v>
      </c>
      <c r="AB753" t="s">
        <v>1231</v>
      </c>
      <c r="AC753">
        <v>126</v>
      </c>
      <c r="AD753">
        <v>80</v>
      </c>
      <c r="AE753" s="4">
        <v>95.333333333333329</v>
      </c>
      <c r="AF753">
        <v>100</v>
      </c>
      <c r="AG753">
        <v>20</v>
      </c>
      <c r="AH753">
        <v>36.1</v>
      </c>
      <c r="AI753" s="4">
        <v>90</v>
      </c>
      <c r="AL753" t="s">
        <v>1626</v>
      </c>
      <c r="AN753" t="s">
        <v>1622</v>
      </c>
      <c r="AQ753" t="s">
        <v>1230</v>
      </c>
      <c r="AR753" t="s">
        <v>1597</v>
      </c>
      <c r="AU753" s="1">
        <v>43922</v>
      </c>
      <c r="AV753" t="s">
        <v>1231</v>
      </c>
      <c r="AW753" s="1"/>
      <c r="AX753" t="s">
        <v>1230</v>
      </c>
      <c r="AY753" t="s">
        <v>1236</v>
      </c>
      <c r="AZ753" s="1">
        <v>43923</v>
      </c>
      <c r="BA753" t="s">
        <v>1231</v>
      </c>
      <c r="BB753" s="1"/>
      <c r="BD753" s="1"/>
      <c r="BE753" t="s">
        <v>1231</v>
      </c>
      <c r="BF753" t="s">
        <v>1230</v>
      </c>
      <c r="BG753" s="1"/>
      <c r="BH753" s="1"/>
      <c r="BI753" s="1">
        <v>43922</v>
      </c>
      <c r="BJ753" t="s">
        <v>1231</v>
      </c>
      <c r="BK753" s="1"/>
      <c r="BM753" s="1"/>
      <c r="BO753" t="s">
        <v>1231</v>
      </c>
      <c r="BP753" t="s">
        <v>1231</v>
      </c>
      <c r="BQ753" s="1">
        <v>43923</v>
      </c>
      <c r="BR753" t="s">
        <v>76</v>
      </c>
      <c r="BS753" t="s">
        <v>1231</v>
      </c>
      <c r="BW753" t="s">
        <v>1230</v>
      </c>
      <c r="BX753" t="s">
        <v>1641</v>
      </c>
      <c r="BY753">
        <v>4</v>
      </c>
    </row>
    <row r="754" spans="1:77" x14ac:dyDescent="0.2">
      <c r="A754">
        <v>757</v>
      </c>
      <c r="B754" t="s">
        <v>1240</v>
      </c>
      <c r="C754" t="s">
        <v>753</v>
      </c>
      <c r="D754">
        <v>825890</v>
      </c>
      <c r="E754">
        <v>8496632</v>
      </c>
      <c r="F754" t="s">
        <v>1229</v>
      </c>
      <c r="G754" t="s">
        <v>1231</v>
      </c>
      <c r="J754" s="1">
        <v>43921</v>
      </c>
      <c r="K754" s="1">
        <v>43922</v>
      </c>
      <c r="L754" s="3">
        <v>0.41920000000000002</v>
      </c>
      <c r="M754" s="3">
        <v>0.55379999999999996</v>
      </c>
      <c r="N754" t="s">
        <v>1356</v>
      </c>
      <c r="O754" s="1">
        <v>43939</v>
      </c>
      <c r="P754" s="1">
        <v>43939</v>
      </c>
      <c r="Q754" s="4">
        <f t="shared" si="65"/>
        <v>18</v>
      </c>
      <c r="R754" s="4">
        <f t="shared" si="66"/>
        <v>19</v>
      </c>
      <c r="S754" t="s">
        <v>1231</v>
      </c>
      <c r="T754">
        <v>0</v>
      </c>
      <c r="U754" s="1">
        <v>11027</v>
      </c>
      <c r="V754" s="9">
        <f t="shared" si="67"/>
        <v>90.123287671232873</v>
      </c>
      <c r="W754" s="1">
        <v>43918</v>
      </c>
      <c r="X754" s="4">
        <f t="shared" si="68"/>
        <v>5</v>
      </c>
      <c r="Y754" t="s">
        <v>1252</v>
      </c>
      <c r="AA754" t="s">
        <v>1231</v>
      </c>
      <c r="AB754" t="s">
        <v>1231</v>
      </c>
      <c r="AC754">
        <v>127</v>
      </c>
      <c r="AD754">
        <v>65</v>
      </c>
      <c r="AE754" s="4">
        <v>85.666666666666671</v>
      </c>
      <c r="AF754">
        <v>68</v>
      </c>
      <c r="AG754">
        <v>20</v>
      </c>
      <c r="AH754">
        <v>37.5</v>
      </c>
      <c r="AI754" s="4">
        <v>96</v>
      </c>
      <c r="AL754" t="s">
        <v>1627</v>
      </c>
      <c r="AM754">
        <v>13</v>
      </c>
      <c r="AN754" t="s">
        <v>1599</v>
      </c>
      <c r="AO754">
        <v>5</v>
      </c>
      <c r="AQ754" t="s">
        <v>1231</v>
      </c>
      <c r="AR754" t="s">
        <v>1592</v>
      </c>
      <c r="AS754" t="s">
        <v>1600</v>
      </c>
      <c r="AT754" s="1">
        <v>43921</v>
      </c>
      <c r="AU754" s="1"/>
      <c r="AV754" t="s">
        <v>1231</v>
      </c>
      <c r="AW754" s="1"/>
      <c r="AX754" t="s">
        <v>1231</v>
      </c>
      <c r="BA754" t="s">
        <v>1231</v>
      </c>
      <c r="BB754" s="1"/>
      <c r="BD754" s="1"/>
      <c r="BE754" t="s">
        <v>1231</v>
      </c>
      <c r="BF754" t="s">
        <v>1231</v>
      </c>
      <c r="BG754" s="1"/>
      <c r="BH754" s="1"/>
      <c r="BI754" s="1"/>
      <c r="BJ754" t="s">
        <v>1231</v>
      </c>
      <c r="BK754" s="1"/>
      <c r="BM754" s="1"/>
      <c r="BO754" t="s">
        <v>1231</v>
      </c>
      <c r="BP754" t="s">
        <v>1231</v>
      </c>
      <c r="BQ754" s="1">
        <v>43923</v>
      </c>
      <c r="BR754" t="s">
        <v>76</v>
      </c>
      <c r="BS754" t="s">
        <v>1231</v>
      </c>
      <c r="BW754" t="s">
        <v>1230</v>
      </c>
      <c r="BX754" t="s">
        <v>1641</v>
      </c>
      <c r="BY754">
        <v>4</v>
      </c>
    </row>
    <row r="755" spans="1:77" x14ac:dyDescent="0.2">
      <c r="A755">
        <v>758</v>
      </c>
      <c r="B755" t="s">
        <v>1242</v>
      </c>
      <c r="C755" t="s">
        <v>42</v>
      </c>
      <c r="D755">
        <v>1265047</v>
      </c>
      <c r="E755">
        <v>20183292</v>
      </c>
      <c r="F755" t="s">
        <v>1228</v>
      </c>
      <c r="G755" t="s">
        <v>1230</v>
      </c>
      <c r="H755" t="s">
        <v>1234</v>
      </c>
      <c r="J755" s="1">
        <v>43999</v>
      </c>
      <c r="K755" s="1">
        <v>43999</v>
      </c>
      <c r="L755" s="3">
        <v>5.74E-2</v>
      </c>
      <c r="M755" s="3">
        <v>8.3599999999999994E-2</v>
      </c>
      <c r="N755" t="s">
        <v>1356</v>
      </c>
      <c r="O755" s="1">
        <v>44043</v>
      </c>
      <c r="P755" s="1">
        <v>44043</v>
      </c>
      <c r="Q755" s="4">
        <f t="shared" si="65"/>
        <v>45</v>
      </c>
      <c r="R755" s="4">
        <f t="shared" si="66"/>
        <v>45</v>
      </c>
      <c r="S755" t="s">
        <v>1231</v>
      </c>
      <c r="T755">
        <v>0</v>
      </c>
      <c r="U755" s="1">
        <v>24030</v>
      </c>
      <c r="V755" s="9">
        <f t="shared" si="67"/>
        <v>54.709589041095889</v>
      </c>
      <c r="W755" s="1">
        <v>43991</v>
      </c>
      <c r="X755" s="4">
        <f t="shared" si="68"/>
        <v>9</v>
      </c>
      <c r="Y755" t="s">
        <v>1273</v>
      </c>
      <c r="Z755" t="s">
        <v>1362</v>
      </c>
      <c r="AA755" t="s">
        <v>1231</v>
      </c>
      <c r="AB755" t="s">
        <v>1231</v>
      </c>
      <c r="AC755">
        <v>179</v>
      </c>
      <c r="AD755">
        <v>130</v>
      </c>
      <c r="AE755" s="4">
        <v>146.33333333333334</v>
      </c>
      <c r="AF755">
        <v>119</v>
      </c>
      <c r="AG755">
        <v>34</v>
      </c>
      <c r="AH755">
        <v>36.9</v>
      </c>
      <c r="AI755" s="4">
        <v>84</v>
      </c>
      <c r="AJ755">
        <v>70</v>
      </c>
      <c r="AK755">
        <v>1.68</v>
      </c>
      <c r="AL755" t="s">
        <v>1625</v>
      </c>
      <c r="AM755">
        <v>15</v>
      </c>
      <c r="AN755" t="s">
        <v>1599</v>
      </c>
      <c r="AO755">
        <v>4</v>
      </c>
      <c r="AQ755" t="s">
        <v>1230</v>
      </c>
      <c r="AR755" t="s">
        <v>1596</v>
      </c>
      <c r="AS755" t="s">
        <v>1610</v>
      </c>
      <c r="AT755" s="1">
        <v>43999</v>
      </c>
      <c r="AU755" s="1">
        <v>44001</v>
      </c>
      <c r="AV755" t="s">
        <v>1230</v>
      </c>
      <c r="AW755" s="1">
        <v>44005</v>
      </c>
      <c r="AX755" t="s">
        <v>1230</v>
      </c>
      <c r="AY755" t="s">
        <v>1238</v>
      </c>
      <c r="AZ755" s="1">
        <v>44029</v>
      </c>
      <c r="BA755" t="s">
        <v>1231</v>
      </c>
      <c r="BB755" s="1"/>
      <c r="BD755" s="1"/>
      <c r="BE755" t="s">
        <v>1231</v>
      </c>
      <c r="BF755" t="s">
        <v>1230</v>
      </c>
      <c r="BG755" s="1"/>
      <c r="BH755" s="1"/>
      <c r="BI755" s="1">
        <v>44002</v>
      </c>
      <c r="BJ755" t="s">
        <v>1231</v>
      </c>
      <c r="BK755" s="1"/>
      <c r="BM755" s="1"/>
      <c r="BO755" t="s">
        <v>1231</v>
      </c>
      <c r="BP755" t="s">
        <v>1231</v>
      </c>
      <c r="BQ755" s="1">
        <v>43999</v>
      </c>
      <c r="BR755" t="s">
        <v>76</v>
      </c>
      <c r="BS755" t="s">
        <v>1230</v>
      </c>
      <c r="BT755" t="s">
        <v>1352</v>
      </c>
      <c r="BU755" s="5">
        <v>0.64</v>
      </c>
      <c r="BV755">
        <v>31</v>
      </c>
      <c r="BW755" t="s">
        <v>1230</v>
      </c>
      <c r="BX755" t="s">
        <v>1641</v>
      </c>
      <c r="BY755">
        <v>3</v>
      </c>
    </row>
    <row r="756" spans="1:77" x14ac:dyDescent="0.2">
      <c r="A756">
        <v>759</v>
      </c>
      <c r="B756" t="s">
        <v>1242</v>
      </c>
      <c r="C756" t="s">
        <v>754</v>
      </c>
      <c r="D756">
        <v>1290414</v>
      </c>
      <c r="E756">
        <v>20273190</v>
      </c>
      <c r="F756" t="s">
        <v>1228</v>
      </c>
      <c r="G756" t="s">
        <v>1230</v>
      </c>
      <c r="H756" t="s">
        <v>755</v>
      </c>
      <c r="J756" s="1">
        <v>44039</v>
      </c>
      <c r="K756" s="1">
        <v>44039</v>
      </c>
      <c r="L756" s="3">
        <v>0.7218</v>
      </c>
      <c r="M756" s="3">
        <v>0.84660000000000002</v>
      </c>
      <c r="N756" t="s">
        <v>1356</v>
      </c>
      <c r="O756" s="1">
        <v>44045</v>
      </c>
      <c r="P756" s="1">
        <v>44045</v>
      </c>
      <c r="Q756" s="4">
        <f t="shared" si="65"/>
        <v>7</v>
      </c>
      <c r="R756" s="4">
        <f t="shared" si="66"/>
        <v>7</v>
      </c>
      <c r="S756" t="s">
        <v>1231</v>
      </c>
      <c r="T756">
        <v>0</v>
      </c>
      <c r="U756" s="1">
        <v>21506</v>
      </c>
      <c r="V756" s="9">
        <f t="shared" si="67"/>
        <v>61.734246575342468</v>
      </c>
      <c r="W756" s="1">
        <v>44032</v>
      </c>
      <c r="X756" s="4">
        <f t="shared" si="68"/>
        <v>8</v>
      </c>
      <c r="Y756" t="s">
        <v>1271</v>
      </c>
      <c r="AA756" t="s">
        <v>1231</v>
      </c>
      <c r="AB756" t="s">
        <v>1231</v>
      </c>
      <c r="AC756">
        <v>114</v>
      </c>
      <c r="AD756">
        <v>68</v>
      </c>
      <c r="AE756" s="4">
        <v>83.333333333333329</v>
      </c>
      <c r="AF756">
        <v>91</v>
      </c>
      <c r="AG756">
        <v>18</v>
      </c>
      <c r="AH756">
        <v>36</v>
      </c>
      <c r="AI756" s="4">
        <v>92</v>
      </c>
      <c r="AJ756">
        <v>80</v>
      </c>
      <c r="AK756">
        <v>1.63</v>
      </c>
      <c r="AL756" t="s">
        <v>1626</v>
      </c>
      <c r="AN756" t="s">
        <v>1622</v>
      </c>
      <c r="AQ756" t="s">
        <v>1230</v>
      </c>
      <c r="AR756" t="s">
        <v>1597</v>
      </c>
      <c r="AU756" s="1">
        <v>44039</v>
      </c>
      <c r="AV756" t="s">
        <v>1230</v>
      </c>
      <c r="AW756" s="1">
        <v>44043</v>
      </c>
      <c r="AX756" t="s">
        <v>1230</v>
      </c>
      <c r="AY756" t="s">
        <v>1236</v>
      </c>
      <c r="AZ756" s="1">
        <v>44045</v>
      </c>
      <c r="BA756" t="s">
        <v>1231</v>
      </c>
      <c r="BB756" s="1"/>
      <c r="BD756" s="1"/>
      <c r="BE756" t="s">
        <v>1231</v>
      </c>
      <c r="BF756" t="s">
        <v>1230</v>
      </c>
      <c r="BG756" s="1"/>
      <c r="BH756" s="1"/>
      <c r="BI756" s="1">
        <v>44040</v>
      </c>
      <c r="BJ756" t="s">
        <v>1231</v>
      </c>
      <c r="BK756" s="1"/>
      <c r="BM756" s="1"/>
      <c r="BO756" t="s">
        <v>1231</v>
      </c>
      <c r="BP756" t="s">
        <v>1231</v>
      </c>
      <c r="BQ756" s="1">
        <v>44039</v>
      </c>
      <c r="BR756" t="s">
        <v>76</v>
      </c>
      <c r="BS756" t="s">
        <v>1230</v>
      </c>
      <c r="BT756" t="s">
        <v>1352</v>
      </c>
      <c r="BU756" s="5">
        <v>0.66</v>
      </c>
      <c r="BW756" t="s">
        <v>1230</v>
      </c>
      <c r="BX756" t="s">
        <v>1641</v>
      </c>
      <c r="BY756">
        <v>2</v>
      </c>
    </row>
    <row r="757" spans="1:77" x14ac:dyDescent="0.2">
      <c r="A757">
        <v>760</v>
      </c>
      <c r="B757" t="s">
        <v>1239</v>
      </c>
      <c r="C757" t="s">
        <v>938</v>
      </c>
      <c r="D757">
        <v>711104</v>
      </c>
      <c r="E757">
        <v>3031782</v>
      </c>
      <c r="F757" t="s">
        <v>1228</v>
      </c>
      <c r="G757" t="s">
        <v>1230</v>
      </c>
      <c r="H757" t="s">
        <v>756</v>
      </c>
      <c r="I757" s="1">
        <v>43982</v>
      </c>
      <c r="J757" s="1">
        <v>43993</v>
      </c>
      <c r="K757" s="1">
        <v>43993</v>
      </c>
      <c r="L757" s="3">
        <v>0.86409999999999998</v>
      </c>
      <c r="M757" s="3">
        <v>0.94310000000000005</v>
      </c>
      <c r="N757" t="s">
        <v>1356</v>
      </c>
      <c r="O757" s="1">
        <v>43997</v>
      </c>
      <c r="P757" s="1">
        <v>43997</v>
      </c>
      <c r="Q757" s="4">
        <f t="shared" si="65"/>
        <v>5</v>
      </c>
      <c r="R757" s="4">
        <f t="shared" si="66"/>
        <v>5</v>
      </c>
      <c r="S757" t="s">
        <v>1231</v>
      </c>
      <c r="T757">
        <v>0</v>
      </c>
      <c r="U757" s="1">
        <v>17841</v>
      </c>
      <c r="V757" s="9">
        <f t="shared" si="67"/>
        <v>71.649315068493152</v>
      </c>
      <c r="W757" s="1">
        <v>43982</v>
      </c>
      <c r="X757" s="4">
        <f t="shared" si="68"/>
        <v>12</v>
      </c>
      <c r="Y757" t="s">
        <v>1246</v>
      </c>
      <c r="Z757" t="s">
        <v>1362</v>
      </c>
      <c r="AA757" t="s">
        <v>1231</v>
      </c>
      <c r="AB757" t="s">
        <v>1231</v>
      </c>
      <c r="AC757">
        <v>117</v>
      </c>
      <c r="AD757">
        <v>84</v>
      </c>
      <c r="AE757" s="4">
        <v>95</v>
      </c>
      <c r="AF757">
        <v>99</v>
      </c>
      <c r="AG757">
        <v>39</v>
      </c>
      <c r="AH757">
        <v>36</v>
      </c>
      <c r="AI757" s="4">
        <v>89</v>
      </c>
      <c r="AJ757">
        <v>66</v>
      </c>
      <c r="AK757">
        <v>1.7</v>
      </c>
      <c r="AL757" t="s">
        <v>1626</v>
      </c>
      <c r="AN757" t="s">
        <v>1622</v>
      </c>
      <c r="AQ757" t="s">
        <v>1230</v>
      </c>
      <c r="AR757" t="s">
        <v>1597</v>
      </c>
      <c r="AU757" s="1">
        <v>43987</v>
      </c>
      <c r="AV757" t="s">
        <v>1231</v>
      </c>
      <c r="AW757" s="1"/>
      <c r="AX757" t="s">
        <v>1231</v>
      </c>
      <c r="AY757" t="s">
        <v>1236</v>
      </c>
      <c r="AZ757" s="1">
        <v>43997</v>
      </c>
      <c r="BA757" t="s">
        <v>1231</v>
      </c>
      <c r="BB757" s="1"/>
      <c r="BD757" s="1"/>
      <c r="BE757" t="s">
        <v>1231</v>
      </c>
      <c r="BF757" t="s">
        <v>1230</v>
      </c>
      <c r="BG757" s="1"/>
      <c r="BH757" s="1"/>
      <c r="BI757" s="1">
        <v>43992</v>
      </c>
      <c r="BJ757" t="s">
        <v>1230</v>
      </c>
      <c r="BK757" s="1">
        <v>43993</v>
      </c>
      <c r="BL757" t="s">
        <v>1348</v>
      </c>
      <c r="BM757" s="1">
        <v>43993</v>
      </c>
      <c r="BN757" t="s">
        <v>1231</v>
      </c>
      <c r="BO757" t="s">
        <v>1231</v>
      </c>
      <c r="BP757" t="s">
        <v>1231</v>
      </c>
      <c r="BQ757" s="1">
        <v>43987</v>
      </c>
      <c r="BR757" t="s">
        <v>76</v>
      </c>
      <c r="BS757" t="s">
        <v>1231</v>
      </c>
      <c r="BW757" t="s">
        <v>1230</v>
      </c>
      <c r="BX757" t="s">
        <v>1641</v>
      </c>
      <c r="BY757">
        <v>4</v>
      </c>
    </row>
    <row r="758" spans="1:77" x14ac:dyDescent="0.2">
      <c r="A758">
        <v>761</v>
      </c>
      <c r="B758" t="s">
        <v>1239</v>
      </c>
      <c r="C758" t="s">
        <v>1138</v>
      </c>
      <c r="D758">
        <v>711100</v>
      </c>
      <c r="E758">
        <v>3031755</v>
      </c>
      <c r="F758" t="s">
        <v>1228</v>
      </c>
      <c r="G758" t="s">
        <v>1230</v>
      </c>
      <c r="H758" t="s">
        <v>697</v>
      </c>
      <c r="I758" s="1">
        <v>43991</v>
      </c>
      <c r="J758" s="1">
        <v>43992</v>
      </c>
      <c r="K758" s="1">
        <v>43992</v>
      </c>
      <c r="L758" s="3">
        <v>4.53E-2</v>
      </c>
      <c r="M758" s="3">
        <v>6.6799999999999998E-2</v>
      </c>
      <c r="N758" t="s">
        <v>1356</v>
      </c>
      <c r="O758" s="1">
        <v>44012</v>
      </c>
      <c r="P758" s="1">
        <v>44012</v>
      </c>
      <c r="Q758" s="4">
        <f t="shared" si="65"/>
        <v>21</v>
      </c>
      <c r="R758" s="4">
        <f t="shared" si="66"/>
        <v>21</v>
      </c>
      <c r="S758" t="s">
        <v>1231</v>
      </c>
      <c r="T758">
        <v>0</v>
      </c>
      <c r="U758" s="1">
        <v>22342</v>
      </c>
      <c r="V758" s="9">
        <f t="shared" si="67"/>
        <v>59.315068493150683</v>
      </c>
      <c r="W758" s="1">
        <v>43982</v>
      </c>
      <c r="X758" s="4">
        <f t="shared" si="68"/>
        <v>11</v>
      </c>
      <c r="Y758" t="s">
        <v>1254</v>
      </c>
      <c r="AA758" t="s">
        <v>1231</v>
      </c>
      <c r="AB758" t="s">
        <v>1231</v>
      </c>
      <c r="AC758">
        <v>135</v>
      </c>
      <c r="AD758">
        <v>89</v>
      </c>
      <c r="AE758" s="4">
        <v>104.33333333333333</v>
      </c>
      <c r="AF758">
        <v>87</v>
      </c>
      <c r="AG758">
        <v>26</v>
      </c>
      <c r="AH758">
        <v>36.5</v>
      </c>
      <c r="AI758" s="4">
        <v>92</v>
      </c>
      <c r="AJ758">
        <v>94</v>
      </c>
      <c r="AL758" t="s">
        <v>1625</v>
      </c>
      <c r="AM758">
        <v>15</v>
      </c>
      <c r="AN758" t="s">
        <v>1602</v>
      </c>
      <c r="AQ758" t="s">
        <v>1230</v>
      </c>
      <c r="AR758" t="s">
        <v>1597</v>
      </c>
      <c r="AS758" t="s">
        <v>1601</v>
      </c>
      <c r="AT758" s="1">
        <v>43992</v>
      </c>
      <c r="AU758" s="1">
        <v>43996</v>
      </c>
      <c r="AV758" t="s">
        <v>1230</v>
      </c>
      <c r="AW758" s="1">
        <v>43996</v>
      </c>
      <c r="AX758" t="s">
        <v>1230</v>
      </c>
      <c r="AY758" t="s">
        <v>1236</v>
      </c>
      <c r="AZ758" s="1">
        <v>44012</v>
      </c>
      <c r="BA758" t="s">
        <v>1231</v>
      </c>
      <c r="BB758" s="1"/>
      <c r="BD758" s="1"/>
      <c r="BE758" t="s">
        <v>1231</v>
      </c>
      <c r="BF758" t="s">
        <v>1230</v>
      </c>
      <c r="BG758" s="1"/>
      <c r="BH758" s="1"/>
      <c r="BI758" s="1">
        <v>44008</v>
      </c>
      <c r="BJ758" t="s">
        <v>1230</v>
      </c>
      <c r="BK758" s="1">
        <v>44007</v>
      </c>
      <c r="BL758" t="s">
        <v>1348</v>
      </c>
      <c r="BM758" s="1">
        <v>44009</v>
      </c>
      <c r="BN758" t="s">
        <v>1231</v>
      </c>
      <c r="BO758" t="s">
        <v>1231</v>
      </c>
      <c r="BP758" t="s">
        <v>1231</v>
      </c>
      <c r="BQ758" s="1">
        <v>43991</v>
      </c>
      <c r="BR758" t="s">
        <v>76</v>
      </c>
      <c r="BS758" t="s">
        <v>1231</v>
      </c>
      <c r="BU758" s="5">
        <v>0.57999999999999996</v>
      </c>
      <c r="BV758">
        <v>40</v>
      </c>
      <c r="BW758" t="s">
        <v>1230</v>
      </c>
      <c r="BX758" t="s">
        <v>1641</v>
      </c>
      <c r="BY758">
        <v>4</v>
      </c>
    </row>
    <row r="759" spans="1:77" x14ac:dyDescent="0.2">
      <c r="A759">
        <v>762</v>
      </c>
      <c r="B759" t="s">
        <v>1239</v>
      </c>
      <c r="C759" t="s">
        <v>1139</v>
      </c>
      <c r="D759">
        <v>278504</v>
      </c>
      <c r="E759">
        <v>3031835</v>
      </c>
      <c r="F759" t="s">
        <v>1229</v>
      </c>
      <c r="G759" t="s">
        <v>1230</v>
      </c>
      <c r="H759" t="s">
        <v>352</v>
      </c>
      <c r="I759" s="1">
        <v>43992</v>
      </c>
      <c r="J759" s="1">
        <v>43993</v>
      </c>
      <c r="K759" s="1">
        <v>43993</v>
      </c>
      <c r="L759" s="3">
        <v>0.15909999999999999</v>
      </c>
      <c r="M759" s="3">
        <v>0.22389999999999999</v>
      </c>
      <c r="N759" t="s">
        <v>1357</v>
      </c>
      <c r="O759" s="1">
        <v>43995</v>
      </c>
      <c r="P759" s="1">
        <v>44001</v>
      </c>
      <c r="Q759" s="4">
        <f t="shared" si="65"/>
        <v>3</v>
      </c>
      <c r="R759" s="4">
        <f t="shared" si="66"/>
        <v>9</v>
      </c>
      <c r="S759" t="s">
        <v>1231</v>
      </c>
      <c r="T759">
        <v>0</v>
      </c>
      <c r="U759" s="1">
        <v>13702</v>
      </c>
      <c r="V759" s="9">
        <f t="shared" si="67"/>
        <v>82.989041095890414</v>
      </c>
      <c r="W759" s="1">
        <v>43982</v>
      </c>
      <c r="X759" s="4">
        <f t="shared" si="68"/>
        <v>12</v>
      </c>
      <c r="Y759" t="s">
        <v>1243</v>
      </c>
      <c r="Z759" t="s">
        <v>1436</v>
      </c>
      <c r="AA759" t="s">
        <v>1231</v>
      </c>
      <c r="AB759" t="s">
        <v>1231</v>
      </c>
      <c r="AC759">
        <v>168</v>
      </c>
      <c r="AD759">
        <v>83</v>
      </c>
      <c r="AE759" s="4">
        <v>111.33333333333333</v>
      </c>
      <c r="AF759">
        <v>68</v>
      </c>
      <c r="AG759">
        <v>25</v>
      </c>
      <c r="AH759">
        <v>36.6</v>
      </c>
      <c r="AI759" s="4">
        <v>100</v>
      </c>
      <c r="AL759" t="s">
        <v>1625</v>
      </c>
      <c r="AM759">
        <v>15</v>
      </c>
      <c r="AN759" t="s">
        <v>1599</v>
      </c>
      <c r="AO759">
        <v>5</v>
      </c>
      <c r="AQ759" t="s">
        <v>1231</v>
      </c>
      <c r="AR759" t="s">
        <v>1592</v>
      </c>
      <c r="AS759" t="s">
        <v>1600</v>
      </c>
      <c r="AT759" s="1">
        <v>43993</v>
      </c>
      <c r="AU759" s="1"/>
      <c r="AV759" t="s">
        <v>1231</v>
      </c>
      <c r="AW759" s="1"/>
      <c r="AX759" t="s">
        <v>1231</v>
      </c>
      <c r="BA759" t="s">
        <v>1231</v>
      </c>
      <c r="BB759" s="1"/>
      <c r="BD759" s="1"/>
      <c r="BE759" t="s">
        <v>1231</v>
      </c>
      <c r="BF759" t="s">
        <v>1231</v>
      </c>
      <c r="BG759" s="1"/>
      <c r="BH759" s="1"/>
      <c r="BI759" s="1"/>
      <c r="BJ759" t="s">
        <v>1231</v>
      </c>
      <c r="BK759" s="1"/>
      <c r="BM759" s="1"/>
      <c r="BN759" t="s">
        <v>1231</v>
      </c>
      <c r="BO759" t="s">
        <v>1231</v>
      </c>
      <c r="BP759" t="s">
        <v>1231</v>
      </c>
      <c r="BQ759" s="1">
        <v>43992</v>
      </c>
      <c r="BR759" t="s">
        <v>76</v>
      </c>
      <c r="BS759" t="s">
        <v>1231</v>
      </c>
      <c r="BW759" t="s">
        <v>1230</v>
      </c>
      <c r="BX759" t="s">
        <v>1641</v>
      </c>
      <c r="BY759">
        <v>4</v>
      </c>
    </row>
    <row r="760" spans="1:77" x14ac:dyDescent="0.2">
      <c r="A760">
        <v>763</v>
      </c>
      <c r="B760" t="s">
        <v>1239</v>
      </c>
      <c r="C760" t="s">
        <v>1140</v>
      </c>
      <c r="D760">
        <v>711125</v>
      </c>
      <c r="E760">
        <v>3031840</v>
      </c>
      <c r="F760" t="s">
        <v>1229</v>
      </c>
      <c r="G760" t="s">
        <v>1230</v>
      </c>
      <c r="H760" t="s">
        <v>757</v>
      </c>
      <c r="I760" s="1">
        <v>43991</v>
      </c>
      <c r="J760" s="1">
        <v>43993</v>
      </c>
      <c r="K760" s="1">
        <v>43993</v>
      </c>
      <c r="L760" s="3">
        <v>2.3900000000000001E-2</v>
      </c>
      <c r="M760" s="3">
        <v>3.6799999999999999E-2</v>
      </c>
      <c r="N760" t="s">
        <v>1357</v>
      </c>
      <c r="O760" s="1">
        <v>43999</v>
      </c>
      <c r="P760" s="1">
        <v>44002</v>
      </c>
      <c r="Q760" s="4">
        <f t="shared" si="65"/>
        <v>7</v>
      </c>
      <c r="R760" s="4">
        <f t="shared" si="66"/>
        <v>10</v>
      </c>
      <c r="S760" t="s">
        <v>1231</v>
      </c>
      <c r="T760">
        <v>0</v>
      </c>
      <c r="U760" s="1">
        <v>33815</v>
      </c>
      <c r="V760" s="9">
        <f t="shared" si="67"/>
        <v>27.884931506849316</v>
      </c>
      <c r="W760" s="1">
        <v>43985</v>
      </c>
      <c r="X760" s="4">
        <f t="shared" si="68"/>
        <v>9</v>
      </c>
      <c r="Y760" t="s">
        <v>1243</v>
      </c>
      <c r="Z760" t="s">
        <v>1425</v>
      </c>
      <c r="AA760" t="s">
        <v>1231</v>
      </c>
      <c r="AB760" t="s">
        <v>1231</v>
      </c>
      <c r="AC760">
        <v>114</v>
      </c>
      <c r="AD760">
        <v>63</v>
      </c>
      <c r="AE760" s="4">
        <v>80</v>
      </c>
      <c r="AF760">
        <v>101</v>
      </c>
      <c r="AG760">
        <v>24</v>
      </c>
      <c r="AH760">
        <v>37.299999999999997</v>
      </c>
      <c r="AI760" s="4">
        <v>93</v>
      </c>
      <c r="AJ760">
        <v>115</v>
      </c>
      <c r="AK760">
        <v>1.7</v>
      </c>
      <c r="AL760" t="s">
        <v>1625</v>
      </c>
      <c r="AM760">
        <v>15</v>
      </c>
      <c r="AN760" t="s">
        <v>1602</v>
      </c>
      <c r="AQ760" t="s">
        <v>1231</v>
      </c>
      <c r="AR760" t="s">
        <v>1592</v>
      </c>
      <c r="AS760" t="s">
        <v>1603</v>
      </c>
      <c r="AT760" s="1">
        <v>43993</v>
      </c>
      <c r="AU760" s="1"/>
      <c r="AV760" t="s">
        <v>1231</v>
      </c>
      <c r="AW760" s="1"/>
      <c r="AX760" t="s">
        <v>1231</v>
      </c>
      <c r="BA760" t="s">
        <v>1231</v>
      </c>
      <c r="BB760" s="1"/>
      <c r="BD760" s="1"/>
      <c r="BE760" t="s">
        <v>1231</v>
      </c>
      <c r="BF760" t="s">
        <v>1231</v>
      </c>
      <c r="BG760" s="1"/>
      <c r="BH760" s="1"/>
      <c r="BI760" s="1"/>
      <c r="BJ760" t="s">
        <v>1231</v>
      </c>
      <c r="BK760" s="1"/>
      <c r="BM760" s="1"/>
      <c r="BN760" t="s">
        <v>1231</v>
      </c>
      <c r="BO760" t="s">
        <v>1231</v>
      </c>
      <c r="BP760" t="s">
        <v>1231</v>
      </c>
      <c r="BQ760" s="1">
        <v>43992</v>
      </c>
      <c r="BR760" t="s">
        <v>76</v>
      </c>
      <c r="BS760" t="s">
        <v>1231</v>
      </c>
      <c r="BW760" t="s">
        <v>1230</v>
      </c>
      <c r="BX760" t="s">
        <v>1640</v>
      </c>
      <c r="BY760">
        <v>0</v>
      </c>
    </row>
    <row r="761" spans="1:77" x14ac:dyDescent="0.2">
      <c r="A761">
        <v>764</v>
      </c>
      <c r="B761" t="s">
        <v>1239</v>
      </c>
      <c r="C761" t="s">
        <v>204</v>
      </c>
      <c r="D761">
        <v>172189</v>
      </c>
      <c r="E761">
        <v>3031723</v>
      </c>
      <c r="F761" t="s">
        <v>1228</v>
      </c>
      <c r="G761" t="s">
        <v>1230</v>
      </c>
      <c r="H761" t="s">
        <v>443</v>
      </c>
      <c r="I761" s="1">
        <v>43991</v>
      </c>
      <c r="J761" s="1">
        <v>43992</v>
      </c>
      <c r="K761" s="1">
        <v>43992</v>
      </c>
      <c r="L761" s="3">
        <v>8.9099999999999999E-2</v>
      </c>
      <c r="M761" s="3">
        <v>0.12770000000000001</v>
      </c>
      <c r="N761" t="s">
        <v>1356</v>
      </c>
      <c r="O761" s="1">
        <v>44013</v>
      </c>
      <c r="P761" s="1">
        <v>44013</v>
      </c>
      <c r="Q761" s="4">
        <f t="shared" si="65"/>
        <v>22</v>
      </c>
      <c r="R761" s="4">
        <f t="shared" si="66"/>
        <v>22</v>
      </c>
      <c r="S761" t="s">
        <v>1231</v>
      </c>
      <c r="T761">
        <v>0</v>
      </c>
      <c r="U761" s="1">
        <v>18724</v>
      </c>
      <c r="V761" s="9">
        <f t="shared" si="67"/>
        <v>69.227397260273975</v>
      </c>
      <c r="W761" s="1">
        <v>43989</v>
      </c>
      <c r="X761" s="4">
        <f t="shared" si="68"/>
        <v>4</v>
      </c>
      <c r="Y761" t="s">
        <v>1273</v>
      </c>
      <c r="Z761" t="s">
        <v>1550</v>
      </c>
      <c r="AA761" t="s">
        <v>1231</v>
      </c>
      <c r="AB761" t="s">
        <v>1231</v>
      </c>
      <c r="AC761">
        <v>160</v>
      </c>
      <c r="AD761">
        <v>80</v>
      </c>
      <c r="AE761" s="4">
        <v>106.66666666666667</v>
      </c>
      <c r="AF761">
        <v>80</v>
      </c>
      <c r="AG761">
        <v>33</v>
      </c>
      <c r="AH761">
        <v>36.700000000000003</v>
      </c>
      <c r="AI761" s="4">
        <v>97</v>
      </c>
      <c r="AL761" t="s">
        <v>1627</v>
      </c>
      <c r="AM761">
        <v>14</v>
      </c>
      <c r="AN761" t="s">
        <v>1602</v>
      </c>
      <c r="AQ761" t="s">
        <v>1230</v>
      </c>
      <c r="AR761" t="s">
        <v>1597</v>
      </c>
      <c r="AS761" t="s">
        <v>1601</v>
      </c>
      <c r="AT761" s="1">
        <v>43992</v>
      </c>
      <c r="AU761" s="1">
        <v>43994</v>
      </c>
      <c r="AV761" t="s">
        <v>1231</v>
      </c>
      <c r="AW761" s="1"/>
      <c r="AX761" t="s">
        <v>1230</v>
      </c>
      <c r="AY761" t="s">
        <v>1236</v>
      </c>
      <c r="AZ761" s="1">
        <v>44013</v>
      </c>
      <c r="BA761" t="s">
        <v>1231</v>
      </c>
      <c r="BB761" s="1"/>
      <c r="BD761" s="1"/>
      <c r="BE761" t="s">
        <v>1231</v>
      </c>
      <c r="BF761" t="s">
        <v>1230</v>
      </c>
      <c r="BG761" s="1"/>
      <c r="BH761" s="1"/>
      <c r="BI761" s="1">
        <v>43994</v>
      </c>
      <c r="BJ761" t="s">
        <v>1231</v>
      </c>
      <c r="BK761" s="1"/>
      <c r="BM761" s="1"/>
      <c r="BN761" t="s">
        <v>1231</v>
      </c>
      <c r="BO761" t="s">
        <v>1231</v>
      </c>
      <c r="BP761" t="s">
        <v>1231</v>
      </c>
      <c r="BQ761" s="1">
        <v>43992</v>
      </c>
      <c r="BR761" t="s">
        <v>76</v>
      </c>
      <c r="BS761" t="s">
        <v>1230</v>
      </c>
      <c r="BT761" t="s">
        <v>1352</v>
      </c>
      <c r="BW761" t="s">
        <v>1231</v>
      </c>
      <c r="BX761" t="s">
        <v>1638</v>
      </c>
      <c r="BY761">
        <v>2</v>
      </c>
    </row>
    <row r="762" spans="1:77" x14ac:dyDescent="0.2">
      <c r="A762">
        <v>765</v>
      </c>
      <c r="B762" t="s">
        <v>1239</v>
      </c>
      <c r="C762" t="s">
        <v>1141</v>
      </c>
      <c r="D762">
        <v>711243</v>
      </c>
      <c r="E762">
        <v>3032438</v>
      </c>
      <c r="F762" t="s">
        <v>1228</v>
      </c>
      <c r="G762" t="s">
        <v>1230</v>
      </c>
      <c r="H762" t="s">
        <v>757</v>
      </c>
      <c r="I762" s="1">
        <v>43996</v>
      </c>
      <c r="J762" s="1">
        <v>43997</v>
      </c>
      <c r="K762" s="1">
        <v>43997</v>
      </c>
      <c r="L762" s="3">
        <v>6.4299999999999996E-2</v>
      </c>
      <c r="M762" s="3">
        <v>9.3299999999999994E-2</v>
      </c>
      <c r="N762" t="s">
        <v>1356</v>
      </c>
      <c r="O762" s="1">
        <v>43999</v>
      </c>
      <c r="P762" s="1">
        <v>43999</v>
      </c>
      <c r="Q762" s="4">
        <f t="shared" si="65"/>
        <v>3</v>
      </c>
      <c r="R762" s="4">
        <f t="shared" si="66"/>
        <v>3</v>
      </c>
      <c r="S762" t="s">
        <v>1231</v>
      </c>
      <c r="T762">
        <v>0</v>
      </c>
      <c r="U762" s="1">
        <v>18899</v>
      </c>
      <c r="V762" s="9">
        <f t="shared" si="67"/>
        <v>68.761643835616439</v>
      </c>
      <c r="W762" s="1">
        <v>43986</v>
      </c>
      <c r="X762" s="4">
        <f t="shared" si="68"/>
        <v>12</v>
      </c>
      <c r="Y762" t="s">
        <v>1286</v>
      </c>
      <c r="Z762" t="s">
        <v>1383</v>
      </c>
      <c r="AA762" t="s">
        <v>1231</v>
      </c>
      <c r="AB762" t="s">
        <v>1231</v>
      </c>
      <c r="AC762">
        <v>146</v>
      </c>
      <c r="AD762">
        <v>78</v>
      </c>
      <c r="AE762" s="4">
        <v>100.66666666666667</v>
      </c>
      <c r="AF762">
        <v>101</v>
      </c>
      <c r="AG762">
        <v>24</v>
      </c>
      <c r="AH762">
        <v>36.5</v>
      </c>
      <c r="AI762" s="4">
        <v>93</v>
      </c>
      <c r="AL762" t="s">
        <v>1625</v>
      </c>
      <c r="AM762">
        <v>15</v>
      </c>
      <c r="AN762" t="s">
        <v>1602</v>
      </c>
      <c r="AQ762" t="s">
        <v>1230</v>
      </c>
      <c r="AR762" t="s">
        <v>1597</v>
      </c>
      <c r="AS762" t="s">
        <v>1601</v>
      </c>
      <c r="AT762" s="1">
        <v>43998</v>
      </c>
      <c r="AU762" s="1">
        <v>43999</v>
      </c>
      <c r="AV762" t="s">
        <v>1231</v>
      </c>
      <c r="AW762" s="1"/>
      <c r="AX762" t="s">
        <v>1231</v>
      </c>
      <c r="AY762" t="s">
        <v>1236</v>
      </c>
      <c r="AZ762" s="1">
        <v>43999</v>
      </c>
      <c r="BA762" t="s">
        <v>1231</v>
      </c>
      <c r="BB762" s="1"/>
      <c r="BD762" s="1"/>
      <c r="BE762" t="s">
        <v>1231</v>
      </c>
      <c r="BF762" t="s">
        <v>1230</v>
      </c>
      <c r="BG762" s="1"/>
      <c r="BH762" s="1"/>
      <c r="BI762" s="1">
        <v>43999</v>
      </c>
      <c r="BJ762" t="s">
        <v>1231</v>
      </c>
      <c r="BK762" s="1"/>
      <c r="BM762" s="1"/>
      <c r="BN762" t="s">
        <v>1231</v>
      </c>
      <c r="BO762" t="s">
        <v>1231</v>
      </c>
      <c r="BP762" t="s">
        <v>1231</v>
      </c>
      <c r="BQ762" s="1">
        <v>43997</v>
      </c>
      <c r="BR762" t="s">
        <v>1352</v>
      </c>
      <c r="BS762" t="s">
        <v>1231</v>
      </c>
      <c r="BW762" t="s">
        <v>1230</v>
      </c>
      <c r="BX762" t="s">
        <v>1641</v>
      </c>
      <c r="BY762">
        <v>4</v>
      </c>
    </row>
    <row r="763" spans="1:77" x14ac:dyDescent="0.2">
      <c r="A763">
        <v>766</v>
      </c>
      <c r="B763" t="s">
        <v>1239</v>
      </c>
      <c r="C763" t="s">
        <v>1142</v>
      </c>
      <c r="D763">
        <v>711384</v>
      </c>
      <c r="E763">
        <v>3033125</v>
      </c>
      <c r="F763" t="s">
        <v>1228</v>
      </c>
      <c r="G763" t="s">
        <v>1230</v>
      </c>
      <c r="H763" t="s">
        <v>758</v>
      </c>
      <c r="I763" s="1">
        <v>44002</v>
      </c>
      <c r="J763" s="1">
        <v>44003</v>
      </c>
      <c r="K763" s="1">
        <v>44003</v>
      </c>
      <c r="L763" s="3">
        <v>0.56499999999999995</v>
      </c>
      <c r="M763" s="3">
        <v>0.70879999999999999</v>
      </c>
      <c r="N763" t="s">
        <v>1357</v>
      </c>
      <c r="O763" s="1">
        <v>44015</v>
      </c>
      <c r="P763" s="1">
        <v>44019</v>
      </c>
      <c r="Q763" s="4">
        <f t="shared" si="65"/>
        <v>13</v>
      </c>
      <c r="R763" s="4">
        <f t="shared" si="66"/>
        <v>17</v>
      </c>
      <c r="S763" t="s">
        <v>1231</v>
      </c>
      <c r="T763">
        <v>0</v>
      </c>
      <c r="U763" s="1">
        <v>22075</v>
      </c>
      <c r="V763" s="9">
        <f t="shared" si="67"/>
        <v>60.076712328767123</v>
      </c>
      <c r="W763" s="1">
        <v>43998</v>
      </c>
      <c r="X763" s="4">
        <f t="shared" si="68"/>
        <v>6</v>
      </c>
      <c r="Y763" t="s">
        <v>1272</v>
      </c>
      <c r="Z763" t="s">
        <v>1360</v>
      </c>
      <c r="AA763" t="s">
        <v>1231</v>
      </c>
      <c r="AB763" t="s">
        <v>1231</v>
      </c>
      <c r="AC763">
        <v>112</v>
      </c>
      <c r="AD763">
        <v>68</v>
      </c>
      <c r="AE763" s="4">
        <v>82.666666666666671</v>
      </c>
      <c r="AF763">
        <v>79</v>
      </c>
      <c r="AG763">
        <v>26</v>
      </c>
      <c r="AI763" s="4">
        <v>99</v>
      </c>
      <c r="AJ763">
        <v>85</v>
      </c>
      <c r="AK763">
        <v>1.75</v>
      </c>
      <c r="AL763" t="s">
        <v>1626</v>
      </c>
      <c r="AN763" t="s">
        <v>1622</v>
      </c>
      <c r="AQ763" t="s">
        <v>1230</v>
      </c>
      <c r="AR763" t="s">
        <v>1597</v>
      </c>
      <c r="AS763" t="s">
        <v>1600</v>
      </c>
      <c r="AT763" s="1">
        <v>44010</v>
      </c>
      <c r="AU763" s="1">
        <v>44003</v>
      </c>
      <c r="AV763" t="s">
        <v>1231</v>
      </c>
      <c r="AW763" s="1"/>
      <c r="AX763" t="s">
        <v>1230</v>
      </c>
      <c r="AY763" t="s">
        <v>1237</v>
      </c>
      <c r="AZ763" s="1">
        <v>44010</v>
      </c>
      <c r="BA763" t="s">
        <v>1231</v>
      </c>
      <c r="BB763" s="1"/>
      <c r="BD763" s="1"/>
      <c r="BE763" t="s">
        <v>1231</v>
      </c>
      <c r="BF763" t="s">
        <v>1231</v>
      </c>
      <c r="BG763" s="1"/>
      <c r="BH763" s="1"/>
      <c r="BI763" s="1"/>
      <c r="BJ763" t="s">
        <v>1231</v>
      </c>
      <c r="BK763" s="1"/>
      <c r="BM763" s="1"/>
      <c r="BN763" t="s">
        <v>1231</v>
      </c>
      <c r="BO763" t="s">
        <v>1231</v>
      </c>
      <c r="BP763" t="s">
        <v>1231</v>
      </c>
      <c r="BQ763" s="1">
        <v>43997</v>
      </c>
      <c r="BR763" t="s">
        <v>76</v>
      </c>
      <c r="BS763" t="s">
        <v>1231</v>
      </c>
      <c r="BW763" t="s">
        <v>1230</v>
      </c>
      <c r="BX763" t="s">
        <v>1641</v>
      </c>
      <c r="BY763">
        <v>4</v>
      </c>
    </row>
    <row r="764" spans="1:77" x14ac:dyDescent="0.2">
      <c r="A764">
        <v>768</v>
      </c>
      <c r="B764" t="s">
        <v>1239</v>
      </c>
      <c r="C764" t="s">
        <v>1143</v>
      </c>
      <c r="D764">
        <v>175553</v>
      </c>
      <c r="E764">
        <v>3032621</v>
      </c>
      <c r="F764" t="s">
        <v>1229</v>
      </c>
      <c r="G764" t="s">
        <v>1230</v>
      </c>
      <c r="H764" t="s">
        <v>759</v>
      </c>
      <c r="I764" s="1">
        <v>43999</v>
      </c>
      <c r="J764" s="1">
        <v>43999</v>
      </c>
      <c r="K764" s="1">
        <v>44003</v>
      </c>
      <c r="L764" s="3">
        <v>8.9099999999999999E-2</v>
      </c>
      <c r="M764" s="3">
        <v>0.12770000000000001</v>
      </c>
      <c r="N764" t="s">
        <v>1356</v>
      </c>
      <c r="O764" s="1">
        <v>44014</v>
      </c>
      <c r="P764" s="1">
        <v>44014</v>
      </c>
      <c r="Q764" s="4">
        <f t="shared" si="65"/>
        <v>12</v>
      </c>
      <c r="R764" s="4">
        <f t="shared" si="66"/>
        <v>16</v>
      </c>
      <c r="S764" t="s">
        <v>1231</v>
      </c>
      <c r="T764">
        <v>0</v>
      </c>
      <c r="U764" s="1">
        <v>11108</v>
      </c>
      <c r="V764" s="9">
        <f t="shared" si="67"/>
        <v>90.123287671232873</v>
      </c>
      <c r="W764" s="1">
        <v>43989</v>
      </c>
      <c r="X764" s="4">
        <f t="shared" si="68"/>
        <v>15</v>
      </c>
      <c r="Y764" t="s">
        <v>1272</v>
      </c>
      <c r="Z764" t="s">
        <v>1551</v>
      </c>
      <c r="AA764" t="s">
        <v>1231</v>
      </c>
      <c r="AB764" t="s">
        <v>1231</v>
      </c>
      <c r="AC764">
        <v>157</v>
      </c>
      <c r="AD764">
        <v>82</v>
      </c>
      <c r="AE764" s="4">
        <v>107</v>
      </c>
      <c r="AF764">
        <v>77</v>
      </c>
      <c r="AG764">
        <v>28</v>
      </c>
      <c r="AH764">
        <v>36.200000000000003</v>
      </c>
      <c r="AI764" s="4">
        <v>93</v>
      </c>
      <c r="AL764" t="s">
        <v>1625</v>
      </c>
      <c r="AM764">
        <v>15</v>
      </c>
      <c r="AN764" t="s">
        <v>1602</v>
      </c>
      <c r="AQ764" t="s">
        <v>1230</v>
      </c>
      <c r="AR764" t="s">
        <v>1597</v>
      </c>
      <c r="AS764" t="s">
        <v>1601</v>
      </c>
      <c r="AT764" s="1">
        <v>44003</v>
      </c>
      <c r="AU764" s="1">
        <v>44006</v>
      </c>
      <c r="AV764" t="s">
        <v>1231</v>
      </c>
      <c r="AW764" s="1"/>
      <c r="AX764" t="s">
        <v>1230</v>
      </c>
      <c r="AY764" t="s">
        <v>1236</v>
      </c>
      <c r="AZ764" s="1">
        <v>44014</v>
      </c>
      <c r="BA764" t="s">
        <v>1231</v>
      </c>
      <c r="BB764" s="1"/>
      <c r="BD764" s="1"/>
      <c r="BE764" t="s">
        <v>1231</v>
      </c>
      <c r="BF764" t="s">
        <v>1230</v>
      </c>
      <c r="BG764" s="1"/>
      <c r="BH764" s="1"/>
      <c r="BI764" s="1">
        <v>44007</v>
      </c>
      <c r="BJ764" t="s">
        <v>1230</v>
      </c>
      <c r="BK764" s="1">
        <v>44010</v>
      </c>
      <c r="BL764" t="s">
        <v>1350</v>
      </c>
      <c r="BM764" s="1">
        <v>44012</v>
      </c>
      <c r="BN764" t="s">
        <v>1231</v>
      </c>
      <c r="BO764" t="s">
        <v>1231</v>
      </c>
      <c r="BP764" t="s">
        <v>1231</v>
      </c>
      <c r="BQ764" s="1">
        <v>44000</v>
      </c>
      <c r="BR764" t="s">
        <v>76</v>
      </c>
      <c r="BS764" t="s">
        <v>1231</v>
      </c>
      <c r="BW764" t="s">
        <v>1230</v>
      </c>
      <c r="BX764" t="s">
        <v>1641</v>
      </c>
      <c r="BY764">
        <v>4</v>
      </c>
    </row>
    <row r="765" spans="1:77" x14ac:dyDescent="0.2">
      <c r="A765">
        <v>769</v>
      </c>
      <c r="B765" t="s">
        <v>1239</v>
      </c>
      <c r="C765" t="s">
        <v>1144</v>
      </c>
      <c r="D765">
        <v>711385</v>
      </c>
      <c r="E765">
        <v>3033131</v>
      </c>
      <c r="F765" t="s">
        <v>1229</v>
      </c>
      <c r="G765" t="s">
        <v>1230</v>
      </c>
      <c r="H765" t="s">
        <v>760</v>
      </c>
      <c r="I765" s="1">
        <v>43992</v>
      </c>
      <c r="J765" s="1">
        <v>44003</v>
      </c>
      <c r="K765" s="1">
        <v>44003</v>
      </c>
      <c r="L765" s="3">
        <v>0.4829</v>
      </c>
      <c r="M765" s="3">
        <v>0.62460000000000004</v>
      </c>
      <c r="N765" t="s">
        <v>1356</v>
      </c>
      <c r="O765" s="1">
        <v>44008</v>
      </c>
      <c r="P765" s="1">
        <v>44008</v>
      </c>
      <c r="Q765" s="4">
        <f t="shared" si="65"/>
        <v>6</v>
      </c>
      <c r="R765" s="4">
        <f t="shared" si="66"/>
        <v>6</v>
      </c>
      <c r="S765" t="s">
        <v>1231</v>
      </c>
      <c r="T765">
        <v>0</v>
      </c>
      <c r="U765" s="1">
        <v>18615</v>
      </c>
      <c r="V765" s="9">
        <f t="shared" si="67"/>
        <v>69.556164383561651</v>
      </c>
      <c r="W765" s="1">
        <v>43983</v>
      </c>
      <c r="X765" s="4">
        <f t="shared" si="68"/>
        <v>21</v>
      </c>
      <c r="Y765" t="s">
        <v>1273</v>
      </c>
      <c r="AA765" t="s">
        <v>1231</v>
      </c>
      <c r="AB765" t="s">
        <v>1231</v>
      </c>
      <c r="AC765">
        <v>132</v>
      </c>
      <c r="AD765">
        <v>52</v>
      </c>
      <c r="AE765" s="4">
        <v>78.666666666666671</v>
      </c>
      <c r="AF765">
        <v>109</v>
      </c>
      <c r="AG765">
        <v>19</v>
      </c>
      <c r="AH765">
        <v>36.200000000000003</v>
      </c>
      <c r="AI765" s="4">
        <v>97</v>
      </c>
      <c r="AJ765">
        <v>65</v>
      </c>
      <c r="AK765">
        <v>1.63</v>
      </c>
      <c r="AL765" t="s">
        <v>1626</v>
      </c>
      <c r="AN765" t="s">
        <v>1622</v>
      </c>
      <c r="AQ765" t="s">
        <v>1230</v>
      </c>
      <c r="AR765" t="s">
        <v>1597</v>
      </c>
      <c r="AU765" s="1">
        <v>43999</v>
      </c>
      <c r="AV765" t="s">
        <v>1231</v>
      </c>
      <c r="AW765" s="1"/>
      <c r="AX765" t="s">
        <v>1230</v>
      </c>
      <c r="AY765" t="s">
        <v>1236</v>
      </c>
      <c r="AZ765" s="1">
        <v>44008</v>
      </c>
      <c r="BA765" t="s">
        <v>1231</v>
      </c>
      <c r="BB765" s="1"/>
      <c r="BD765" s="1"/>
      <c r="BE765" t="s">
        <v>1231</v>
      </c>
      <c r="BF765" t="s">
        <v>1230</v>
      </c>
      <c r="BG765" s="1"/>
      <c r="BH765" s="1"/>
      <c r="BI765" s="1">
        <v>43998</v>
      </c>
      <c r="BJ765" t="s">
        <v>1231</v>
      </c>
      <c r="BK765" s="1"/>
      <c r="BM765" s="1"/>
      <c r="BN765" t="s">
        <v>1231</v>
      </c>
      <c r="BO765" t="s">
        <v>1231</v>
      </c>
      <c r="BP765" t="s">
        <v>1231</v>
      </c>
      <c r="BQ765" s="1">
        <v>43991</v>
      </c>
      <c r="BR765" t="s">
        <v>76</v>
      </c>
      <c r="BS765" t="s">
        <v>1230</v>
      </c>
      <c r="BT765" t="s">
        <v>1352</v>
      </c>
      <c r="BW765" t="s">
        <v>1230</v>
      </c>
      <c r="BX765" t="s">
        <v>1641</v>
      </c>
      <c r="BY765">
        <v>2</v>
      </c>
    </row>
    <row r="766" spans="1:77" x14ac:dyDescent="0.2">
      <c r="A766">
        <v>770</v>
      </c>
      <c r="B766" t="s">
        <v>1239</v>
      </c>
      <c r="C766" t="s">
        <v>1145</v>
      </c>
      <c r="D766">
        <v>711376</v>
      </c>
      <c r="E766">
        <v>3033078</v>
      </c>
      <c r="F766" t="s">
        <v>1228</v>
      </c>
      <c r="G766" t="s">
        <v>1230</v>
      </c>
      <c r="H766" t="s">
        <v>761</v>
      </c>
      <c r="I766" s="1">
        <v>44002</v>
      </c>
      <c r="J766" s="1">
        <v>44002</v>
      </c>
      <c r="K766" s="1">
        <v>44002</v>
      </c>
      <c r="L766" s="3">
        <v>1.5699999999999999E-2</v>
      </c>
      <c r="M766" s="3">
        <v>2.52E-2</v>
      </c>
      <c r="N766" t="s">
        <v>1357</v>
      </c>
      <c r="O766" s="1">
        <v>44008</v>
      </c>
      <c r="P766" s="1">
        <v>44012</v>
      </c>
      <c r="Q766" s="4">
        <f t="shared" si="65"/>
        <v>7</v>
      </c>
      <c r="R766" s="4">
        <f t="shared" si="66"/>
        <v>11</v>
      </c>
      <c r="S766" t="s">
        <v>1231</v>
      </c>
      <c r="T766">
        <v>0</v>
      </c>
      <c r="U766" s="1">
        <v>32314</v>
      </c>
      <c r="V766" s="9">
        <f t="shared" si="67"/>
        <v>32.021917808219179</v>
      </c>
      <c r="W766" s="1">
        <v>43992</v>
      </c>
      <c r="X766" s="4">
        <f t="shared" si="68"/>
        <v>11</v>
      </c>
      <c r="Y766" t="s">
        <v>1266</v>
      </c>
      <c r="Z766" t="s">
        <v>1436</v>
      </c>
      <c r="AA766" t="s">
        <v>1231</v>
      </c>
      <c r="AB766" t="s">
        <v>1231</v>
      </c>
      <c r="AF766">
        <v>105</v>
      </c>
      <c r="AI766" s="4">
        <v>96</v>
      </c>
      <c r="AJ766">
        <v>180</v>
      </c>
      <c r="AK766">
        <v>2</v>
      </c>
      <c r="AL766" t="s">
        <v>1625</v>
      </c>
      <c r="AM766">
        <v>15</v>
      </c>
      <c r="AN766" t="s">
        <v>1602</v>
      </c>
      <c r="AQ766" t="s">
        <v>1231</v>
      </c>
      <c r="AR766" t="s">
        <v>1592</v>
      </c>
      <c r="AS766" t="s">
        <v>1603</v>
      </c>
      <c r="AT766" s="1">
        <v>44002</v>
      </c>
      <c r="AU766" s="1"/>
      <c r="AV766" t="s">
        <v>1231</v>
      </c>
      <c r="AW766" s="1"/>
      <c r="AX766" t="s">
        <v>1231</v>
      </c>
      <c r="BA766" t="s">
        <v>1231</v>
      </c>
      <c r="BB766" s="1"/>
      <c r="BD766" s="1"/>
      <c r="BE766" t="s">
        <v>1231</v>
      </c>
      <c r="BF766" t="s">
        <v>1231</v>
      </c>
      <c r="BG766" s="1"/>
      <c r="BH766" s="1"/>
      <c r="BI766" s="1"/>
      <c r="BJ766" t="s">
        <v>1231</v>
      </c>
      <c r="BK766" s="1"/>
      <c r="BM766" s="1"/>
      <c r="BN766" t="s">
        <v>1231</v>
      </c>
      <c r="BO766" t="s">
        <v>1231</v>
      </c>
      <c r="BP766" t="s">
        <v>1231</v>
      </c>
      <c r="BQ766" s="1"/>
      <c r="BR766" t="s">
        <v>76</v>
      </c>
      <c r="BS766" t="s">
        <v>1231</v>
      </c>
      <c r="BW766" t="s">
        <v>1230</v>
      </c>
      <c r="BX766" t="s">
        <v>1641</v>
      </c>
      <c r="BY766">
        <v>2</v>
      </c>
    </row>
    <row r="767" spans="1:77" x14ac:dyDescent="0.2">
      <c r="A767">
        <v>771</v>
      </c>
      <c r="B767" t="s">
        <v>1239</v>
      </c>
      <c r="C767" t="s">
        <v>1146</v>
      </c>
      <c r="D767">
        <v>466215</v>
      </c>
      <c r="E767">
        <v>3032950</v>
      </c>
      <c r="F767" t="s">
        <v>1229</v>
      </c>
      <c r="G767" t="s">
        <v>1230</v>
      </c>
      <c r="H767" t="s">
        <v>23</v>
      </c>
      <c r="I767" s="1">
        <v>44000</v>
      </c>
      <c r="J767" s="1">
        <v>44001</v>
      </c>
      <c r="K767" s="1">
        <v>44001</v>
      </c>
      <c r="L767" s="3">
        <v>4.53E-2</v>
      </c>
      <c r="M767" s="3">
        <v>6.6799999999999998E-2</v>
      </c>
      <c r="N767" t="s">
        <v>1356</v>
      </c>
      <c r="O767" s="1">
        <v>44030</v>
      </c>
      <c r="P767" s="1">
        <v>44030</v>
      </c>
      <c r="Q767" s="4">
        <f t="shared" si="65"/>
        <v>30</v>
      </c>
      <c r="R767" s="4">
        <f t="shared" si="66"/>
        <v>30</v>
      </c>
      <c r="S767" t="s">
        <v>1231</v>
      </c>
      <c r="T767">
        <v>0</v>
      </c>
      <c r="U767" s="1">
        <v>28683</v>
      </c>
      <c r="V767" s="9">
        <f t="shared" si="67"/>
        <v>41.967123287671235</v>
      </c>
      <c r="W767" s="1">
        <v>43987</v>
      </c>
      <c r="X767" s="4">
        <f t="shared" si="68"/>
        <v>15</v>
      </c>
      <c r="Y767" t="s">
        <v>1249</v>
      </c>
      <c r="AA767" t="s">
        <v>1231</v>
      </c>
      <c r="AB767" t="s">
        <v>1231</v>
      </c>
      <c r="AC767">
        <v>109</v>
      </c>
      <c r="AD767">
        <v>67</v>
      </c>
      <c r="AE767" s="4">
        <v>81</v>
      </c>
      <c r="AF767">
        <v>107</v>
      </c>
      <c r="AG767">
        <v>23</v>
      </c>
      <c r="AH767">
        <v>36.6</v>
      </c>
      <c r="AI767" s="4">
        <v>86</v>
      </c>
      <c r="AL767" t="s">
        <v>1625</v>
      </c>
      <c r="AM767">
        <v>15</v>
      </c>
      <c r="AN767" t="s">
        <v>1602</v>
      </c>
      <c r="AQ767" t="s">
        <v>1230</v>
      </c>
      <c r="AR767" t="s">
        <v>1597</v>
      </c>
      <c r="AS767" t="s">
        <v>1603</v>
      </c>
      <c r="AT767" s="1">
        <v>44001</v>
      </c>
      <c r="AU767" s="1">
        <v>44004</v>
      </c>
      <c r="AV767" t="s">
        <v>1230</v>
      </c>
      <c r="AW767" s="1">
        <v>44008</v>
      </c>
      <c r="AX767" t="s">
        <v>1230</v>
      </c>
      <c r="AY767" t="s">
        <v>1238</v>
      </c>
      <c r="AZ767" s="1">
        <v>43997</v>
      </c>
      <c r="BA767" t="s">
        <v>1231</v>
      </c>
      <c r="BB767" s="1"/>
      <c r="BD767" s="1"/>
      <c r="BE767" t="s">
        <v>1231</v>
      </c>
      <c r="BF767" t="s">
        <v>1230</v>
      </c>
      <c r="BG767" s="1"/>
      <c r="BH767" s="1"/>
      <c r="BI767" s="1">
        <v>44011</v>
      </c>
      <c r="BJ767" t="s">
        <v>1231</v>
      </c>
      <c r="BK767" s="1"/>
      <c r="BM767" s="1"/>
      <c r="BN767" t="s">
        <v>1231</v>
      </c>
      <c r="BO767" t="s">
        <v>1231</v>
      </c>
      <c r="BP767" t="s">
        <v>1231</v>
      </c>
      <c r="BQ767" s="1">
        <v>44001</v>
      </c>
      <c r="BR767" t="s">
        <v>1352</v>
      </c>
      <c r="BS767" t="s">
        <v>1230</v>
      </c>
      <c r="BT767" t="s">
        <v>1352</v>
      </c>
      <c r="BW767" t="s">
        <v>1230</v>
      </c>
      <c r="BX767" t="s">
        <v>1641</v>
      </c>
      <c r="BY767">
        <v>4</v>
      </c>
    </row>
    <row r="768" spans="1:77" x14ac:dyDescent="0.2">
      <c r="A768">
        <v>772</v>
      </c>
      <c r="B768" t="s">
        <v>1239</v>
      </c>
      <c r="C768" t="s">
        <v>1147</v>
      </c>
      <c r="D768">
        <v>711329</v>
      </c>
      <c r="E768">
        <v>3032902</v>
      </c>
      <c r="F768" t="s">
        <v>1228</v>
      </c>
      <c r="G768" t="s">
        <v>1230</v>
      </c>
      <c r="H768" t="s">
        <v>721</v>
      </c>
      <c r="I768" s="1">
        <v>44000</v>
      </c>
      <c r="J768" s="1">
        <v>44001</v>
      </c>
      <c r="K768" s="1">
        <v>44000</v>
      </c>
      <c r="L768" s="3">
        <v>4.53E-2</v>
      </c>
      <c r="M768" s="3">
        <v>6.6799999999999998E-2</v>
      </c>
      <c r="N768" t="s">
        <v>1357</v>
      </c>
      <c r="O768" s="1">
        <v>44008</v>
      </c>
      <c r="P768" s="1">
        <v>44011</v>
      </c>
      <c r="Q768" s="4">
        <f t="shared" si="65"/>
        <v>9</v>
      </c>
      <c r="R768" s="4">
        <f t="shared" si="66"/>
        <v>11</v>
      </c>
      <c r="S768" t="s">
        <v>1231</v>
      </c>
      <c r="T768">
        <v>0</v>
      </c>
      <c r="U768" s="1">
        <v>24616</v>
      </c>
      <c r="V768" s="9">
        <f t="shared" si="67"/>
        <v>53.106849315068494</v>
      </c>
      <c r="W768" s="1">
        <v>43993</v>
      </c>
      <c r="X768" s="4">
        <f t="shared" si="68"/>
        <v>8</v>
      </c>
      <c r="Y768" t="s">
        <v>1246</v>
      </c>
      <c r="AA768" t="s">
        <v>1231</v>
      </c>
      <c r="AB768" t="s">
        <v>1231</v>
      </c>
      <c r="AC768">
        <v>106</v>
      </c>
      <c r="AD768">
        <v>77</v>
      </c>
      <c r="AE768" s="4">
        <v>86.666666666666671</v>
      </c>
      <c r="AF768">
        <v>102</v>
      </c>
      <c r="AG768">
        <v>26</v>
      </c>
      <c r="AI768" s="4">
        <v>93</v>
      </c>
      <c r="AJ768">
        <v>77</v>
      </c>
      <c r="AK768">
        <v>1.57</v>
      </c>
      <c r="AL768" t="s">
        <v>1625</v>
      </c>
      <c r="AM768">
        <v>15</v>
      </c>
      <c r="AN768" t="s">
        <v>1602</v>
      </c>
      <c r="AQ768" t="s">
        <v>1231</v>
      </c>
      <c r="AR768" t="s">
        <v>1592</v>
      </c>
      <c r="AS768" t="s">
        <v>1603</v>
      </c>
      <c r="AT768" s="1">
        <v>44001</v>
      </c>
      <c r="AU768" s="1"/>
      <c r="AV768" t="s">
        <v>1231</v>
      </c>
      <c r="AW768" s="1"/>
      <c r="AX768" t="s">
        <v>1231</v>
      </c>
      <c r="BA768" t="s">
        <v>1231</v>
      </c>
      <c r="BB768" s="1"/>
      <c r="BD768" s="1"/>
      <c r="BE768" t="s">
        <v>1231</v>
      </c>
      <c r="BF768" t="s">
        <v>1231</v>
      </c>
      <c r="BG768" s="1"/>
      <c r="BH768" s="1"/>
      <c r="BI768" s="1"/>
      <c r="BJ768" t="s">
        <v>1231</v>
      </c>
      <c r="BK768" s="1"/>
      <c r="BM768" s="1"/>
      <c r="BN768" t="s">
        <v>1231</v>
      </c>
      <c r="BO768" t="s">
        <v>1231</v>
      </c>
      <c r="BP768" t="s">
        <v>1231</v>
      </c>
      <c r="BQ768" s="1">
        <v>44001</v>
      </c>
      <c r="BR768" t="s">
        <v>1352</v>
      </c>
      <c r="BS768" t="s">
        <v>1231</v>
      </c>
      <c r="BW768" t="s">
        <v>1230</v>
      </c>
      <c r="BX768" t="s">
        <v>1641</v>
      </c>
      <c r="BY768">
        <v>4</v>
      </c>
    </row>
    <row r="769" spans="1:77" x14ac:dyDescent="0.2">
      <c r="A769">
        <v>773</v>
      </c>
      <c r="B769" t="s">
        <v>1239</v>
      </c>
      <c r="C769" t="s">
        <v>823</v>
      </c>
      <c r="D769">
        <v>711335</v>
      </c>
      <c r="E769">
        <v>3032925</v>
      </c>
      <c r="F769" t="s">
        <v>1228</v>
      </c>
      <c r="G769" t="s">
        <v>1230</v>
      </c>
      <c r="H769" t="s">
        <v>762</v>
      </c>
      <c r="I769" s="1">
        <v>43999</v>
      </c>
      <c r="J769" s="1">
        <v>44001</v>
      </c>
      <c r="K769" s="1">
        <v>44001</v>
      </c>
      <c r="L769" s="3">
        <v>4.0099999999999997E-2</v>
      </c>
      <c r="M769" s="3">
        <v>5.9499999999999997E-2</v>
      </c>
      <c r="N769" t="s">
        <v>1357</v>
      </c>
      <c r="O769" s="1">
        <v>44002</v>
      </c>
      <c r="P769" s="1">
        <v>44008</v>
      </c>
      <c r="Q769" s="4">
        <f t="shared" si="65"/>
        <v>2</v>
      </c>
      <c r="R769" s="4">
        <f t="shared" si="66"/>
        <v>8</v>
      </c>
      <c r="S769" t="s">
        <v>1231</v>
      </c>
      <c r="T769">
        <v>0</v>
      </c>
      <c r="U769" s="1">
        <v>31079</v>
      </c>
      <c r="V769" s="9">
        <f t="shared" si="67"/>
        <v>35.402739726027399</v>
      </c>
      <c r="W769" s="1">
        <v>43991</v>
      </c>
      <c r="X769" s="4">
        <f t="shared" si="68"/>
        <v>11</v>
      </c>
      <c r="Y769" t="s">
        <v>1280</v>
      </c>
      <c r="Z769" t="s">
        <v>1362</v>
      </c>
      <c r="AA769" t="s">
        <v>1231</v>
      </c>
      <c r="AB769" t="s">
        <v>1231</v>
      </c>
      <c r="AC769">
        <v>196</v>
      </c>
      <c r="AD769">
        <v>121</v>
      </c>
      <c r="AE769" s="4">
        <v>146</v>
      </c>
      <c r="AF769">
        <v>95</v>
      </c>
      <c r="AG769">
        <v>19</v>
      </c>
      <c r="AH769">
        <v>36.4</v>
      </c>
      <c r="AI769" s="4">
        <v>100</v>
      </c>
      <c r="AJ769">
        <v>85</v>
      </c>
      <c r="AK769">
        <v>1.7</v>
      </c>
      <c r="AL769" t="s">
        <v>1625</v>
      </c>
      <c r="AM769">
        <v>15</v>
      </c>
      <c r="AN769" t="s">
        <v>1602</v>
      </c>
      <c r="AQ769" t="s">
        <v>1231</v>
      </c>
      <c r="AR769" t="s">
        <v>1592</v>
      </c>
      <c r="AS769" t="s">
        <v>1603</v>
      </c>
      <c r="AT769" s="1">
        <v>44001</v>
      </c>
      <c r="AU769" s="1"/>
      <c r="AV769" t="s">
        <v>1231</v>
      </c>
      <c r="AW769" s="1"/>
      <c r="AX769" t="s">
        <v>1231</v>
      </c>
      <c r="BA769" t="s">
        <v>1231</v>
      </c>
      <c r="BB769" s="1"/>
      <c r="BD769" s="1"/>
      <c r="BE769" t="s">
        <v>1231</v>
      </c>
      <c r="BF769" t="s">
        <v>1231</v>
      </c>
      <c r="BG769" s="1"/>
      <c r="BH769" s="1"/>
      <c r="BI769" s="1"/>
      <c r="BJ769" t="s">
        <v>1231</v>
      </c>
      <c r="BK769" s="1"/>
      <c r="BM769" s="1"/>
      <c r="BN769" t="s">
        <v>1231</v>
      </c>
      <c r="BO769" t="s">
        <v>1231</v>
      </c>
      <c r="BP769" t="s">
        <v>1231</v>
      </c>
      <c r="BQ769" s="1">
        <v>44000</v>
      </c>
      <c r="BR769" t="s">
        <v>76</v>
      </c>
      <c r="BS769" t="s">
        <v>1231</v>
      </c>
      <c r="BW769" t="s">
        <v>1230</v>
      </c>
      <c r="BX769" t="s">
        <v>1641</v>
      </c>
      <c r="BY769">
        <v>4</v>
      </c>
    </row>
    <row r="770" spans="1:77" x14ac:dyDescent="0.2">
      <c r="A770">
        <v>774</v>
      </c>
      <c r="B770" t="s">
        <v>1239</v>
      </c>
      <c r="C770" t="s">
        <v>1148</v>
      </c>
      <c r="D770">
        <v>710956</v>
      </c>
      <c r="E770">
        <v>3031284</v>
      </c>
      <c r="F770" t="s">
        <v>1228</v>
      </c>
      <c r="G770" t="s">
        <v>1230</v>
      </c>
      <c r="H770" t="s">
        <v>763</v>
      </c>
      <c r="I770" s="1">
        <v>43984</v>
      </c>
      <c r="J770" s="1">
        <v>43989</v>
      </c>
      <c r="K770" s="1">
        <v>44003</v>
      </c>
      <c r="L770" s="3">
        <v>0.2215</v>
      </c>
      <c r="M770" s="3">
        <v>0.308</v>
      </c>
      <c r="N770" t="s">
        <v>1356</v>
      </c>
      <c r="O770" s="1">
        <v>44006</v>
      </c>
      <c r="P770" s="1">
        <v>44006</v>
      </c>
      <c r="Q770" s="4">
        <f t="shared" si="65"/>
        <v>4</v>
      </c>
      <c r="R770" s="4">
        <f t="shared" si="66"/>
        <v>18</v>
      </c>
      <c r="S770" t="s">
        <v>1231</v>
      </c>
      <c r="T770">
        <v>0</v>
      </c>
      <c r="U770" s="1">
        <v>26657</v>
      </c>
      <c r="V770" s="9">
        <f t="shared" si="67"/>
        <v>47.523287671232879</v>
      </c>
      <c r="W770" s="1">
        <v>43986</v>
      </c>
      <c r="X770" s="4">
        <f t="shared" si="68"/>
        <v>18</v>
      </c>
      <c r="Y770" t="s">
        <v>1273</v>
      </c>
      <c r="AA770" t="s">
        <v>1231</v>
      </c>
      <c r="AB770" t="s">
        <v>1231</v>
      </c>
      <c r="AC770">
        <v>95</v>
      </c>
      <c r="AD770">
        <v>74</v>
      </c>
      <c r="AE770" s="4">
        <v>81</v>
      </c>
      <c r="AF770">
        <v>147</v>
      </c>
      <c r="AI770" s="4">
        <v>100</v>
      </c>
      <c r="AL770" t="s">
        <v>1625</v>
      </c>
      <c r="AM770">
        <v>15</v>
      </c>
      <c r="AN770" t="s">
        <v>1602</v>
      </c>
      <c r="AQ770" t="s">
        <v>1230</v>
      </c>
      <c r="AR770" t="s">
        <v>1597</v>
      </c>
      <c r="AS770" t="s">
        <v>1601</v>
      </c>
      <c r="AT770" s="1">
        <v>44003</v>
      </c>
      <c r="AU770" s="1">
        <v>44005</v>
      </c>
      <c r="AV770" t="s">
        <v>1231</v>
      </c>
      <c r="AW770" s="1"/>
      <c r="AX770" t="s">
        <v>1230</v>
      </c>
      <c r="AY770" t="s">
        <v>1236</v>
      </c>
      <c r="AZ770" s="1">
        <v>44005</v>
      </c>
      <c r="BA770" t="s">
        <v>1231</v>
      </c>
      <c r="BB770" s="1"/>
      <c r="BD770" s="1"/>
      <c r="BE770" t="s">
        <v>1231</v>
      </c>
      <c r="BF770" t="s">
        <v>1230</v>
      </c>
      <c r="BG770" s="1"/>
      <c r="BH770" s="1"/>
      <c r="BI770" s="1">
        <v>44005</v>
      </c>
      <c r="BJ770" t="s">
        <v>1231</v>
      </c>
      <c r="BK770" s="1"/>
      <c r="BM770" s="1"/>
      <c r="BN770" t="s">
        <v>1231</v>
      </c>
      <c r="BO770" t="s">
        <v>1231</v>
      </c>
      <c r="BP770" t="s">
        <v>1231</v>
      </c>
      <c r="BQ770" s="1">
        <v>43985</v>
      </c>
      <c r="BR770" t="s">
        <v>1352</v>
      </c>
      <c r="BS770" t="s">
        <v>1231</v>
      </c>
      <c r="BW770" t="s">
        <v>1230</v>
      </c>
      <c r="BX770" t="s">
        <v>1641</v>
      </c>
      <c r="BY770">
        <v>4</v>
      </c>
    </row>
    <row r="771" spans="1:77" x14ac:dyDescent="0.2">
      <c r="A771">
        <v>775</v>
      </c>
      <c r="B771" t="s">
        <v>1239</v>
      </c>
      <c r="C771" t="s">
        <v>1149</v>
      </c>
      <c r="D771">
        <v>359455</v>
      </c>
      <c r="E771">
        <v>3033138</v>
      </c>
      <c r="F771" t="s">
        <v>1228</v>
      </c>
      <c r="G771" t="s">
        <v>1230</v>
      </c>
      <c r="H771" t="s">
        <v>764</v>
      </c>
      <c r="I771" s="1">
        <v>43993</v>
      </c>
      <c r="J771" s="1">
        <v>44003</v>
      </c>
      <c r="K771" s="1">
        <v>44003</v>
      </c>
      <c r="L771" s="3">
        <v>0.56499999999999995</v>
      </c>
      <c r="M771" s="3">
        <v>0.70879999999999999</v>
      </c>
      <c r="N771" t="s">
        <v>1356</v>
      </c>
      <c r="O771" s="1">
        <v>44006</v>
      </c>
      <c r="P771" s="1">
        <v>44006</v>
      </c>
      <c r="Q771" s="4">
        <f t="shared" ref="Q771:Q834" si="69">(O771-K771)+1</f>
        <v>4</v>
      </c>
      <c r="R771" s="4">
        <f t="shared" ref="R771:R834" si="70">(P771-J771)+1</f>
        <v>4</v>
      </c>
      <c r="S771" t="s">
        <v>1231</v>
      </c>
      <c r="T771">
        <v>0</v>
      </c>
      <c r="U771" s="1">
        <v>19206</v>
      </c>
      <c r="V771" s="9">
        <f t="shared" ref="V771:V834" si="71">(K771-U771)/365</f>
        <v>67.936986301369856</v>
      </c>
      <c r="W771" s="1">
        <v>43983</v>
      </c>
      <c r="X771" s="4">
        <f t="shared" ref="X771:X802" si="72">(K771-W771)+1</f>
        <v>21</v>
      </c>
      <c r="Y771" t="s">
        <v>1269</v>
      </c>
      <c r="Z771" t="s">
        <v>1362</v>
      </c>
      <c r="AA771" t="s">
        <v>1231</v>
      </c>
      <c r="AB771" t="s">
        <v>1231</v>
      </c>
      <c r="AC771">
        <v>72</v>
      </c>
      <c r="AD771">
        <v>59</v>
      </c>
      <c r="AE771" s="4">
        <v>63.333333333333336</v>
      </c>
      <c r="AF771">
        <v>95</v>
      </c>
      <c r="AG771">
        <v>23</v>
      </c>
      <c r="AH771">
        <v>34</v>
      </c>
      <c r="AJ771">
        <v>90</v>
      </c>
      <c r="AK771">
        <v>1.75</v>
      </c>
      <c r="AL771" t="s">
        <v>1626</v>
      </c>
      <c r="AN771" t="s">
        <v>1622</v>
      </c>
      <c r="AQ771" t="s">
        <v>1230</v>
      </c>
      <c r="AR771" t="s">
        <v>1597</v>
      </c>
      <c r="AU771" s="1">
        <v>44001</v>
      </c>
      <c r="AV771" t="s">
        <v>1231</v>
      </c>
      <c r="AW771" s="1"/>
      <c r="AX771" t="s">
        <v>1230</v>
      </c>
      <c r="AY771" t="s">
        <v>1236</v>
      </c>
      <c r="AZ771" s="1">
        <v>44006</v>
      </c>
      <c r="BA771" t="s">
        <v>1231</v>
      </c>
      <c r="BB771" s="1"/>
      <c r="BD771" s="1"/>
      <c r="BE771" t="s">
        <v>1231</v>
      </c>
      <c r="BF771" t="s">
        <v>1230</v>
      </c>
      <c r="BG771" s="1"/>
      <c r="BH771" s="1"/>
      <c r="BI771" s="1">
        <v>44003</v>
      </c>
      <c r="BJ771" t="s">
        <v>1231</v>
      </c>
      <c r="BK771" s="1"/>
      <c r="BM771" s="1"/>
      <c r="BN771" t="s">
        <v>1231</v>
      </c>
      <c r="BO771" t="s">
        <v>1231</v>
      </c>
      <c r="BP771" t="s">
        <v>1231</v>
      </c>
      <c r="BQ771" s="1">
        <v>43993</v>
      </c>
      <c r="BR771" t="s">
        <v>76</v>
      </c>
      <c r="BS771" t="s">
        <v>1230</v>
      </c>
      <c r="BT771" t="s">
        <v>1352</v>
      </c>
      <c r="BW771" t="s">
        <v>1230</v>
      </c>
      <c r="BX771" t="s">
        <v>1641</v>
      </c>
      <c r="BY771">
        <v>4</v>
      </c>
    </row>
    <row r="772" spans="1:77" x14ac:dyDescent="0.2">
      <c r="A772">
        <v>776</v>
      </c>
      <c r="B772" t="s">
        <v>1239</v>
      </c>
      <c r="C772" t="s">
        <v>629</v>
      </c>
      <c r="D772">
        <v>711308</v>
      </c>
      <c r="E772">
        <v>3032773</v>
      </c>
      <c r="F772" t="s">
        <v>1228</v>
      </c>
      <c r="G772" t="s">
        <v>1230</v>
      </c>
      <c r="H772" t="s">
        <v>765</v>
      </c>
      <c r="I772" s="1">
        <v>43988</v>
      </c>
      <c r="J772" s="1">
        <v>44000</v>
      </c>
      <c r="K772" s="1">
        <v>44000</v>
      </c>
      <c r="L772" s="3">
        <v>0.1205</v>
      </c>
      <c r="M772" s="3">
        <v>0.1711</v>
      </c>
      <c r="N772" t="s">
        <v>1356</v>
      </c>
      <c r="O772" s="1">
        <v>44014</v>
      </c>
      <c r="P772" s="1">
        <v>44014</v>
      </c>
      <c r="Q772" s="4">
        <f t="shared" si="69"/>
        <v>15</v>
      </c>
      <c r="R772" s="4">
        <f t="shared" si="70"/>
        <v>15</v>
      </c>
      <c r="S772" t="s">
        <v>1231</v>
      </c>
      <c r="T772">
        <v>0</v>
      </c>
      <c r="U772" s="1">
        <v>16360</v>
      </c>
      <c r="V772" s="9">
        <f t="shared" si="71"/>
        <v>75.726027397260268</v>
      </c>
      <c r="W772" s="1">
        <v>43988</v>
      </c>
      <c r="X772" s="4">
        <f t="shared" si="72"/>
        <v>13</v>
      </c>
      <c r="Y772" t="s">
        <v>1243</v>
      </c>
      <c r="Z772" t="s">
        <v>1362</v>
      </c>
      <c r="AA772" t="s">
        <v>1231</v>
      </c>
      <c r="AB772" t="s">
        <v>1231</v>
      </c>
      <c r="AC772">
        <v>120</v>
      </c>
      <c r="AD772">
        <v>80</v>
      </c>
      <c r="AE772" s="4">
        <v>93.333333333333329</v>
      </c>
      <c r="AF772">
        <v>63</v>
      </c>
      <c r="AH772">
        <v>35.799999999999997</v>
      </c>
      <c r="AI772" s="4">
        <v>91</v>
      </c>
      <c r="AL772" t="s">
        <v>1625</v>
      </c>
      <c r="AM772">
        <v>15</v>
      </c>
      <c r="AN772" t="s">
        <v>1602</v>
      </c>
      <c r="AQ772" t="s">
        <v>1230</v>
      </c>
      <c r="AR772" t="s">
        <v>1597</v>
      </c>
      <c r="AS772" t="s">
        <v>1601</v>
      </c>
      <c r="AT772" s="1">
        <v>44000</v>
      </c>
      <c r="AU772" s="1">
        <v>44002</v>
      </c>
      <c r="AV772" t="s">
        <v>1231</v>
      </c>
      <c r="AW772" s="1"/>
      <c r="AX772" t="s">
        <v>1230</v>
      </c>
      <c r="AY772" t="s">
        <v>1236</v>
      </c>
      <c r="AZ772" s="1">
        <v>44014</v>
      </c>
      <c r="BA772" t="s">
        <v>1231</v>
      </c>
      <c r="BB772" s="1"/>
      <c r="BD772" s="1"/>
      <c r="BE772" t="s">
        <v>1231</v>
      </c>
      <c r="BF772" t="s">
        <v>1230</v>
      </c>
      <c r="BG772" s="1"/>
      <c r="BH772" s="1"/>
      <c r="BI772" s="1">
        <v>44002</v>
      </c>
      <c r="BJ772" t="s">
        <v>1230</v>
      </c>
      <c r="BK772" s="1">
        <v>44012</v>
      </c>
      <c r="BL772" t="s">
        <v>1348</v>
      </c>
      <c r="BM772" s="1">
        <v>44013</v>
      </c>
      <c r="BN772" t="s">
        <v>1231</v>
      </c>
      <c r="BO772" t="s">
        <v>1231</v>
      </c>
      <c r="BP772" t="s">
        <v>1231</v>
      </c>
      <c r="BQ772" s="1">
        <v>43990</v>
      </c>
      <c r="BR772" t="s">
        <v>1352</v>
      </c>
      <c r="BS772" t="s">
        <v>1231</v>
      </c>
      <c r="BW772" t="s">
        <v>1230</v>
      </c>
      <c r="BX772" t="s">
        <v>1641</v>
      </c>
      <c r="BY772">
        <v>4</v>
      </c>
    </row>
    <row r="773" spans="1:77" x14ac:dyDescent="0.2">
      <c r="A773">
        <v>777</v>
      </c>
      <c r="B773" t="s">
        <v>1239</v>
      </c>
      <c r="C773" t="s">
        <v>1150</v>
      </c>
      <c r="D773">
        <v>711317</v>
      </c>
      <c r="E773">
        <v>3032831</v>
      </c>
      <c r="F773" t="s">
        <v>1229</v>
      </c>
      <c r="G773" t="s">
        <v>1230</v>
      </c>
      <c r="H773" t="s">
        <v>766</v>
      </c>
      <c r="I773" s="1">
        <v>43999</v>
      </c>
      <c r="J773" s="1">
        <v>44000</v>
      </c>
      <c r="K773" s="1">
        <v>44000</v>
      </c>
      <c r="L773" s="3">
        <v>0.17349999999999999</v>
      </c>
      <c r="M773" s="3">
        <v>0.24349999999999999</v>
      </c>
      <c r="N773" t="s">
        <v>1356</v>
      </c>
      <c r="O773" s="1">
        <v>44006</v>
      </c>
      <c r="P773" s="1">
        <v>44006</v>
      </c>
      <c r="Q773" s="4">
        <f t="shared" si="69"/>
        <v>7</v>
      </c>
      <c r="R773" s="4">
        <f t="shared" si="70"/>
        <v>7</v>
      </c>
      <c r="S773" t="s">
        <v>1231</v>
      </c>
      <c r="T773">
        <v>0</v>
      </c>
      <c r="U773" s="1">
        <v>7587</v>
      </c>
      <c r="V773" s="9">
        <f t="shared" si="71"/>
        <v>99.761643835616439</v>
      </c>
      <c r="W773" s="1">
        <v>43996</v>
      </c>
      <c r="X773" s="4">
        <f t="shared" si="72"/>
        <v>5</v>
      </c>
      <c r="Y773" t="s">
        <v>1277</v>
      </c>
      <c r="Z773" t="s">
        <v>1552</v>
      </c>
      <c r="AA773" t="s">
        <v>1231</v>
      </c>
      <c r="AB773" t="s">
        <v>1231</v>
      </c>
      <c r="AC773">
        <v>122</v>
      </c>
      <c r="AD773">
        <v>76</v>
      </c>
      <c r="AE773" s="4">
        <v>91.333333333333329</v>
      </c>
      <c r="AF773">
        <v>90</v>
      </c>
      <c r="AG773">
        <v>22</v>
      </c>
      <c r="AH773">
        <v>36.1</v>
      </c>
      <c r="AI773" s="4">
        <v>100</v>
      </c>
      <c r="AL773" t="s">
        <v>1628</v>
      </c>
      <c r="AM773">
        <v>10</v>
      </c>
      <c r="AN773" t="s">
        <v>1602</v>
      </c>
      <c r="AQ773" t="s">
        <v>1231</v>
      </c>
      <c r="AR773" t="s">
        <v>1592</v>
      </c>
      <c r="AS773" t="s">
        <v>1601</v>
      </c>
      <c r="AT773" s="1">
        <v>44000</v>
      </c>
      <c r="AU773" s="1"/>
      <c r="AV773" t="s">
        <v>1231</v>
      </c>
      <c r="AW773" s="1"/>
      <c r="AX773" t="s">
        <v>1231</v>
      </c>
      <c r="BA773" t="s">
        <v>1231</v>
      </c>
      <c r="BB773" s="1"/>
      <c r="BD773" s="1"/>
      <c r="BE773" t="s">
        <v>1231</v>
      </c>
      <c r="BF773" t="s">
        <v>1231</v>
      </c>
      <c r="BG773" s="1"/>
      <c r="BH773" s="1"/>
      <c r="BI773" s="1"/>
      <c r="BJ773" t="s">
        <v>1231</v>
      </c>
      <c r="BK773" s="1"/>
      <c r="BM773" s="1"/>
      <c r="BN773" t="s">
        <v>1231</v>
      </c>
      <c r="BO773" t="s">
        <v>1231</v>
      </c>
      <c r="BP773" t="s">
        <v>1231</v>
      </c>
      <c r="BQ773" s="1">
        <v>43998</v>
      </c>
      <c r="BR773" t="s">
        <v>76</v>
      </c>
      <c r="BS773" t="s">
        <v>1231</v>
      </c>
      <c r="BW773" t="s">
        <v>1230</v>
      </c>
      <c r="BX773" t="s">
        <v>1640</v>
      </c>
      <c r="BY773">
        <v>0</v>
      </c>
    </row>
    <row r="774" spans="1:77" x14ac:dyDescent="0.2">
      <c r="A774">
        <v>778</v>
      </c>
      <c r="B774" t="s">
        <v>1239</v>
      </c>
      <c r="C774" t="s">
        <v>1071</v>
      </c>
      <c r="D774">
        <v>515297</v>
      </c>
      <c r="E774">
        <v>3032429</v>
      </c>
      <c r="F774" t="s">
        <v>1229</v>
      </c>
      <c r="G774" t="s">
        <v>1230</v>
      </c>
      <c r="H774" t="s">
        <v>467</v>
      </c>
      <c r="I774" s="1">
        <v>43997</v>
      </c>
      <c r="J774" s="1">
        <v>43998</v>
      </c>
      <c r="K774" s="1">
        <v>43998</v>
      </c>
      <c r="L774" s="3">
        <v>6.4299999999999996E-2</v>
      </c>
      <c r="M774" s="3">
        <v>9.3299999999999994E-2</v>
      </c>
      <c r="N774" t="s">
        <v>1356</v>
      </c>
      <c r="O774" s="1">
        <v>44005</v>
      </c>
      <c r="P774" s="1">
        <v>44005</v>
      </c>
      <c r="Q774" s="4">
        <f t="shared" si="69"/>
        <v>8</v>
      </c>
      <c r="R774" s="4">
        <f t="shared" si="70"/>
        <v>8</v>
      </c>
      <c r="S774" t="s">
        <v>1231</v>
      </c>
      <c r="T774">
        <v>0</v>
      </c>
      <c r="U774" s="1">
        <v>20357</v>
      </c>
      <c r="V774" s="9">
        <f t="shared" si="71"/>
        <v>64.769863013698625</v>
      </c>
      <c r="W774" s="1">
        <v>43990</v>
      </c>
      <c r="X774" s="4">
        <f t="shared" si="72"/>
        <v>9</v>
      </c>
      <c r="Y774" t="s">
        <v>1251</v>
      </c>
      <c r="Z774" t="s">
        <v>1370</v>
      </c>
      <c r="AA774" t="s">
        <v>1231</v>
      </c>
      <c r="AB774" t="s">
        <v>1231</v>
      </c>
      <c r="AC774">
        <v>150</v>
      </c>
      <c r="AD774">
        <v>80</v>
      </c>
      <c r="AE774" s="4">
        <v>103.33333333333333</v>
      </c>
      <c r="AF774">
        <v>88</v>
      </c>
      <c r="AG774">
        <v>28</v>
      </c>
      <c r="AH774">
        <v>36</v>
      </c>
      <c r="AL774" t="s">
        <v>1625</v>
      </c>
      <c r="AM774">
        <v>15</v>
      </c>
      <c r="AN774" t="s">
        <v>1602</v>
      </c>
      <c r="AQ774" t="s">
        <v>1230</v>
      </c>
      <c r="AR774" t="s">
        <v>1597</v>
      </c>
      <c r="AS774" t="s">
        <v>1601</v>
      </c>
      <c r="AT774" s="1">
        <v>43998</v>
      </c>
      <c r="AU774" s="1">
        <v>43999</v>
      </c>
      <c r="AV774" t="s">
        <v>1230</v>
      </c>
      <c r="AW774" s="1">
        <v>44001</v>
      </c>
      <c r="AX774" t="s">
        <v>1230</v>
      </c>
      <c r="AY774" t="s">
        <v>1236</v>
      </c>
      <c r="AZ774" s="1">
        <v>44005</v>
      </c>
      <c r="BA774" t="s">
        <v>1231</v>
      </c>
      <c r="BB774" s="1"/>
      <c r="BD774" s="1"/>
      <c r="BE774" t="s">
        <v>1231</v>
      </c>
      <c r="BF774" t="s">
        <v>1230</v>
      </c>
      <c r="BG774" s="1"/>
      <c r="BH774" s="1"/>
      <c r="BI774" s="1">
        <v>43999</v>
      </c>
      <c r="BJ774" t="s">
        <v>1230</v>
      </c>
      <c r="BK774" s="1">
        <v>44005</v>
      </c>
      <c r="BL774" t="s">
        <v>1348</v>
      </c>
      <c r="BM774" s="1">
        <v>44005</v>
      </c>
      <c r="BN774" t="s">
        <v>1231</v>
      </c>
      <c r="BO774" t="s">
        <v>1231</v>
      </c>
      <c r="BP774" t="s">
        <v>1231</v>
      </c>
      <c r="BQ774" s="1">
        <v>43998</v>
      </c>
      <c r="BR774" t="s">
        <v>76</v>
      </c>
      <c r="BS774" t="s">
        <v>1231</v>
      </c>
      <c r="BW774" t="s">
        <v>1230</v>
      </c>
      <c r="BX774" t="s">
        <v>1641</v>
      </c>
      <c r="BY774">
        <v>4</v>
      </c>
    </row>
    <row r="775" spans="1:77" x14ac:dyDescent="0.2">
      <c r="A775">
        <v>779</v>
      </c>
      <c r="B775" t="s">
        <v>1240</v>
      </c>
      <c r="C775" t="s">
        <v>767</v>
      </c>
      <c r="D775">
        <v>8518021</v>
      </c>
      <c r="E775">
        <v>8498119</v>
      </c>
      <c r="F775" t="s">
        <v>1229</v>
      </c>
      <c r="G775" t="s">
        <v>1230</v>
      </c>
      <c r="H775" t="s">
        <v>752</v>
      </c>
      <c r="I775" s="1">
        <v>43923</v>
      </c>
      <c r="J775" s="1">
        <v>43923</v>
      </c>
      <c r="K775" s="1">
        <v>43924</v>
      </c>
      <c r="L775" s="3">
        <v>0.15909999999999999</v>
      </c>
      <c r="M775" s="3">
        <v>0.22389999999999999</v>
      </c>
      <c r="N775" t="s">
        <v>1357</v>
      </c>
      <c r="O775" s="1">
        <v>43931</v>
      </c>
      <c r="P775" s="1">
        <v>43940</v>
      </c>
      <c r="Q775" s="4">
        <f t="shared" si="69"/>
        <v>8</v>
      </c>
      <c r="R775" s="4">
        <f t="shared" si="70"/>
        <v>18</v>
      </c>
      <c r="S775" t="s">
        <v>1231</v>
      </c>
      <c r="T775">
        <v>0</v>
      </c>
      <c r="U775" s="1">
        <v>14005</v>
      </c>
      <c r="V775" s="9">
        <f t="shared" si="71"/>
        <v>81.969863013698628</v>
      </c>
      <c r="W775" s="1">
        <v>43919</v>
      </c>
      <c r="X775" s="4">
        <f t="shared" si="72"/>
        <v>6</v>
      </c>
      <c r="Y775" t="s">
        <v>1245</v>
      </c>
      <c r="Z775" t="s">
        <v>1553</v>
      </c>
      <c r="AA775" t="s">
        <v>1231</v>
      </c>
      <c r="AB775" t="s">
        <v>1231</v>
      </c>
      <c r="AC775">
        <v>150</v>
      </c>
      <c r="AD775">
        <v>85</v>
      </c>
      <c r="AE775" s="4">
        <v>106.66666666666667</v>
      </c>
      <c r="AF775">
        <v>88</v>
      </c>
      <c r="AG775">
        <v>21</v>
      </c>
      <c r="AH775">
        <v>36.1</v>
      </c>
      <c r="AI775" s="4">
        <v>94</v>
      </c>
      <c r="AL775" t="s">
        <v>1625</v>
      </c>
      <c r="AM775">
        <v>15</v>
      </c>
      <c r="AN775" t="s">
        <v>1599</v>
      </c>
      <c r="AO775">
        <v>3</v>
      </c>
      <c r="AQ775" t="s">
        <v>1231</v>
      </c>
      <c r="AR775" t="s">
        <v>1592</v>
      </c>
      <c r="AS775" t="s">
        <v>1600</v>
      </c>
      <c r="AT775" s="1">
        <v>43923</v>
      </c>
      <c r="AU775" s="1"/>
      <c r="AV775" t="s">
        <v>1231</v>
      </c>
      <c r="AW775" s="1"/>
      <c r="AX775" t="s">
        <v>1231</v>
      </c>
      <c r="BA775" t="s">
        <v>1231</v>
      </c>
      <c r="BB775" s="1"/>
      <c r="BD775" s="1"/>
      <c r="BE775" t="s">
        <v>1231</v>
      </c>
      <c r="BF775" t="s">
        <v>1231</v>
      </c>
      <c r="BG775" s="1"/>
      <c r="BH775" s="1"/>
      <c r="BI775" s="1"/>
      <c r="BJ775" t="s">
        <v>1231</v>
      </c>
      <c r="BK775" s="1"/>
      <c r="BM775" s="1"/>
      <c r="BO775" t="s">
        <v>1231</v>
      </c>
      <c r="BP775" t="s">
        <v>1231</v>
      </c>
      <c r="BQ775" s="1">
        <v>43927</v>
      </c>
      <c r="BR775" t="s">
        <v>76</v>
      </c>
      <c r="BS775" t="s">
        <v>1231</v>
      </c>
      <c r="BW775" t="s">
        <v>1230</v>
      </c>
      <c r="BX775" t="s">
        <v>1641</v>
      </c>
      <c r="BY775">
        <v>4</v>
      </c>
    </row>
    <row r="776" spans="1:77" x14ac:dyDescent="0.2">
      <c r="A776">
        <v>780</v>
      </c>
      <c r="B776" t="s">
        <v>1240</v>
      </c>
      <c r="C776" t="s">
        <v>768</v>
      </c>
      <c r="D776">
        <v>8497786</v>
      </c>
      <c r="E776">
        <v>8498012</v>
      </c>
      <c r="F776" t="s">
        <v>1228</v>
      </c>
      <c r="G776" t="s">
        <v>1231</v>
      </c>
      <c r="J776" s="1">
        <v>43923</v>
      </c>
      <c r="K776" s="1">
        <v>43923</v>
      </c>
      <c r="L776" s="3">
        <v>0.2571</v>
      </c>
      <c r="M776" s="3">
        <v>0.3548</v>
      </c>
      <c r="N776" t="s">
        <v>1357</v>
      </c>
      <c r="O776" s="1">
        <v>43931</v>
      </c>
      <c r="P776" s="1">
        <v>43958</v>
      </c>
      <c r="Q776" s="4">
        <f t="shared" si="69"/>
        <v>9</v>
      </c>
      <c r="R776" s="4">
        <f t="shared" si="70"/>
        <v>36</v>
      </c>
      <c r="S776" t="s">
        <v>1231</v>
      </c>
      <c r="T776">
        <v>0</v>
      </c>
      <c r="U776" s="1">
        <v>14282</v>
      </c>
      <c r="V776" s="9">
        <f t="shared" si="71"/>
        <v>81.208219178082189</v>
      </c>
      <c r="W776" s="1">
        <v>43921</v>
      </c>
      <c r="X776" s="4">
        <f t="shared" si="72"/>
        <v>3</v>
      </c>
      <c r="Y776" t="s">
        <v>1273</v>
      </c>
      <c r="Z776" t="s">
        <v>1362</v>
      </c>
      <c r="AA776" t="s">
        <v>1231</v>
      </c>
      <c r="AB776" t="s">
        <v>1231</v>
      </c>
      <c r="AC776">
        <v>110</v>
      </c>
      <c r="AD776">
        <v>72</v>
      </c>
      <c r="AE776" s="4">
        <v>84.666666666666671</v>
      </c>
      <c r="AF776">
        <v>109</v>
      </c>
      <c r="AG776">
        <v>20</v>
      </c>
      <c r="AH776">
        <v>36.1</v>
      </c>
      <c r="AI776" s="4">
        <v>96</v>
      </c>
      <c r="AL776" t="s">
        <v>1625</v>
      </c>
      <c r="AM776">
        <v>15</v>
      </c>
      <c r="AN776" t="s">
        <v>1599</v>
      </c>
      <c r="AO776">
        <v>2</v>
      </c>
      <c r="AQ776" t="s">
        <v>1231</v>
      </c>
      <c r="AR776" t="s">
        <v>1592</v>
      </c>
      <c r="AS776" t="s">
        <v>1600</v>
      </c>
      <c r="AT776" s="1">
        <v>43923</v>
      </c>
      <c r="AU776" s="1"/>
      <c r="AV776" t="s">
        <v>1231</v>
      </c>
      <c r="AW776" s="1"/>
      <c r="AX776" t="s">
        <v>1231</v>
      </c>
      <c r="BA776" t="s">
        <v>1231</v>
      </c>
      <c r="BB776" s="1"/>
      <c r="BD776" s="1"/>
      <c r="BE776" t="s">
        <v>1231</v>
      </c>
      <c r="BF776" t="s">
        <v>1231</v>
      </c>
      <c r="BG776" s="1"/>
      <c r="BH776" s="1"/>
      <c r="BI776" s="1"/>
      <c r="BJ776" t="s">
        <v>1231</v>
      </c>
      <c r="BK776" s="1"/>
      <c r="BM776" s="1"/>
      <c r="BO776" t="s">
        <v>1231</v>
      </c>
      <c r="BP776" t="s">
        <v>1231</v>
      </c>
      <c r="BQ776" s="1">
        <v>43927</v>
      </c>
      <c r="BR776" t="s">
        <v>76</v>
      </c>
      <c r="BS776" t="s">
        <v>1231</v>
      </c>
      <c r="BW776" t="s">
        <v>1230</v>
      </c>
    </row>
    <row r="777" spans="1:77" x14ac:dyDescent="0.2">
      <c r="A777">
        <v>781</v>
      </c>
      <c r="B777" t="s">
        <v>1239</v>
      </c>
      <c r="C777" t="s">
        <v>1151</v>
      </c>
      <c r="D777">
        <v>711247</v>
      </c>
      <c r="E777">
        <v>3032449</v>
      </c>
      <c r="F777" t="s">
        <v>1229</v>
      </c>
      <c r="G777" t="s">
        <v>1230</v>
      </c>
      <c r="H777" t="s">
        <v>769</v>
      </c>
      <c r="I777" s="1">
        <v>43997</v>
      </c>
      <c r="J777" s="1">
        <v>43998</v>
      </c>
      <c r="K777" s="1">
        <v>43998</v>
      </c>
      <c r="L777" s="3">
        <v>0.56499999999999995</v>
      </c>
      <c r="M777" s="3">
        <v>0.70879999999999999</v>
      </c>
      <c r="N777" t="s">
        <v>1357</v>
      </c>
      <c r="O777" s="1">
        <v>44007</v>
      </c>
      <c r="P777" s="1">
        <v>44016</v>
      </c>
      <c r="Q777" s="4">
        <f t="shared" si="69"/>
        <v>10</v>
      </c>
      <c r="R777" s="4">
        <f t="shared" si="70"/>
        <v>19</v>
      </c>
      <c r="S777" t="s">
        <v>1230</v>
      </c>
      <c r="T777">
        <v>1</v>
      </c>
      <c r="U777" s="1">
        <v>20357</v>
      </c>
      <c r="V777" s="9">
        <f t="shared" si="71"/>
        <v>64.769863013698625</v>
      </c>
      <c r="W777" s="1">
        <v>43995</v>
      </c>
      <c r="X777" s="4">
        <f t="shared" si="72"/>
        <v>4</v>
      </c>
      <c r="Y777" t="s">
        <v>1286</v>
      </c>
      <c r="Z777" t="s">
        <v>1362</v>
      </c>
      <c r="AA777" t="s">
        <v>1231</v>
      </c>
      <c r="AB777" t="s">
        <v>1231</v>
      </c>
      <c r="AC777">
        <v>184</v>
      </c>
      <c r="AD777">
        <v>79</v>
      </c>
      <c r="AE777" s="4">
        <v>114</v>
      </c>
      <c r="AF777">
        <v>87</v>
      </c>
      <c r="AG777">
        <v>28</v>
      </c>
      <c r="AH777">
        <v>36.200000000000003</v>
      </c>
      <c r="AI777" s="4">
        <v>100</v>
      </c>
      <c r="AJ777">
        <v>60</v>
      </c>
      <c r="AL777" t="s">
        <v>1626</v>
      </c>
      <c r="AN777" t="s">
        <v>1622</v>
      </c>
      <c r="AQ777" t="s">
        <v>1230</v>
      </c>
      <c r="AR777" t="s">
        <v>1597</v>
      </c>
      <c r="AU777" s="1">
        <v>43996</v>
      </c>
      <c r="AV777" t="s">
        <v>1231</v>
      </c>
      <c r="AW777" s="1"/>
      <c r="AX777" t="s">
        <v>1231</v>
      </c>
      <c r="AY777" t="s">
        <v>1237</v>
      </c>
      <c r="AZ777" s="1">
        <v>44001</v>
      </c>
      <c r="BA777" t="s">
        <v>1231</v>
      </c>
      <c r="BB777" s="1">
        <v>44001</v>
      </c>
      <c r="BC777" s="1" t="s">
        <v>1237</v>
      </c>
      <c r="BD777" s="1">
        <v>44005</v>
      </c>
      <c r="BE777" t="s">
        <v>1231</v>
      </c>
      <c r="BF777" t="s">
        <v>1231</v>
      </c>
      <c r="BG777" s="1"/>
      <c r="BH777" s="1"/>
      <c r="BI777" s="1"/>
      <c r="BJ777" t="s">
        <v>1230</v>
      </c>
      <c r="BK777" s="1">
        <v>43999</v>
      </c>
      <c r="BL777" t="s">
        <v>1348</v>
      </c>
      <c r="BM777" s="1">
        <v>44006</v>
      </c>
      <c r="BN777" t="s">
        <v>1231</v>
      </c>
      <c r="BO777" t="s">
        <v>1231</v>
      </c>
      <c r="BP777" t="s">
        <v>1231</v>
      </c>
      <c r="BQ777" s="1">
        <v>43997</v>
      </c>
      <c r="BR777" t="s">
        <v>1352</v>
      </c>
      <c r="BS777" t="s">
        <v>1231</v>
      </c>
      <c r="BW777" t="s">
        <v>1230</v>
      </c>
      <c r="BX777" t="s">
        <v>1641</v>
      </c>
      <c r="BY777">
        <v>4</v>
      </c>
    </row>
    <row r="778" spans="1:77" x14ac:dyDescent="0.2">
      <c r="A778">
        <v>782</v>
      </c>
      <c r="B778" t="s">
        <v>1240</v>
      </c>
      <c r="C778" t="s">
        <v>770</v>
      </c>
      <c r="D778">
        <v>8497996</v>
      </c>
      <c r="E778">
        <v>8498111</v>
      </c>
      <c r="F778" t="s">
        <v>1228</v>
      </c>
      <c r="G778" t="s">
        <v>1231</v>
      </c>
      <c r="J778" s="1">
        <v>43923</v>
      </c>
      <c r="K778" s="1">
        <v>43924</v>
      </c>
      <c r="L778" s="3">
        <v>0.20469999999999999</v>
      </c>
      <c r="M778" s="3">
        <v>0.28460000000000002</v>
      </c>
      <c r="N778" t="s">
        <v>1356</v>
      </c>
      <c r="O778" s="1">
        <v>43930</v>
      </c>
      <c r="P778" s="1">
        <v>43930</v>
      </c>
      <c r="Q778" s="4">
        <f t="shared" si="69"/>
        <v>7</v>
      </c>
      <c r="R778" s="4">
        <f t="shared" si="70"/>
        <v>8</v>
      </c>
      <c r="S778" t="s">
        <v>1231</v>
      </c>
      <c r="T778">
        <v>0</v>
      </c>
      <c r="U778" s="1">
        <v>16765</v>
      </c>
      <c r="V778" s="9">
        <f t="shared" si="71"/>
        <v>74.408219178082192</v>
      </c>
      <c r="W778" s="1">
        <v>43917</v>
      </c>
      <c r="X778" s="4">
        <f t="shared" si="72"/>
        <v>8</v>
      </c>
      <c r="Y778" t="s">
        <v>1273</v>
      </c>
      <c r="Z778" t="s">
        <v>1361</v>
      </c>
      <c r="AA778" t="s">
        <v>1231</v>
      </c>
      <c r="AB778" t="s">
        <v>1231</v>
      </c>
      <c r="AC778">
        <v>140</v>
      </c>
      <c r="AD778">
        <v>70</v>
      </c>
      <c r="AE778" s="4">
        <v>93.333333333333329</v>
      </c>
      <c r="AF778">
        <v>87</v>
      </c>
      <c r="AG778">
        <v>19</v>
      </c>
      <c r="AH778">
        <v>36.1</v>
      </c>
      <c r="AI778" s="4">
        <v>94</v>
      </c>
      <c r="AL778" t="s">
        <v>1625</v>
      </c>
      <c r="AM778">
        <v>15</v>
      </c>
      <c r="AN778" t="s">
        <v>1599</v>
      </c>
      <c r="AO778">
        <v>2</v>
      </c>
      <c r="AQ778" t="s">
        <v>1230</v>
      </c>
      <c r="AR778" t="s">
        <v>1596</v>
      </c>
      <c r="AS778" t="s">
        <v>1600</v>
      </c>
      <c r="AT778" s="1">
        <v>43923</v>
      </c>
      <c r="AU778" s="1">
        <v>43929</v>
      </c>
      <c r="AV778" t="s">
        <v>1231</v>
      </c>
      <c r="AW778" s="1"/>
      <c r="AX778" t="s">
        <v>1231</v>
      </c>
      <c r="AY778" t="s">
        <v>1236</v>
      </c>
      <c r="AZ778" s="1">
        <v>43930</v>
      </c>
      <c r="BA778" t="s">
        <v>1231</v>
      </c>
      <c r="BB778" s="1"/>
      <c r="BD778" s="1"/>
      <c r="BE778" t="s">
        <v>1231</v>
      </c>
      <c r="BF778" t="s">
        <v>1230</v>
      </c>
      <c r="BG778" s="1"/>
      <c r="BH778" s="1"/>
      <c r="BI778" s="1">
        <v>43929</v>
      </c>
      <c r="BJ778" t="s">
        <v>1231</v>
      </c>
      <c r="BK778" s="1"/>
      <c r="BM778" s="1"/>
      <c r="BO778" t="s">
        <v>1231</v>
      </c>
      <c r="BP778" t="s">
        <v>1231</v>
      </c>
      <c r="BQ778" s="1">
        <v>43927</v>
      </c>
      <c r="BR778" t="s">
        <v>1352</v>
      </c>
      <c r="BS778" t="s">
        <v>1231</v>
      </c>
      <c r="BW778" t="s">
        <v>1230</v>
      </c>
      <c r="BX778" t="s">
        <v>1641</v>
      </c>
      <c r="BY778">
        <v>4</v>
      </c>
    </row>
    <row r="779" spans="1:77" x14ac:dyDescent="0.2">
      <c r="A779">
        <v>783</v>
      </c>
      <c r="B779" t="s">
        <v>1239</v>
      </c>
      <c r="C779" t="s">
        <v>1152</v>
      </c>
      <c r="D779">
        <v>711700</v>
      </c>
      <c r="E779">
        <v>3034858</v>
      </c>
      <c r="F779" t="s">
        <v>1229</v>
      </c>
      <c r="G779" t="s">
        <v>1230</v>
      </c>
      <c r="H779" t="s">
        <v>586</v>
      </c>
      <c r="I779" s="1">
        <v>44013</v>
      </c>
      <c r="J779" s="1">
        <v>44014</v>
      </c>
      <c r="K779" s="1">
        <v>44014</v>
      </c>
      <c r="L779" s="3">
        <v>0.20469999999999999</v>
      </c>
      <c r="M779" s="3">
        <v>0.28560000000000002</v>
      </c>
      <c r="N779" t="s">
        <v>1356</v>
      </c>
      <c r="O779" s="1">
        <v>44021</v>
      </c>
      <c r="P779" s="1">
        <v>44021</v>
      </c>
      <c r="Q779" s="4">
        <f t="shared" si="69"/>
        <v>8</v>
      </c>
      <c r="R779" s="4">
        <f t="shared" si="70"/>
        <v>8</v>
      </c>
      <c r="S779" t="s">
        <v>1231</v>
      </c>
      <c r="T779">
        <v>0</v>
      </c>
      <c r="U779" s="1">
        <v>13881</v>
      </c>
      <c r="V779" s="9">
        <f t="shared" si="71"/>
        <v>82.556164383561651</v>
      </c>
      <c r="W779" s="1">
        <v>44007</v>
      </c>
      <c r="X779" s="4">
        <f t="shared" si="72"/>
        <v>8</v>
      </c>
      <c r="Y779" t="s">
        <v>1243</v>
      </c>
      <c r="Z779" t="s">
        <v>1368</v>
      </c>
      <c r="AA779" t="s">
        <v>1231</v>
      </c>
      <c r="AB779" t="s">
        <v>1231</v>
      </c>
      <c r="AC779">
        <v>145</v>
      </c>
      <c r="AD779">
        <v>85</v>
      </c>
      <c r="AE779" s="4">
        <v>105</v>
      </c>
      <c r="AF779">
        <v>89</v>
      </c>
      <c r="AG779">
        <v>22</v>
      </c>
      <c r="AH779">
        <v>36</v>
      </c>
      <c r="AI779" s="4">
        <v>89</v>
      </c>
      <c r="AL779" t="s">
        <v>1625</v>
      </c>
      <c r="AM779">
        <v>15</v>
      </c>
      <c r="AN779" t="s">
        <v>1602</v>
      </c>
      <c r="AQ779" t="s">
        <v>1230</v>
      </c>
      <c r="AR779" t="s">
        <v>1597</v>
      </c>
      <c r="AS779" t="s">
        <v>1601</v>
      </c>
      <c r="AT779" s="1">
        <v>44014</v>
      </c>
      <c r="AU779" s="1">
        <v>44016</v>
      </c>
      <c r="AV779" t="s">
        <v>1231</v>
      </c>
      <c r="AW779" s="1"/>
      <c r="AX779" t="s">
        <v>1230</v>
      </c>
      <c r="AY779" t="s">
        <v>1236</v>
      </c>
      <c r="AZ779" s="1">
        <v>44021</v>
      </c>
      <c r="BA779" t="s">
        <v>1231</v>
      </c>
      <c r="BB779" s="1"/>
      <c r="BD779" s="1"/>
      <c r="BE779" t="s">
        <v>1231</v>
      </c>
      <c r="BF779" t="s">
        <v>1230</v>
      </c>
      <c r="BG779" s="1"/>
      <c r="BH779" s="1"/>
      <c r="BI779" s="1">
        <v>44016</v>
      </c>
      <c r="BJ779" t="s">
        <v>1230</v>
      </c>
      <c r="BK779" s="1">
        <v>44020</v>
      </c>
      <c r="BL779" t="s">
        <v>1348</v>
      </c>
      <c r="BM779" s="1">
        <v>44020</v>
      </c>
      <c r="BN779" t="s">
        <v>1231</v>
      </c>
      <c r="BO779" t="s">
        <v>1231</v>
      </c>
      <c r="BP779" t="s">
        <v>1231</v>
      </c>
      <c r="BQ779" s="1">
        <v>44013</v>
      </c>
      <c r="BR779" t="s">
        <v>1352</v>
      </c>
      <c r="BS779" t="s">
        <v>1231</v>
      </c>
      <c r="BU779" s="5">
        <v>0.42</v>
      </c>
      <c r="BW779" t="s">
        <v>1230</v>
      </c>
      <c r="BX779" t="s">
        <v>1641</v>
      </c>
      <c r="BY779">
        <v>4</v>
      </c>
    </row>
    <row r="780" spans="1:77" x14ac:dyDescent="0.2">
      <c r="A780">
        <v>784</v>
      </c>
      <c r="B780" t="s">
        <v>1239</v>
      </c>
      <c r="C780" t="s">
        <v>1153</v>
      </c>
      <c r="D780">
        <v>711232</v>
      </c>
      <c r="E780">
        <v>3032415</v>
      </c>
      <c r="F780" t="s">
        <v>1228</v>
      </c>
      <c r="G780" t="s">
        <v>1230</v>
      </c>
      <c r="H780" t="s">
        <v>769</v>
      </c>
      <c r="I780" s="1">
        <v>43997</v>
      </c>
      <c r="J780" s="1">
        <v>43998</v>
      </c>
      <c r="K780" s="1">
        <v>43998</v>
      </c>
      <c r="L780" s="3">
        <v>4.53E-2</v>
      </c>
      <c r="M780" s="3">
        <v>6.6799999999999998E-2</v>
      </c>
      <c r="N780" t="s">
        <v>1357</v>
      </c>
      <c r="O780" s="1">
        <v>44002</v>
      </c>
      <c r="P780" s="1">
        <v>44007</v>
      </c>
      <c r="Q780" s="4">
        <f t="shared" si="69"/>
        <v>5</v>
      </c>
      <c r="R780" s="4">
        <f t="shared" si="70"/>
        <v>10</v>
      </c>
      <c r="S780" t="s">
        <v>1231</v>
      </c>
      <c r="T780">
        <v>0</v>
      </c>
      <c r="U780" s="1">
        <v>25131</v>
      </c>
      <c r="V780" s="9">
        <f t="shared" si="71"/>
        <v>51.69041095890411</v>
      </c>
      <c r="W780" s="1">
        <v>43988</v>
      </c>
      <c r="X780" s="4">
        <f t="shared" si="72"/>
        <v>11</v>
      </c>
      <c r="Y780" t="s">
        <v>1272</v>
      </c>
      <c r="Z780" t="s">
        <v>1361</v>
      </c>
      <c r="AA780" t="s">
        <v>1231</v>
      </c>
      <c r="AB780" t="s">
        <v>1231</v>
      </c>
      <c r="AC780">
        <v>160</v>
      </c>
      <c r="AD780">
        <v>90</v>
      </c>
      <c r="AE780" s="4">
        <v>113.33333333333333</v>
      </c>
      <c r="AF780">
        <v>91</v>
      </c>
      <c r="AG780">
        <v>35</v>
      </c>
      <c r="AH780">
        <v>36.700000000000003</v>
      </c>
      <c r="AI780" s="4">
        <v>99</v>
      </c>
      <c r="AJ780">
        <v>96</v>
      </c>
      <c r="AK780">
        <v>1.73</v>
      </c>
      <c r="AL780" t="s">
        <v>1625</v>
      </c>
      <c r="AM780">
        <v>15</v>
      </c>
      <c r="AN780" t="s">
        <v>1602</v>
      </c>
      <c r="AQ780" t="s">
        <v>1231</v>
      </c>
      <c r="AR780" t="s">
        <v>1592</v>
      </c>
      <c r="AS780" t="s">
        <v>1603</v>
      </c>
      <c r="AT780" s="1">
        <v>43998</v>
      </c>
      <c r="AU780" s="1"/>
      <c r="AV780" t="s">
        <v>1231</v>
      </c>
      <c r="AW780" s="1"/>
      <c r="AX780" t="s">
        <v>1231</v>
      </c>
      <c r="BA780" t="s">
        <v>1231</v>
      </c>
      <c r="BB780" s="1"/>
      <c r="BD780" s="1"/>
      <c r="BE780" t="s">
        <v>1231</v>
      </c>
      <c r="BF780" t="s">
        <v>1231</v>
      </c>
      <c r="BG780" s="1"/>
      <c r="BH780" s="1"/>
      <c r="BI780" s="1"/>
      <c r="BJ780" t="s">
        <v>1231</v>
      </c>
      <c r="BK780" s="1"/>
      <c r="BM780" s="1"/>
      <c r="BN780" t="s">
        <v>1231</v>
      </c>
      <c r="BO780" t="s">
        <v>1231</v>
      </c>
      <c r="BP780" t="s">
        <v>1231</v>
      </c>
      <c r="BQ780" s="1">
        <v>43997</v>
      </c>
      <c r="BR780" t="s">
        <v>76</v>
      </c>
      <c r="BS780" t="s">
        <v>1231</v>
      </c>
      <c r="BW780" t="s">
        <v>1230</v>
      </c>
      <c r="BX780" t="s">
        <v>1641</v>
      </c>
      <c r="BY780">
        <v>4</v>
      </c>
    </row>
    <row r="781" spans="1:77" x14ac:dyDescent="0.2">
      <c r="A781">
        <v>785</v>
      </c>
      <c r="B781" t="s">
        <v>1239</v>
      </c>
      <c r="C781" t="s">
        <v>1154</v>
      </c>
      <c r="D781">
        <v>61370</v>
      </c>
      <c r="E781">
        <v>3032315</v>
      </c>
      <c r="F781" t="s">
        <v>1228</v>
      </c>
      <c r="G781" t="s">
        <v>1230</v>
      </c>
      <c r="H781" t="s">
        <v>771</v>
      </c>
      <c r="I781" s="1">
        <v>43997</v>
      </c>
      <c r="J781" s="1">
        <v>43997</v>
      </c>
      <c r="K781" s="1">
        <v>43997</v>
      </c>
      <c r="L781" s="3">
        <v>0.64039999999999997</v>
      </c>
      <c r="M781" s="3">
        <v>0.77900000000000003</v>
      </c>
      <c r="N781" t="s">
        <v>1356</v>
      </c>
      <c r="O781" s="1">
        <v>44009</v>
      </c>
      <c r="P781" s="1">
        <v>44009</v>
      </c>
      <c r="Q781" s="4">
        <f t="shared" si="69"/>
        <v>13</v>
      </c>
      <c r="R781" s="4">
        <f t="shared" si="70"/>
        <v>13</v>
      </c>
      <c r="S781" t="s">
        <v>1231</v>
      </c>
      <c r="T781">
        <v>0</v>
      </c>
      <c r="U781" s="1">
        <v>21533</v>
      </c>
      <c r="V781" s="9">
        <f t="shared" si="71"/>
        <v>61.545205479452058</v>
      </c>
      <c r="W781" s="1">
        <v>43985</v>
      </c>
      <c r="X781" s="4">
        <f t="shared" si="72"/>
        <v>13</v>
      </c>
      <c r="Y781" t="s">
        <v>1246</v>
      </c>
      <c r="Z781" t="s">
        <v>1362</v>
      </c>
      <c r="AA781" t="s">
        <v>1231</v>
      </c>
      <c r="AB781" t="s">
        <v>1231</v>
      </c>
      <c r="AC781">
        <v>200</v>
      </c>
      <c r="AD781">
        <v>130</v>
      </c>
      <c r="AE781" s="4">
        <v>153.33333333333334</v>
      </c>
      <c r="AF781">
        <v>84</v>
      </c>
      <c r="AG781">
        <v>14</v>
      </c>
      <c r="AI781" s="4">
        <v>89</v>
      </c>
      <c r="AL781" t="s">
        <v>1626</v>
      </c>
      <c r="AN781" t="s">
        <v>1622</v>
      </c>
      <c r="AQ781" t="s">
        <v>1230</v>
      </c>
      <c r="AR781" t="s">
        <v>1597</v>
      </c>
      <c r="AU781" s="1">
        <v>43998</v>
      </c>
      <c r="AV781" t="s">
        <v>1231</v>
      </c>
      <c r="AW781" s="1"/>
      <c r="AX781" t="s">
        <v>1230</v>
      </c>
      <c r="AY781" t="s">
        <v>1236</v>
      </c>
      <c r="AZ781" s="1">
        <v>44009</v>
      </c>
      <c r="BA781" t="s">
        <v>1231</v>
      </c>
      <c r="BB781" s="1"/>
      <c r="BD781" s="1"/>
      <c r="BE781" t="s">
        <v>1231</v>
      </c>
      <c r="BF781" t="s">
        <v>1231</v>
      </c>
      <c r="BG781" s="1"/>
      <c r="BH781" s="1"/>
      <c r="BI781" s="1"/>
      <c r="BJ781" t="s">
        <v>1231</v>
      </c>
      <c r="BK781" s="1"/>
      <c r="BM781" s="1"/>
      <c r="BN781" t="s">
        <v>1231</v>
      </c>
      <c r="BO781" t="s">
        <v>1231</v>
      </c>
      <c r="BP781" t="s">
        <v>1231</v>
      </c>
      <c r="BQ781" s="1">
        <v>43997</v>
      </c>
      <c r="BR781" t="s">
        <v>76</v>
      </c>
      <c r="BS781" t="s">
        <v>1230</v>
      </c>
      <c r="BT781" t="s">
        <v>1352</v>
      </c>
      <c r="BW781" t="s">
        <v>1231</v>
      </c>
      <c r="BX781" t="s">
        <v>1641</v>
      </c>
      <c r="BY781">
        <v>4</v>
      </c>
    </row>
    <row r="782" spans="1:77" x14ac:dyDescent="0.2">
      <c r="A782">
        <v>786</v>
      </c>
      <c r="B782" t="s">
        <v>1240</v>
      </c>
      <c r="C782" t="s">
        <v>772</v>
      </c>
      <c r="D782">
        <v>245254</v>
      </c>
      <c r="E782">
        <v>8498114</v>
      </c>
      <c r="F782" t="s">
        <v>1229</v>
      </c>
      <c r="G782" t="s">
        <v>1231</v>
      </c>
      <c r="J782" s="1">
        <v>43923</v>
      </c>
      <c r="K782" s="1">
        <v>43924</v>
      </c>
      <c r="L782" s="3">
        <v>0.1326</v>
      </c>
      <c r="M782" s="3">
        <v>0.18759999999999999</v>
      </c>
      <c r="N782" t="s">
        <v>1357</v>
      </c>
      <c r="O782" s="1">
        <v>43930</v>
      </c>
      <c r="P782" s="1">
        <v>43992</v>
      </c>
      <c r="Q782" s="4">
        <f t="shared" si="69"/>
        <v>7</v>
      </c>
      <c r="R782" s="4">
        <f t="shared" si="70"/>
        <v>70</v>
      </c>
      <c r="S782" t="s">
        <v>1230</v>
      </c>
      <c r="T782">
        <v>1</v>
      </c>
      <c r="U782" s="1">
        <v>33031</v>
      </c>
      <c r="V782" s="9">
        <f t="shared" si="71"/>
        <v>29.843835616438355</v>
      </c>
      <c r="W782" s="1">
        <v>43921</v>
      </c>
      <c r="X782" s="4">
        <f t="shared" si="72"/>
        <v>4</v>
      </c>
      <c r="Y782" t="s">
        <v>1347</v>
      </c>
      <c r="Z782" t="s">
        <v>1362</v>
      </c>
      <c r="AA782" t="s">
        <v>1231</v>
      </c>
      <c r="AB782" t="s">
        <v>1231</v>
      </c>
      <c r="AC782">
        <v>130</v>
      </c>
      <c r="AD782">
        <v>86</v>
      </c>
      <c r="AE782" s="4">
        <v>100.66666666666667</v>
      </c>
      <c r="AF782">
        <v>76</v>
      </c>
      <c r="AG782">
        <v>19</v>
      </c>
      <c r="AH782">
        <v>36.5</v>
      </c>
      <c r="AI782" s="4">
        <v>96</v>
      </c>
      <c r="AL782" t="s">
        <v>1625</v>
      </c>
      <c r="AM782">
        <v>15</v>
      </c>
      <c r="AN782" t="s">
        <v>1623</v>
      </c>
      <c r="AQ782" t="s">
        <v>1231</v>
      </c>
      <c r="AR782" t="s">
        <v>1592</v>
      </c>
      <c r="AS782" t="s">
        <v>1600</v>
      </c>
      <c r="AT782" s="1">
        <v>43924</v>
      </c>
      <c r="AU782" s="1"/>
      <c r="AV782" t="s">
        <v>1231</v>
      </c>
      <c r="AW782" s="1"/>
      <c r="AX782" t="s">
        <v>1231</v>
      </c>
      <c r="BA782" t="s">
        <v>1231</v>
      </c>
      <c r="BB782" s="1"/>
      <c r="BD782" s="1"/>
      <c r="BE782" t="s">
        <v>1231</v>
      </c>
      <c r="BF782" t="s">
        <v>1231</v>
      </c>
      <c r="BG782" s="1"/>
      <c r="BH782" s="1"/>
      <c r="BI782" s="1"/>
      <c r="BJ782" t="s">
        <v>1230</v>
      </c>
      <c r="BK782" s="1">
        <v>43938</v>
      </c>
      <c r="BL782" t="s">
        <v>1348</v>
      </c>
      <c r="BM782" s="1"/>
      <c r="BN782" t="s">
        <v>1230</v>
      </c>
      <c r="BO782" t="s">
        <v>1231</v>
      </c>
      <c r="BP782" t="s">
        <v>1230</v>
      </c>
      <c r="BQ782" s="1">
        <v>43927</v>
      </c>
      <c r="BR782" t="s">
        <v>1352</v>
      </c>
      <c r="BS782" t="s">
        <v>1231</v>
      </c>
      <c r="BU782">
        <v>67</v>
      </c>
      <c r="BV782">
        <v>36</v>
      </c>
      <c r="BW782" t="s">
        <v>1230</v>
      </c>
      <c r="BX782" t="s">
        <v>1641</v>
      </c>
      <c r="BY782">
        <v>3</v>
      </c>
    </row>
    <row r="783" spans="1:77" x14ac:dyDescent="0.2">
      <c r="A783">
        <v>787</v>
      </c>
      <c r="B783" t="s">
        <v>1239</v>
      </c>
      <c r="C783" t="s">
        <v>1155</v>
      </c>
      <c r="D783">
        <v>56858</v>
      </c>
      <c r="E783">
        <v>3032316</v>
      </c>
      <c r="F783" t="s">
        <v>1229</v>
      </c>
      <c r="G783" t="s">
        <v>1230</v>
      </c>
      <c r="H783" t="s">
        <v>467</v>
      </c>
      <c r="I783" s="1">
        <v>43994</v>
      </c>
      <c r="J783" s="1">
        <v>43997</v>
      </c>
      <c r="K783" s="1">
        <v>43997</v>
      </c>
      <c r="L783" s="3">
        <v>2.3900000000000001E-2</v>
      </c>
      <c r="M783" s="3">
        <v>3.6799999999999999E-2</v>
      </c>
      <c r="N783" t="s">
        <v>1357</v>
      </c>
      <c r="O783" s="1">
        <v>43999</v>
      </c>
      <c r="P783" s="1">
        <v>44002</v>
      </c>
      <c r="Q783" s="4">
        <f t="shared" si="69"/>
        <v>3</v>
      </c>
      <c r="R783" s="4">
        <f t="shared" si="70"/>
        <v>6</v>
      </c>
      <c r="S783" t="s">
        <v>1231</v>
      </c>
      <c r="T783">
        <v>0</v>
      </c>
      <c r="U783" s="1">
        <v>30218</v>
      </c>
      <c r="V783" s="9">
        <f t="shared" si="71"/>
        <v>37.750684931506846</v>
      </c>
      <c r="W783" s="1">
        <v>43995</v>
      </c>
      <c r="X783" s="4">
        <f t="shared" si="72"/>
        <v>3</v>
      </c>
      <c r="Y783" t="s">
        <v>1288</v>
      </c>
      <c r="AA783" t="s">
        <v>1231</v>
      </c>
      <c r="AB783" t="s">
        <v>1231</v>
      </c>
      <c r="AI783" s="4">
        <v>98</v>
      </c>
      <c r="AJ783">
        <v>65</v>
      </c>
      <c r="AK783">
        <v>1.64</v>
      </c>
      <c r="AL783" t="s">
        <v>1625</v>
      </c>
      <c r="AM783">
        <v>15</v>
      </c>
      <c r="AN783" t="s">
        <v>1623</v>
      </c>
      <c r="AQ783" t="s">
        <v>1231</v>
      </c>
      <c r="AR783" t="s">
        <v>1592</v>
      </c>
      <c r="AS783" t="s">
        <v>1600</v>
      </c>
      <c r="AT783" s="1">
        <v>43997</v>
      </c>
      <c r="AU783" s="1"/>
      <c r="AV783" t="s">
        <v>1231</v>
      </c>
      <c r="AW783" s="1"/>
      <c r="AX783" t="s">
        <v>1231</v>
      </c>
      <c r="BA783" t="s">
        <v>1231</v>
      </c>
      <c r="BB783" s="1"/>
      <c r="BD783" s="1"/>
      <c r="BE783" t="s">
        <v>1231</v>
      </c>
      <c r="BF783" t="s">
        <v>1231</v>
      </c>
      <c r="BG783" s="1"/>
      <c r="BH783" s="1"/>
      <c r="BI783" s="1"/>
      <c r="BJ783" t="s">
        <v>1231</v>
      </c>
      <c r="BK783" s="1"/>
      <c r="BM783" s="1"/>
      <c r="BN783" t="s">
        <v>1231</v>
      </c>
      <c r="BO783" t="s">
        <v>1231</v>
      </c>
      <c r="BP783" t="s">
        <v>1231</v>
      </c>
      <c r="BQ783" s="1">
        <v>43995</v>
      </c>
      <c r="BR783" t="s">
        <v>76</v>
      </c>
      <c r="BS783" t="s">
        <v>1231</v>
      </c>
      <c r="BW783" t="s">
        <v>1230</v>
      </c>
      <c r="BX783" t="s">
        <v>1641</v>
      </c>
      <c r="BY783">
        <v>4</v>
      </c>
    </row>
    <row r="784" spans="1:77" x14ac:dyDescent="0.2">
      <c r="A784">
        <v>788</v>
      </c>
      <c r="B784" t="s">
        <v>1240</v>
      </c>
      <c r="C784" t="s">
        <v>247</v>
      </c>
      <c r="D784">
        <v>1287615</v>
      </c>
      <c r="E784">
        <v>8498153</v>
      </c>
      <c r="F784" t="s">
        <v>1228</v>
      </c>
      <c r="G784" t="s">
        <v>1231</v>
      </c>
      <c r="J784" s="1">
        <v>43924</v>
      </c>
      <c r="K784" s="1">
        <v>43924</v>
      </c>
      <c r="L784" s="3">
        <v>0.33529999999999999</v>
      </c>
      <c r="M784" s="3">
        <v>0.45400000000000001</v>
      </c>
      <c r="N784" t="s">
        <v>1358</v>
      </c>
      <c r="O784" s="1">
        <v>43928</v>
      </c>
      <c r="P784" s="1">
        <v>43928</v>
      </c>
      <c r="Q784" s="4">
        <f t="shared" si="69"/>
        <v>5</v>
      </c>
      <c r="R784" s="4">
        <f t="shared" si="70"/>
        <v>5</v>
      </c>
      <c r="S784" t="s">
        <v>1231</v>
      </c>
      <c r="T784">
        <v>0</v>
      </c>
      <c r="U784" s="1">
        <v>11306</v>
      </c>
      <c r="V784" s="9">
        <f t="shared" si="71"/>
        <v>89.364383561643834</v>
      </c>
      <c r="W784" s="1">
        <v>43917</v>
      </c>
      <c r="X784" s="4">
        <f t="shared" si="72"/>
        <v>8</v>
      </c>
      <c r="Y784" t="s">
        <v>1273</v>
      </c>
      <c r="Z784" t="s">
        <v>1362</v>
      </c>
      <c r="AA784" t="s">
        <v>1231</v>
      </c>
      <c r="AB784" t="s">
        <v>1231</v>
      </c>
      <c r="AC784">
        <v>155</v>
      </c>
      <c r="AD784">
        <v>77</v>
      </c>
      <c r="AE784" s="4">
        <v>103</v>
      </c>
      <c r="AF784">
        <v>88</v>
      </c>
      <c r="AG784">
        <v>21</v>
      </c>
      <c r="AH784">
        <v>37.299999999999997</v>
      </c>
      <c r="AI784" s="4">
        <v>94</v>
      </c>
      <c r="AL784" t="s">
        <v>1625</v>
      </c>
      <c r="AM784">
        <v>15</v>
      </c>
      <c r="AN784" t="s">
        <v>1599</v>
      </c>
      <c r="AO784">
        <v>2</v>
      </c>
      <c r="AQ784" t="s">
        <v>1231</v>
      </c>
      <c r="AR784" t="s">
        <v>1592</v>
      </c>
      <c r="AS784" t="s">
        <v>1600</v>
      </c>
      <c r="AT784" s="1">
        <v>43924</v>
      </c>
      <c r="AU784" s="1"/>
      <c r="AV784" t="s">
        <v>1231</v>
      </c>
      <c r="AW784" s="1"/>
      <c r="AX784" t="s">
        <v>1231</v>
      </c>
      <c r="BA784" t="s">
        <v>1231</v>
      </c>
      <c r="BB784" s="1"/>
      <c r="BD784" s="1"/>
      <c r="BE784" t="s">
        <v>1231</v>
      </c>
      <c r="BF784" t="s">
        <v>1231</v>
      </c>
      <c r="BG784" s="1"/>
      <c r="BH784" s="1"/>
      <c r="BI784" s="1"/>
      <c r="BJ784" t="s">
        <v>1231</v>
      </c>
      <c r="BK784" s="1"/>
      <c r="BM784" s="1"/>
      <c r="BO784" t="s">
        <v>1231</v>
      </c>
      <c r="BP784" t="s">
        <v>1231</v>
      </c>
      <c r="BQ784" s="1">
        <v>43927</v>
      </c>
      <c r="BR784" t="s">
        <v>76</v>
      </c>
      <c r="BS784" t="s">
        <v>1231</v>
      </c>
      <c r="BW784" t="s">
        <v>1230</v>
      </c>
    </row>
    <row r="785" spans="1:77" x14ac:dyDescent="0.2">
      <c r="A785">
        <v>789</v>
      </c>
      <c r="B785" t="s">
        <v>1239</v>
      </c>
      <c r="C785" t="s">
        <v>84</v>
      </c>
      <c r="D785">
        <v>711213</v>
      </c>
      <c r="E785">
        <v>3032267</v>
      </c>
      <c r="F785" t="s">
        <v>1229</v>
      </c>
      <c r="G785" t="s">
        <v>1230</v>
      </c>
      <c r="H785" t="s">
        <v>443</v>
      </c>
      <c r="I785" s="1">
        <v>43996</v>
      </c>
      <c r="J785" s="1">
        <v>43997</v>
      </c>
      <c r="K785" s="1">
        <v>43997</v>
      </c>
      <c r="L785" s="3">
        <v>5.11E-2</v>
      </c>
      <c r="M785" s="3">
        <v>7.4800000000000005E-2</v>
      </c>
      <c r="N785" t="s">
        <v>1356</v>
      </c>
      <c r="O785" s="1">
        <v>44001</v>
      </c>
      <c r="P785" s="1">
        <v>44001</v>
      </c>
      <c r="Q785" s="4">
        <f t="shared" si="69"/>
        <v>5</v>
      </c>
      <c r="R785" s="4">
        <f t="shared" si="70"/>
        <v>5</v>
      </c>
      <c r="S785" t="s">
        <v>1231</v>
      </c>
      <c r="T785">
        <v>0</v>
      </c>
      <c r="U785" s="1">
        <v>18653</v>
      </c>
      <c r="V785" s="9">
        <f t="shared" si="71"/>
        <v>69.435616438356163</v>
      </c>
      <c r="W785" s="1">
        <v>43994</v>
      </c>
      <c r="X785" s="4">
        <f t="shared" si="72"/>
        <v>4</v>
      </c>
      <c r="Y785" t="s">
        <v>1272</v>
      </c>
      <c r="Z785" t="s">
        <v>1554</v>
      </c>
      <c r="AA785" t="s">
        <v>1231</v>
      </c>
      <c r="AB785" t="s">
        <v>1231</v>
      </c>
      <c r="AC785">
        <v>142</v>
      </c>
      <c r="AD785">
        <v>121</v>
      </c>
      <c r="AE785" s="4">
        <v>128</v>
      </c>
      <c r="AF785">
        <v>96</v>
      </c>
      <c r="AG785">
        <v>29</v>
      </c>
      <c r="AH785">
        <v>36.5</v>
      </c>
      <c r="AI785" s="4">
        <v>93</v>
      </c>
      <c r="AJ785">
        <v>75</v>
      </c>
      <c r="AK785">
        <v>1.63</v>
      </c>
      <c r="AL785" t="s">
        <v>1625</v>
      </c>
      <c r="AM785">
        <v>15</v>
      </c>
      <c r="AN785" t="s">
        <v>1602</v>
      </c>
      <c r="AQ785" t="s">
        <v>1230</v>
      </c>
      <c r="AR785" t="s">
        <v>1597</v>
      </c>
      <c r="AS785" t="s">
        <v>1601</v>
      </c>
      <c r="AT785" s="1">
        <v>43997</v>
      </c>
      <c r="AU785" s="1">
        <v>44001</v>
      </c>
      <c r="AV785" t="s">
        <v>1231</v>
      </c>
      <c r="AW785" s="1"/>
      <c r="AX785" t="s">
        <v>1231</v>
      </c>
      <c r="AY785" t="s">
        <v>1236</v>
      </c>
      <c r="AZ785" s="1">
        <v>44001</v>
      </c>
      <c r="BA785" t="s">
        <v>1231</v>
      </c>
      <c r="BB785" s="1"/>
      <c r="BD785" s="1"/>
      <c r="BE785" t="s">
        <v>1231</v>
      </c>
      <c r="BF785" t="s">
        <v>1230</v>
      </c>
      <c r="BG785" s="1"/>
      <c r="BH785" s="1"/>
      <c r="BI785" s="1">
        <v>43998</v>
      </c>
      <c r="BJ785" t="s">
        <v>1231</v>
      </c>
      <c r="BK785" s="1"/>
      <c r="BM785" s="1"/>
      <c r="BN785" t="s">
        <v>1231</v>
      </c>
      <c r="BO785" t="s">
        <v>1231</v>
      </c>
      <c r="BP785" t="s">
        <v>1231</v>
      </c>
      <c r="BQ785" s="1">
        <v>43996</v>
      </c>
      <c r="BR785" t="s">
        <v>76</v>
      </c>
      <c r="BS785" t="s">
        <v>1230</v>
      </c>
      <c r="BT785" t="s">
        <v>1352</v>
      </c>
      <c r="BW785" t="s">
        <v>1230</v>
      </c>
      <c r="BX785" t="s">
        <v>1641</v>
      </c>
      <c r="BY785">
        <v>3</v>
      </c>
    </row>
    <row r="786" spans="1:77" x14ac:dyDescent="0.2">
      <c r="A786">
        <v>790</v>
      </c>
      <c r="B786" t="s">
        <v>1240</v>
      </c>
      <c r="C786" t="s">
        <v>773</v>
      </c>
      <c r="D786">
        <v>363866</v>
      </c>
      <c r="E786">
        <v>8499320</v>
      </c>
      <c r="F786" t="s">
        <v>1229</v>
      </c>
      <c r="G786" t="s">
        <v>1231</v>
      </c>
      <c r="J786" s="1">
        <v>43925</v>
      </c>
      <c r="K786" s="1">
        <v>43926</v>
      </c>
      <c r="L786" s="3">
        <v>0.315</v>
      </c>
      <c r="M786" s="3">
        <v>0.42880000000000001</v>
      </c>
      <c r="N786" t="s">
        <v>1356</v>
      </c>
      <c r="O786" s="1">
        <v>43931</v>
      </c>
      <c r="P786" s="1">
        <v>43931</v>
      </c>
      <c r="Q786" s="4">
        <f t="shared" si="69"/>
        <v>6</v>
      </c>
      <c r="R786" s="4">
        <f t="shared" si="70"/>
        <v>7</v>
      </c>
      <c r="S786" t="s">
        <v>1231</v>
      </c>
      <c r="T786">
        <v>0</v>
      </c>
      <c r="U786" s="1">
        <v>23947</v>
      </c>
      <c r="V786" s="9">
        <f t="shared" si="71"/>
        <v>54.736986301369861</v>
      </c>
      <c r="W786" s="1">
        <v>43915</v>
      </c>
      <c r="X786" s="4">
        <f t="shared" si="72"/>
        <v>12</v>
      </c>
      <c r="Y786" t="s">
        <v>1281</v>
      </c>
      <c r="AA786" t="s">
        <v>1231</v>
      </c>
      <c r="AB786" t="s">
        <v>1231</v>
      </c>
      <c r="AC786">
        <v>58</v>
      </c>
      <c r="AD786">
        <v>48</v>
      </c>
      <c r="AE786" s="4">
        <v>51.333333333333336</v>
      </c>
      <c r="AF786">
        <v>115</v>
      </c>
      <c r="AG786">
        <v>20</v>
      </c>
      <c r="AH786">
        <v>36</v>
      </c>
      <c r="AI786" s="4">
        <v>100</v>
      </c>
      <c r="AL786" t="s">
        <v>1626</v>
      </c>
      <c r="AN786" t="s">
        <v>1622</v>
      </c>
      <c r="AQ786" t="s">
        <v>1230</v>
      </c>
      <c r="AR786" t="s">
        <v>1597</v>
      </c>
      <c r="AU786" s="1">
        <v>43926</v>
      </c>
      <c r="AV786" t="s">
        <v>1231</v>
      </c>
      <c r="AW786" s="1"/>
      <c r="AX786" t="s">
        <v>1231</v>
      </c>
      <c r="AY786" t="s">
        <v>1236</v>
      </c>
      <c r="AZ786" s="1">
        <v>43931</v>
      </c>
      <c r="BA786" t="s">
        <v>1231</v>
      </c>
      <c r="BB786" s="1"/>
      <c r="BD786" s="1"/>
      <c r="BE786" t="s">
        <v>1231</v>
      </c>
      <c r="BF786" t="s">
        <v>1230</v>
      </c>
      <c r="BG786" s="1"/>
      <c r="BH786" s="1"/>
      <c r="BI786" s="1">
        <v>43927</v>
      </c>
      <c r="BJ786" t="s">
        <v>1231</v>
      </c>
      <c r="BK786" s="1"/>
      <c r="BM786" s="1"/>
      <c r="BO786" t="s">
        <v>1231</v>
      </c>
      <c r="BP786" t="s">
        <v>1231</v>
      </c>
      <c r="BQ786" s="1">
        <v>43930</v>
      </c>
      <c r="BR786" t="s">
        <v>1352</v>
      </c>
      <c r="BS786" t="s">
        <v>1231</v>
      </c>
      <c r="BW786" t="s">
        <v>1230</v>
      </c>
    </row>
    <row r="787" spans="1:77" x14ac:dyDescent="0.2">
      <c r="A787">
        <v>791</v>
      </c>
      <c r="B787" t="s">
        <v>1240</v>
      </c>
      <c r="C787" t="s">
        <v>774</v>
      </c>
      <c r="D787">
        <v>322874</v>
      </c>
      <c r="E787">
        <v>8499247</v>
      </c>
      <c r="F787" t="s">
        <v>1228</v>
      </c>
      <c r="G787" t="s">
        <v>1231</v>
      </c>
      <c r="J787" s="1">
        <v>43925</v>
      </c>
      <c r="K787" s="1">
        <v>43925</v>
      </c>
      <c r="L787" s="3">
        <v>5.74E-2</v>
      </c>
      <c r="M787" s="3">
        <v>8.3599999999999994E-2</v>
      </c>
      <c r="N787" t="s">
        <v>1358</v>
      </c>
      <c r="O787" s="1">
        <v>43928</v>
      </c>
      <c r="P787" s="1">
        <v>43928</v>
      </c>
      <c r="Q787" s="4">
        <f t="shared" si="69"/>
        <v>4</v>
      </c>
      <c r="R787" s="4">
        <f t="shared" si="70"/>
        <v>4</v>
      </c>
      <c r="S787" t="s">
        <v>1231</v>
      </c>
      <c r="T787">
        <v>0</v>
      </c>
      <c r="U787" s="1">
        <v>20151</v>
      </c>
      <c r="V787" s="9">
        <f t="shared" si="71"/>
        <v>65.134246575342459</v>
      </c>
      <c r="W787" s="1">
        <v>43905</v>
      </c>
      <c r="X787" s="4">
        <f t="shared" si="72"/>
        <v>21</v>
      </c>
      <c r="Y787" t="s">
        <v>1272</v>
      </c>
      <c r="AA787" t="s">
        <v>1231</v>
      </c>
      <c r="AB787" t="s">
        <v>1231</v>
      </c>
      <c r="AC787">
        <v>120</v>
      </c>
      <c r="AD787">
        <v>70</v>
      </c>
      <c r="AE787" s="4">
        <v>86.666666666666671</v>
      </c>
      <c r="AF787">
        <v>92</v>
      </c>
      <c r="AG787">
        <v>26</v>
      </c>
      <c r="AH787">
        <v>36.4</v>
      </c>
      <c r="AI787" s="4">
        <v>88</v>
      </c>
      <c r="AL787" t="s">
        <v>1625</v>
      </c>
      <c r="AM787">
        <v>15</v>
      </c>
      <c r="AN787" t="s">
        <v>1623</v>
      </c>
      <c r="AQ787" t="s">
        <v>1231</v>
      </c>
      <c r="AR787" t="s">
        <v>1592</v>
      </c>
      <c r="AS787" t="s">
        <v>1600</v>
      </c>
      <c r="AT787" s="1">
        <v>43926</v>
      </c>
      <c r="AU787" s="1"/>
      <c r="AV787" t="s">
        <v>1231</v>
      </c>
      <c r="AW787" s="1"/>
      <c r="AX787" t="s">
        <v>1231</v>
      </c>
      <c r="BA787" t="s">
        <v>1231</v>
      </c>
      <c r="BB787" s="1"/>
      <c r="BD787" s="1"/>
      <c r="BE787" t="s">
        <v>1231</v>
      </c>
      <c r="BF787" t="s">
        <v>1231</v>
      </c>
      <c r="BG787" s="1"/>
      <c r="BH787" s="1"/>
      <c r="BI787" s="1"/>
      <c r="BJ787" t="s">
        <v>1231</v>
      </c>
      <c r="BK787" s="1"/>
      <c r="BM787" s="1"/>
      <c r="BO787" t="s">
        <v>1231</v>
      </c>
      <c r="BP787" t="s">
        <v>1231</v>
      </c>
      <c r="BQ787" s="1"/>
      <c r="BR787" t="s">
        <v>1353</v>
      </c>
      <c r="BS787" t="s">
        <v>1231</v>
      </c>
      <c r="BW787" t="s">
        <v>1230</v>
      </c>
      <c r="BX787" t="s">
        <v>1641</v>
      </c>
      <c r="BY787">
        <v>3</v>
      </c>
    </row>
    <row r="788" spans="1:77" x14ac:dyDescent="0.2">
      <c r="A788">
        <v>792</v>
      </c>
      <c r="B788" t="s">
        <v>1240</v>
      </c>
      <c r="C788" t="s">
        <v>79</v>
      </c>
      <c r="D788">
        <v>817570</v>
      </c>
      <c r="E788">
        <v>8499762</v>
      </c>
      <c r="F788" t="s">
        <v>1228</v>
      </c>
      <c r="G788" t="s">
        <v>1230</v>
      </c>
      <c r="H788" t="s">
        <v>289</v>
      </c>
      <c r="J788" s="1">
        <v>43926</v>
      </c>
      <c r="K788" s="1">
        <v>43926</v>
      </c>
      <c r="L788" s="3">
        <v>0.46179999999999999</v>
      </c>
      <c r="M788" s="6">
        <v>0.60199999999999998</v>
      </c>
      <c r="N788" t="s">
        <v>1356</v>
      </c>
      <c r="O788" s="1">
        <v>43931</v>
      </c>
      <c r="P788" s="1">
        <v>43931</v>
      </c>
      <c r="Q788" s="4">
        <f t="shared" si="69"/>
        <v>6</v>
      </c>
      <c r="R788" s="4">
        <f t="shared" si="70"/>
        <v>6</v>
      </c>
      <c r="S788" t="s">
        <v>1231</v>
      </c>
      <c r="T788">
        <v>0</v>
      </c>
      <c r="U788" s="1">
        <v>22262</v>
      </c>
      <c r="V788" s="9">
        <f t="shared" si="71"/>
        <v>59.353424657534248</v>
      </c>
      <c r="W788" s="1">
        <v>43919</v>
      </c>
      <c r="X788" s="4">
        <f t="shared" si="72"/>
        <v>8</v>
      </c>
      <c r="Y788" t="s">
        <v>1273</v>
      </c>
      <c r="Z788" t="s">
        <v>1555</v>
      </c>
      <c r="AA788" t="s">
        <v>1231</v>
      </c>
      <c r="AB788" t="s">
        <v>1231</v>
      </c>
      <c r="AC788">
        <v>124</v>
      </c>
      <c r="AD788">
        <v>66</v>
      </c>
      <c r="AE788" s="4">
        <v>85.333333333333329</v>
      </c>
      <c r="AF788">
        <v>100</v>
      </c>
      <c r="AG788">
        <v>21</v>
      </c>
      <c r="AH788">
        <v>37.6</v>
      </c>
      <c r="AI788" s="4">
        <v>80</v>
      </c>
      <c r="AL788" t="s">
        <v>1625</v>
      </c>
      <c r="AM788">
        <v>15</v>
      </c>
      <c r="AN788" t="s">
        <v>1599</v>
      </c>
      <c r="AO788">
        <v>6</v>
      </c>
      <c r="AQ788" t="s">
        <v>1230</v>
      </c>
      <c r="AR788" t="s">
        <v>1597</v>
      </c>
      <c r="AU788" s="1">
        <v>43927</v>
      </c>
      <c r="AV788" t="s">
        <v>1231</v>
      </c>
      <c r="AW788" s="1"/>
      <c r="AX788" t="s">
        <v>1231</v>
      </c>
      <c r="AY788" t="s">
        <v>1236</v>
      </c>
      <c r="AZ788" s="1">
        <v>43931</v>
      </c>
      <c r="BA788" t="s">
        <v>1231</v>
      </c>
      <c r="BB788" s="1"/>
      <c r="BD788" s="1"/>
      <c r="BE788" t="s">
        <v>1231</v>
      </c>
      <c r="BF788" t="s">
        <v>1230</v>
      </c>
      <c r="BG788" s="1"/>
      <c r="BH788" s="1"/>
      <c r="BI788" s="1">
        <v>43927</v>
      </c>
      <c r="BJ788" t="s">
        <v>1231</v>
      </c>
      <c r="BK788" s="1"/>
      <c r="BM788" s="1"/>
      <c r="BO788" t="s">
        <v>1231</v>
      </c>
      <c r="BP788" t="s">
        <v>1231</v>
      </c>
      <c r="BQ788" s="1">
        <v>43928</v>
      </c>
      <c r="BR788" t="s">
        <v>76</v>
      </c>
      <c r="BS788" t="s">
        <v>1231</v>
      </c>
      <c r="BW788" t="s">
        <v>1230</v>
      </c>
      <c r="BX788" t="s">
        <v>1641</v>
      </c>
      <c r="BY788">
        <v>3</v>
      </c>
    </row>
    <row r="789" spans="1:77" x14ac:dyDescent="0.2">
      <c r="A789">
        <v>793</v>
      </c>
      <c r="B789" t="s">
        <v>1240</v>
      </c>
      <c r="C789" t="s">
        <v>775</v>
      </c>
      <c r="D789">
        <v>1288047</v>
      </c>
      <c r="E789">
        <v>8499406</v>
      </c>
      <c r="F789" t="s">
        <v>1228</v>
      </c>
      <c r="G789" t="s">
        <v>1231</v>
      </c>
      <c r="J789" s="1">
        <v>43926</v>
      </c>
      <c r="K789" s="1">
        <v>43928</v>
      </c>
      <c r="L789" s="3">
        <v>5.74E-2</v>
      </c>
      <c r="M789" s="3">
        <v>8.4000000000000005E-2</v>
      </c>
      <c r="N789" t="s">
        <v>1358</v>
      </c>
      <c r="O789" s="1">
        <v>43933</v>
      </c>
      <c r="P789" s="1">
        <v>43933</v>
      </c>
      <c r="Q789" s="4">
        <f t="shared" si="69"/>
        <v>6</v>
      </c>
      <c r="R789" s="4">
        <f t="shared" si="70"/>
        <v>8</v>
      </c>
      <c r="S789" t="s">
        <v>1231</v>
      </c>
      <c r="T789">
        <v>0</v>
      </c>
      <c r="U789" s="1">
        <v>23570</v>
      </c>
      <c r="V789" s="9">
        <f t="shared" si="71"/>
        <v>55.775342465753425</v>
      </c>
      <c r="W789" s="1">
        <v>43917</v>
      </c>
      <c r="X789" s="4">
        <f t="shared" si="72"/>
        <v>12</v>
      </c>
      <c r="Y789" t="s">
        <v>1243</v>
      </c>
      <c r="Z789" t="s">
        <v>1366</v>
      </c>
      <c r="AA789" t="s">
        <v>1231</v>
      </c>
      <c r="AB789" t="s">
        <v>1231</v>
      </c>
      <c r="AC789">
        <v>130</v>
      </c>
      <c r="AD789">
        <v>80</v>
      </c>
      <c r="AE789" s="4">
        <v>96.666666666666671</v>
      </c>
      <c r="AF789">
        <v>75</v>
      </c>
      <c r="AG789">
        <v>20</v>
      </c>
      <c r="AH789">
        <v>36.5</v>
      </c>
      <c r="AI789" s="4">
        <v>96</v>
      </c>
      <c r="AL789" t="s">
        <v>1625</v>
      </c>
      <c r="AM789">
        <v>15</v>
      </c>
      <c r="AN789" t="s">
        <v>1599</v>
      </c>
      <c r="AO789">
        <v>4</v>
      </c>
      <c r="AQ789" t="s">
        <v>1231</v>
      </c>
      <c r="AR789" t="s">
        <v>1592</v>
      </c>
      <c r="AU789" s="1"/>
      <c r="AV789" t="s">
        <v>1231</v>
      </c>
      <c r="AW789" s="1"/>
      <c r="AX789" t="s">
        <v>1231</v>
      </c>
      <c r="BA789" t="s">
        <v>1231</v>
      </c>
      <c r="BB789" s="1"/>
      <c r="BD789" s="1"/>
      <c r="BE789" t="s">
        <v>1231</v>
      </c>
      <c r="BF789" t="s">
        <v>1231</v>
      </c>
      <c r="BG789" s="1"/>
      <c r="BH789" s="1"/>
      <c r="BI789" s="1"/>
      <c r="BJ789" t="s">
        <v>1231</v>
      </c>
      <c r="BK789" s="1"/>
      <c r="BM789" s="1"/>
      <c r="BO789" t="s">
        <v>1231</v>
      </c>
      <c r="BP789" t="s">
        <v>1231</v>
      </c>
      <c r="BQ789" s="1">
        <v>43930</v>
      </c>
      <c r="BR789" t="s">
        <v>1352</v>
      </c>
      <c r="BS789" t="s">
        <v>1231</v>
      </c>
      <c r="BW789" t="s">
        <v>1230</v>
      </c>
      <c r="BX789" t="s">
        <v>1641</v>
      </c>
      <c r="BY789">
        <v>2</v>
      </c>
    </row>
    <row r="790" spans="1:77" x14ac:dyDescent="0.2">
      <c r="A790">
        <v>794</v>
      </c>
      <c r="B790" t="s">
        <v>1240</v>
      </c>
      <c r="C790" t="s">
        <v>428</v>
      </c>
      <c r="D790">
        <v>196616</v>
      </c>
      <c r="E790">
        <v>8500846</v>
      </c>
      <c r="F790" t="s">
        <v>1229</v>
      </c>
      <c r="G790" t="s">
        <v>1231</v>
      </c>
      <c r="J790" s="1">
        <v>43928</v>
      </c>
      <c r="K790" s="1">
        <v>43928</v>
      </c>
      <c r="L790" s="3">
        <v>8.9099999999999999E-2</v>
      </c>
      <c r="M790" s="3">
        <v>0.128</v>
      </c>
      <c r="N790" t="s">
        <v>1357</v>
      </c>
      <c r="O790" s="1">
        <v>43934</v>
      </c>
      <c r="P790" s="1">
        <v>43940</v>
      </c>
      <c r="Q790" s="4">
        <f t="shared" si="69"/>
        <v>7</v>
      </c>
      <c r="R790" s="4">
        <f t="shared" si="70"/>
        <v>13</v>
      </c>
      <c r="S790" t="s">
        <v>1231</v>
      </c>
      <c r="T790">
        <v>0</v>
      </c>
      <c r="U790" s="1">
        <v>19263</v>
      </c>
      <c r="V790" s="9">
        <f t="shared" si="71"/>
        <v>67.575342465753423</v>
      </c>
      <c r="W790" s="1">
        <v>43920</v>
      </c>
      <c r="X790" s="4">
        <f t="shared" si="72"/>
        <v>9</v>
      </c>
      <c r="Y790" t="s">
        <v>1273</v>
      </c>
      <c r="Z790" t="s">
        <v>1360</v>
      </c>
      <c r="AA790" t="s">
        <v>1231</v>
      </c>
      <c r="AB790" t="s">
        <v>1231</v>
      </c>
      <c r="AC790">
        <v>131</v>
      </c>
      <c r="AD790">
        <v>79</v>
      </c>
      <c r="AE790" s="4">
        <v>96.333333333333329</v>
      </c>
      <c r="AF790">
        <v>67</v>
      </c>
      <c r="AG790">
        <v>20</v>
      </c>
      <c r="AH790">
        <v>36.799999999999997</v>
      </c>
      <c r="AI790" s="4">
        <v>92</v>
      </c>
      <c r="AL790" t="s">
        <v>1625</v>
      </c>
      <c r="AM790">
        <v>15</v>
      </c>
      <c r="AN790" t="s">
        <v>1599</v>
      </c>
      <c r="AO790">
        <v>5</v>
      </c>
      <c r="AQ790" t="s">
        <v>1231</v>
      </c>
      <c r="AU790" s="1"/>
      <c r="AV790" t="s">
        <v>1231</v>
      </c>
      <c r="AW790" s="1"/>
      <c r="AX790" t="s">
        <v>1231</v>
      </c>
      <c r="BA790" t="s">
        <v>1231</v>
      </c>
      <c r="BB790" s="1"/>
      <c r="BD790" s="1"/>
      <c r="BE790" t="s">
        <v>1231</v>
      </c>
      <c r="BF790" t="s">
        <v>1231</v>
      </c>
      <c r="BG790" s="1"/>
      <c r="BH790" s="1"/>
      <c r="BI790" s="1"/>
      <c r="BJ790" t="s">
        <v>1231</v>
      </c>
      <c r="BK790" s="1"/>
      <c r="BM790" s="1"/>
      <c r="BO790" t="s">
        <v>1231</v>
      </c>
      <c r="BP790" t="s">
        <v>1231</v>
      </c>
      <c r="BQ790" s="1">
        <v>43930</v>
      </c>
      <c r="BR790" t="s">
        <v>1352</v>
      </c>
      <c r="BS790" t="s">
        <v>1231</v>
      </c>
      <c r="BW790" t="s">
        <v>1230</v>
      </c>
      <c r="BX790" t="s">
        <v>1641</v>
      </c>
      <c r="BY790">
        <v>3</v>
      </c>
    </row>
    <row r="791" spans="1:77" x14ac:dyDescent="0.2">
      <c r="A791">
        <v>795</v>
      </c>
      <c r="B791" t="s">
        <v>1240</v>
      </c>
      <c r="C791" t="s">
        <v>776</v>
      </c>
      <c r="D791">
        <v>1237984</v>
      </c>
      <c r="E791">
        <v>8500753</v>
      </c>
      <c r="F791" t="s">
        <v>1228</v>
      </c>
      <c r="G791" t="s">
        <v>1231</v>
      </c>
      <c r="J791" s="1">
        <v>43928</v>
      </c>
      <c r="K791" s="1">
        <v>43929</v>
      </c>
      <c r="L791" s="3">
        <v>5.74E-2</v>
      </c>
      <c r="M791" s="3">
        <v>8.4000000000000005E-2</v>
      </c>
      <c r="N791" t="s">
        <v>1358</v>
      </c>
      <c r="O791" s="1">
        <v>43934</v>
      </c>
      <c r="P791" s="1">
        <v>43934</v>
      </c>
      <c r="Q791" s="4">
        <f t="shared" si="69"/>
        <v>6</v>
      </c>
      <c r="R791" s="4">
        <f t="shared" si="70"/>
        <v>7</v>
      </c>
      <c r="S791" t="s">
        <v>1231</v>
      </c>
      <c r="T791">
        <v>0</v>
      </c>
      <c r="U791" s="1">
        <v>28520</v>
      </c>
      <c r="V791" s="9">
        <f t="shared" si="71"/>
        <v>42.216438356164382</v>
      </c>
      <c r="W791" s="1">
        <v>43921</v>
      </c>
      <c r="X791" s="4">
        <f t="shared" si="72"/>
        <v>9</v>
      </c>
      <c r="Y791" t="s">
        <v>1274</v>
      </c>
      <c r="AA791" t="s">
        <v>1231</v>
      </c>
      <c r="AB791" t="s">
        <v>1231</v>
      </c>
      <c r="AC791">
        <v>140</v>
      </c>
      <c r="AD791">
        <v>80</v>
      </c>
      <c r="AE791" s="4">
        <v>100</v>
      </c>
      <c r="AF791">
        <v>87</v>
      </c>
      <c r="AH791">
        <v>36.6</v>
      </c>
      <c r="AI791" s="4">
        <v>93</v>
      </c>
      <c r="AL791" t="s">
        <v>1625</v>
      </c>
      <c r="AM791">
        <v>15</v>
      </c>
      <c r="AN791" t="s">
        <v>1599</v>
      </c>
      <c r="AO791">
        <v>2</v>
      </c>
      <c r="AQ791" t="s">
        <v>1231</v>
      </c>
      <c r="AU791" s="1"/>
      <c r="AV791" t="s">
        <v>1231</v>
      </c>
      <c r="AW791" s="1"/>
      <c r="AX791" t="s">
        <v>1231</v>
      </c>
      <c r="BA791" t="s">
        <v>1231</v>
      </c>
      <c r="BB791" s="1"/>
      <c r="BD791" s="1"/>
      <c r="BE791" t="s">
        <v>1231</v>
      </c>
      <c r="BF791" t="s">
        <v>1231</v>
      </c>
      <c r="BG791" s="1"/>
      <c r="BH791" s="1"/>
      <c r="BI791" s="1"/>
      <c r="BJ791" t="s">
        <v>1231</v>
      </c>
      <c r="BK791" s="1"/>
      <c r="BM791" s="1"/>
      <c r="BO791" t="s">
        <v>1231</v>
      </c>
      <c r="BP791" t="s">
        <v>1231</v>
      </c>
      <c r="BQ791" s="1"/>
      <c r="BR791" t="s">
        <v>1353</v>
      </c>
      <c r="BS791" t="s">
        <v>1231</v>
      </c>
      <c r="BW791" t="s">
        <v>1230</v>
      </c>
      <c r="BX791" t="s">
        <v>1641</v>
      </c>
      <c r="BY791">
        <v>2</v>
      </c>
    </row>
    <row r="792" spans="1:77" x14ac:dyDescent="0.2">
      <c r="A792">
        <v>796</v>
      </c>
      <c r="B792" t="s">
        <v>1240</v>
      </c>
      <c r="C792" t="s">
        <v>777</v>
      </c>
      <c r="D792">
        <v>245586</v>
      </c>
      <c r="E792">
        <v>8502677</v>
      </c>
      <c r="F792" t="s">
        <v>1229</v>
      </c>
      <c r="G792" t="s">
        <v>1231</v>
      </c>
      <c r="J792" s="1">
        <v>43931</v>
      </c>
      <c r="K792" s="1">
        <v>43931</v>
      </c>
      <c r="L792" s="3">
        <v>0.56499999999999995</v>
      </c>
      <c r="M792" s="3">
        <v>0.70899999999999996</v>
      </c>
      <c r="N792" t="s">
        <v>1356</v>
      </c>
      <c r="O792" s="1">
        <v>43936</v>
      </c>
      <c r="P792" s="1">
        <v>43936</v>
      </c>
      <c r="Q792" s="4">
        <f t="shared" si="69"/>
        <v>6</v>
      </c>
      <c r="R792" s="4">
        <f t="shared" si="70"/>
        <v>6</v>
      </c>
      <c r="S792" t="s">
        <v>1231</v>
      </c>
      <c r="T792">
        <v>0</v>
      </c>
      <c r="U792" s="1">
        <v>15849</v>
      </c>
      <c r="V792" s="9">
        <f t="shared" si="71"/>
        <v>76.936986301369856</v>
      </c>
      <c r="W792" s="1">
        <v>43921</v>
      </c>
      <c r="X792" s="4">
        <f t="shared" si="72"/>
        <v>11</v>
      </c>
      <c r="Y792" t="s">
        <v>1269</v>
      </c>
      <c r="Z792" t="s">
        <v>1370</v>
      </c>
      <c r="AA792" t="s">
        <v>1231</v>
      </c>
      <c r="AB792" t="s">
        <v>1231</v>
      </c>
      <c r="AC792">
        <v>129</v>
      </c>
      <c r="AD792">
        <v>58</v>
      </c>
      <c r="AE792" s="4">
        <v>81.666666666666671</v>
      </c>
      <c r="AF792">
        <v>64</v>
      </c>
      <c r="AG792">
        <v>21</v>
      </c>
      <c r="AH792">
        <v>34.700000000000003</v>
      </c>
      <c r="AI792" s="4">
        <v>84</v>
      </c>
      <c r="AL792" t="s">
        <v>1625</v>
      </c>
      <c r="AM792">
        <v>15</v>
      </c>
      <c r="AN792" t="s">
        <v>1599</v>
      </c>
      <c r="AO792">
        <v>2</v>
      </c>
      <c r="AQ792" t="s">
        <v>1230</v>
      </c>
      <c r="AR792" t="s">
        <v>1597</v>
      </c>
      <c r="AU792" s="1">
        <v>43932</v>
      </c>
      <c r="AV792" t="s">
        <v>1231</v>
      </c>
      <c r="AW792" s="1"/>
      <c r="AX792" t="s">
        <v>1231</v>
      </c>
      <c r="AY792" t="s">
        <v>1236</v>
      </c>
      <c r="AZ792" s="1">
        <v>43936</v>
      </c>
      <c r="BA792" t="s">
        <v>1231</v>
      </c>
      <c r="BB792" s="1"/>
      <c r="BD792" s="1"/>
      <c r="BE792" t="s">
        <v>1231</v>
      </c>
      <c r="BF792" t="s">
        <v>1230</v>
      </c>
      <c r="BG792" s="1"/>
      <c r="BH792" s="1"/>
      <c r="BI792" s="1">
        <v>43932</v>
      </c>
      <c r="BJ792" t="s">
        <v>1230</v>
      </c>
      <c r="BK792" s="1">
        <v>43934</v>
      </c>
      <c r="BL792" t="s">
        <v>1348</v>
      </c>
      <c r="BM792" s="1">
        <v>43934</v>
      </c>
      <c r="BN792" t="s">
        <v>1231</v>
      </c>
      <c r="BO792" t="s">
        <v>1231</v>
      </c>
      <c r="BP792" t="s">
        <v>1231</v>
      </c>
      <c r="BQ792" s="1">
        <v>43936</v>
      </c>
      <c r="BR792" t="s">
        <v>76</v>
      </c>
      <c r="BS792" t="s">
        <v>1231</v>
      </c>
      <c r="BW792" t="s">
        <v>1230</v>
      </c>
      <c r="BX792" t="s">
        <v>1641</v>
      </c>
      <c r="BY792">
        <v>3</v>
      </c>
    </row>
    <row r="793" spans="1:77" x14ac:dyDescent="0.2">
      <c r="A793">
        <v>797</v>
      </c>
      <c r="B793" t="s">
        <v>1240</v>
      </c>
      <c r="C793" t="s">
        <v>778</v>
      </c>
      <c r="D793">
        <v>1288336</v>
      </c>
      <c r="E793">
        <v>8502687</v>
      </c>
      <c r="F793" t="s">
        <v>1228</v>
      </c>
      <c r="G793" t="s">
        <v>1231</v>
      </c>
      <c r="J793" s="1">
        <v>43931</v>
      </c>
      <c r="K793" s="1">
        <v>43931</v>
      </c>
      <c r="L793" s="3">
        <v>5.74E-2</v>
      </c>
      <c r="M793" s="3">
        <v>8.4000000000000005E-2</v>
      </c>
      <c r="N793" t="s">
        <v>1357</v>
      </c>
      <c r="O793" s="1">
        <v>43931</v>
      </c>
      <c r="P793" s="1">
        <v>43936</v>
      </c>
      <c r="Q793" s="4">
        <f t="shared" si="69"/>
        <v>1</v>
      </c>
      <c r="R793" s="4">
        <f t="shared" si="70"/>
        <v>6</v>
      </c>
      <c r="S793" t="s">
        <v>1231</v>
      </c>
      <c r="T793">
        <v>0</v>
      </c>
      <c r="U793" s="1">
        <v>24327</v>
      </c>
      <c r="V793" s="9">
        <f t="shared" si="71"/>
        <v>53.709589041095889</v>
      </c>
      <c r="W793" s="1">
        <v>43916</v>
      </c>
      <c r="X793" s="4">
        <f t="shared" si="72"/>
        <v>16</v>
      </c>
      <c r="Y793" t="s">
        <v>1272</v>
      </c>
      <c r="AA793" t="s">
        <v>1231</v>
      </c>
      <c r="AB793" t="s">
        <v>1231</v>
      </c>
      <c r="AC793">
        <v>121</v>
      </c>
      <c r="AD793">
        <v>81</v>
      </c>
      <c r="AE793" s="4">
        <v>94.333333333333329</v>
      </c>
      <c r="AF793">
        <v>72</v>
      </c>
      <c r="AG793">
        <v>20</v>
      </c>
      <c r="AH793">
        <v>36</v>
      </c>
      <c r="AI793" s="4">
        <v>95</v>
      </c>
      <c r="AL793" t="s">
        <v>1625</v>
      </c>
      <c r="AM793">
        <v>15</v>
      </c>
      <c r="AN793" t="s">
        <v>1599</v>
      </c>
      <c r="AO793">
        <v>2</v>
      </c>
      <c r="AQ793" t="s">
        <v>1231</v>
      </c>
      <c r="AU793" s="1"/>
      <c r="AV793" t="s">
        <v>1231</v>
      </c>
      <c r="AW793" s="1"/>
      <c r="AX793" t="s">
        <v>1231</v>
      </c>
      <c r="BA793" t="s">
        <v>1231</v>
      </c>
      <c r="BB793" s="1"/>
      <c r="BD793" s="1"/>
      <c r="BE793" t="s">
        <v>1231</v>
      </c>
      <c r="BF793" t="s">
        <v>1231</v>
      </c>
      <c r="BG793" s="1"/>
      <c r="BH793" s="1"/>
      <c r="BI793" s="1"/>
      <c r="BJ793" t="s">
        <v>1231</v>
      </c>
      <c r="BK793" s="1"/>
      <c r="BM793" s="1"/>
      <c r="BO793" t="s">
        <v>1231</v>
      </c>
      <c r="BP793" t="s">
        <v>1231</v>
      </c>
      <c r="BQ793" s="1"/>
      <c r="BR793" t="s">
        <v>1353</v>
      </c>
      <c r="BS793" t="s">
        <v>1231</v>
      </c>
      <c r="BW793" t="s">
        <v>1230</v>
      </c>
      <c r="BX793" t="s">
        <v>1641</v>
      </c>
      <c r="BY793">
        <v>2</v>
      </c>
    </row>
    <row r="794" spans="1:77" x14ac:dyDescent="0.2">
      <c r="A794">
        <v>798</v>
      </c>
      <c r="B794" t="s">
        <v>1240</v>
      </c>
      <c r="C794" t="s">
        <v>779</v>
      </c>
      <c r="D794">
        <v>328705</v>
      </c>
      <c r="E794">
        <v>8503109</v>
      </c>
      <c r="F794" t="s">
        <v>1228</v>
      </c>
      <c r="G794" t="s">
        <v>1231</v>
      </c>
      <c r="J794" s="1">
        <v>43931</v>
      </c>
      <c r="K794" s="1">
        <v>43932</v>
      </c>
      <c r="L794" s="3">
        <v>0.10929999999999999</v>
      </c>
      <c r="M794" s="6">
        <v>0.156</v>
      </c>
      <c r="N794" t="s">
        <v>1358</v>
      </c>
      <c r="O794" s="1">
        <v>43934</v>
      </c>
      <c r="P794" s="1">
        <v>43934</v>
      </c>
      <c r="Q794" s="4">
        <f t="shared" si="69"/>
        <v>3</v>
      </c>
      <c r="R794" s="4">
        <f t="shared" si="70"/>
        <v>4</v>
      </c>
      <c r="S794" t="s">
        <v>1231</v>
      </c>
      <c r="T794">
        <v>0</v>
      </c>
      <c r="U794" s="1">
        <v>21777</v>
      </c>
      <c r="V794" s="9">
        <f t="shared" si="71"/>
        <v>60.698630136986303</v>
      </c>
      <c r="W794" s="1">
        <v>43917</v>
      </c>
      <c r="X794" s="4">
        <f t="shared" si="72"/>
        <v>16</v>
      </c>
      <c r="Y794" t="s">
        <v>1662</v>
      </c>
      <c r="Z794" t="s">
        <v>1360</v>
      </c>
      <c r="AA794" t="s">
        <v>1231</v>
      </c>
      <c r="AB794" t="s">
        <v>1231</v>
      </c>
      <c r="AC794">
        <v>158</v>
      </c>
      <c r="AD794">
        <v>70</v>
      </c>
      <c r="AE794" s="4">
        <v>99.333333333333329</v>
      </c>
      <c r="AF794">
        <v>70</v>
      </c>
      <c r="AH794">
        <v>36.1</v>
      </c>
      <c r="AI794" s="4">
        <v>95</v>
      </c>
      <c r="AL794" t="s">
        <v>1625</v>
      </c>
      <c r="AM794">
        <v>15</v>
      </c>
      <c r="AN794" t="s">
        <v>1623</v>
      </c>
      <c r="AQ794" t="s">
        <v>1231</v>
      </c>
      <c r="AU794" s="1"/>
      <c r="AV794" t="s">
        <v>1231</v>
      </c>
      <c r="AW794" s="1"/>
      <c r="AX794" t="s">
        <v>1231</v>
      </c>
      <c r="BA794" t="s">
        <v>1231</v>
      </c>
      <c r="BB794" s="1"/>
      <c r="BD794" s="1"/>
      <c r="BE794" t="s">
        <v>1231</v>
      </c>
      <c r="BF794" t="s">
        <v>1231</v>
      </c>
      <c r="BG794" s="1"/>
      <c r="BH794" s="1"/>
      <c r="BI794" s="1"/>
      <c r="BJ794" t="s">
        <v>1231</v>
      </c>
      <c r="BK794" s="1"/>
      <c r="BM794" s="1"/>
      <c r="BO794" t="s">
        <v>1231</v>
      </c>
      <c r="BP794" t="s">
        <v>1231</v>
      </c>
      <c r="BQ794" s="1"/>
      <c r="BR794" t="s">
        <v>1353</v>
      </c>
      <c r="BS794" t="s">
        <v>1231</v>
      </c>
      <c r="BW794" t="s">
        <v>1230</v>
      </c>
      <c r="BX794" t="s">
        <v>1641</v>
      </c>
      <c r="BY794">
        <v>3</v>
      </c>
    </row>
    <row r="795" spans="1:77" x14ac:dyDescent="0.2">
      <c r="A795">
        <v>799</v>
      </c>
      <c r="B795" t="s">
        <v>1240</v>
      </c>
      <c r="C795" t="s">
        <v>780</v>
      </c>
      <c r="D795">
        <v>1288371</v>
      </c>
      <c r="E795">
        <v>8503156</v>
      </c>
      <c r="F795" t="s">
        <v>1229</v>
      </c>
      <c r="G795" t="s">
        <v>1231</v>
      </c>
      <c r="J795" s="1">
        <v>43931</v>
      </c>
      <c r="K795" s="1">
        <v>43932</v>
      </c>
      <c r="L795" s="3">
        <v>5.74E-2</v>
      </c>
      <c r="M795" s="3">
        <v>8.4000000000000005E-2</v>
      </c>
      <c r="N795" t="s">
        <v>1358</v>
      </c>
      <c r="O795" s="1">
        <v>43934</v>
      </c>
      <c r="P795" s="1">
        <v>43934</v>
      </c>
      <c r="Q795" s="4">
        <f t="shared" si="69"/>
        <v>3</v>
      </c>
      <c r="R795" s="4">
        <f t="shared" si="70"/>
        <v>4</v>
      </c>
      <c r="S795" t="s">
        <v>1231</v>
      </c>
      <c r="T795">
        <v>0</v>
      </c>
      <c r="U795" s="1">
        <v>24413</v>
      </c>
      <c r="V795" s="9">
        <f t="shared" si="71"/>
        <v>53.476712328767121</v>
      </c>
      <c r="W795" s="1">
        <v>43924</v>
      </c>
      <c r="X795" s="4">
        <f t="shared" si="72"/>
        <v>9</v>
      </c>
      <c r="Y795" t="s">
        <v>1286</v>
      </c>
      <c r="Z795" t="s">
        <v>1360</v>
      </c>
      <c r="AA795" t="s">
        <v>1231</v>
      </c>
      <c r="AB795" t="s">
        <v>1231</v>
      </c>
      <c r="AC795">
        <v>140</v>
      </c>
      <c r="AD795">
        <v>94</v>
      </c>
      <c r="AE795" s="4">
        <v>109.33333333333333</v>
      </c>
      <c r="AF795">
        <v>73</v>
      </c>
      <c r="AG795">
        <v>30</v>
      </c>
      <c r="AH795">
        <v>37.1</v>
      </c>
      <c r="AI795" s="4">
        <v>99</v>
      </c>
      <c r="AL795" t="s">
        <v>1625</v>
      </c>
      <c r="AM795">
        <v>15</v>
      </c>
      <c r="AN795" t="s">
        <v>1623</v>
      </c>
      <c r="AQ795" t="s">
        <v>1231</v>
      </c>
      <c r="AU795" s="1"/>
      <c r="AV795" t="s">
        <v>1231</v>
      </c>
      <c r="AW795" s="1"/>
      <c r="AX795" t="s">
        <v>1231</v>
      </c>
      <c r="BA795" t="s">
        <v>1231</v>
      </c>
      <c r="BB795" s="1"/>
      <c r="BD795" s="1"/>
      <c r="BE795" t="s">
        <v>1231</v>
      </c>
      <c r="BF795" t="s">
        <v>1231</v>
      </c>
      <c r="BG795" s="1"/>
      <c r="BH795" s="1"/>
      <c r="BI795" s="1"/>
      <c r="BJ795" t="s">
        <v>1231</v>
      </c>
      <c r="BK795" s="1"/>
      <c r="BM795" s="1"/>
      <c r="BO795" t="s">
        <v>1231</v>
      </c>
      <c r="BP795" t="s">
        <v>1231</v>
      </c>
      <c r="BQ795" s="1">
        <v>43934</v>
      </c>
      <c r="BR795" t="s">
        <v>1352</v>
      </c>
      <c r="BS795" t="s">
        <v>1231</v>
      </c>
      <c r="BW795" t="s">
        <v>1230</v>
      </c>
      <c r="BX795" t="s">
        <v>1641</v>
      </c>
      <c r="BY795">
        <v>3</v>
      </c>
    </row>
    <row r="796" spans="1:77" x14ac:dyDescent="0.2">
      <c r="A796">
        <v>800</v>
      </c>
      <c r="B796" t="s">
        <v>1240</v>
      </c>
      <c r="C796" t="s">
        <v>781</v>
      </c>
      <c r="D796">
        <v>1288367</v>
      </c>
      <c r="E796">
        <v>8503101</v>
      </c>
      <c r="F796" t="s">
        <v>1228</v>
      </c>
      <c r="G796" t="s">
        <v>1231</v>
      </c>
      <c r="J796" s="1">
        <v>43931</v>
      </c>
      <c r="K796" s="1">
        <v>43932</v>
      </c>
      <c r="L796" s="3">
        <v>5.74E-2</v>
      </c>
      <c r="M796" s="3">
        <v>8.4000000000000005E-2</v>
      </c>
      <c r="N796" t="s">
        <v>1357</v>
      </c>
      <c r="O796" s="1">
        <v>43934</v>
      </c>
      <c r="P796" s="1">
        <v>43936</v>
      </c>
      <c r="Q796" s="4">
        <f t="shared" si="69"/>
        <v>3</v>
      </c>
      <c r="R796" s="4">
        <f t="shared" si="70"/>
        <v>6</v>
      </c>
      <c r="S796" t="s">
        <v>1231</v>
      </c>
      <c r="T796">
        <v>0</v>
      </c>
      <c r="U796" s="1">
        <v>25668</v>
      </c>
      <c r="V796" s="9">
        <f t="shared" si="71"/>
        <v>50.038356164383565</v>
      </c>
      <c r="W796" s="1">
        <v>43928</v>
      </c>
      <c r="X796" s="4">
        <f t="shared" si="72"/>
        <v>5</v>
      </c>
      <c r="Y796" t="s">
        <v>1272</v>
      </c>
      <c r="Z796" t="s">
        <v>1391</v>
      </c>
      <c r="AA796" t="s">
        <v>1231</v>
      </c>
      <c r="AB796" t="s">
        <v>1231</v>
      </c>
      <c r="AC796">
        <v>120</v>
      </c>
      <c r="AD796">
        <v>60</v>
      </c>
      <c r="AE796" s="4">
        <v>80</v>
      </c>
      <c r="AF796">
        <v>73</v>
      </c>
      <c r="AG796">
        <v>19</v>
      </c>
      <c r="AH796">
        <v>35.6</v>
      </c>
      <c r="AI796" s="4">
        <v>92</v>
      </c>
      <c r="AL796" t="s">
        <v>1625</v>
      </c>
      <c r="AM796">
        <v>15</v>
      </c>
      <c r="AN796" t="s">
        <v>1623</v>
      </c>
      <c r="AQ796" t="s">
        <v>1231</v>
      </c>
      <c r="AU796" s="1"/>
      <c r="AV796" t="s">
        <v>1231</v>
      </c>
      <c r="AW796" s="1"/>
      <c r="AX796" t="s">
        <v>1231</v>
      </c>
      <c r="BA796" t="s">
        <v>1231</v>
      </c>
      <c r="BB796" s="1"/>
      <c r="BD796" s="1"/>
      <c r="BE796" t="s">
        <v>1231</v>
      </c>
      <c r="BF796" t="s">
        <v>1231</v>
      </c>
      <c r="BG796" s="1"/>
      <c r="BH796" s="1"/>
      <c r="BI796" s="1"/>
      <c r="BJ796" t="s">
        <v>1231</v>
      </c>
      <c r="BK796" s="1"/>
      <c r="BM796" s="1"/>
      <c r="BO796" t="s">
        <v>1231</v>
      </c>
      <c r="BP796" t="s">
        <v>1231</v>
      </c>
      <c r="BQ796" s="1"/>
      <c r="BR796" t="s">
        <v>1353</v>
      </c>
      <c r="BS796" t="s">
        <v>1231</v>
      </c>
      <c r="BW796" t="s">
        <v>1230</v>
      </c>
      <c r="BX796" t="s">
        <v>1641</v>
      </c>
      <c r="BY796">
        <v>3</v>
      </c>
    </row>
    <row r="797" spans="1:77" x14ac:dyDescent="0.2">
      <c r="A797">
        <v>801</v>
      </c>
      <c r="B797" t="s">
        <v>1240</v>
      </c>
      <c r="C797" t="s">
        <v>782</v>
      </c>
      <c r="D797">
        <v>1288536</v>
      </c>
      <c r="E797">
        <v>8504948</v>
      </c>
      <c r="F797" t="s">
        <v>1228</v>
      </c>
      <c r="G797" t="s">
        <v>1231</v>
      </c>
      <c r="J797" s="1">
        <v>43934</v>
      </c>
      <c r="K797" s="1">
        <v>43935</v>
      </c>
      <c r="L797" s="3">
        <v>5.74E-2</v>
      </c>
      <c r="M797" s="3">
        <v>8.4000000000000005E-2</v>
      </c>
      <c r="N797" t="s">
        <v>1357</v>
      </c>
      <c r="O797" s="1">
        <v>43935</v>
      </c>
      <c r="P797" s="1">
        <v>43943</v>
      </c>
      <c r="Q797" s="4">
        <f t="shared" si="69"/>
        <v>1</v>
      </c>
      <c r="R797" s="4">
        <f t="shared" si="70"/>
        <v>10</v>
      </c>
      <c r="S797" t="s">
        <v>1231</v>
      </c>
      <c r="T797">
        <v>0</v>
      </c>
      <c r="U797" s="1">
        <v>28162</v>
      </c>
      <c r="V797" s="9">
        <f t="shared" si="71"/>
        <v>43.213698630136989</v>
      </c>
      <c r="W797" s="1">
        <v>43920</v>
      </c>
      <c r="X797" s="4">
        <f t="shared" si="72"/>
        <v>16</v>
      </c>
      <c r="Y797" t="s">
        <v>1275</v>
      </c>
      <c r="AA797" t="s">
        <v>1231</v>
      </c>
      <c r="AB797" t="s">
        <v>1231</v>
      </c>
      <c r="AC797">
        <v>130</v>
      </c>
      <c r="AD797">
        <v>80</v>
      </c>
      <c r="AE797" s="4">
        <v>96.666666666666671</v>
      </c>
      <c r="AF797">
        <v>112</v>
      </c>
      <c r="AG797">
        <v>19</v>
      </c>
      <c r="AH797">
        <v>35.4</v>
      </c>
      <c r="AI797" s="4">
        <v>95</v>
      </c>
      <c r="AL797" t="s">
        <v>1625</v>
      </c>
      <c r="AM797">
        <v>15</v>
      </c>
      <c r="AN797" t="s">
        <v>1599</v>
      </c>
      <c r="AO797">
        <v>2</v>
      </c>
      <c r="AQ797" t="s">
        <v>1231</v>
      </c>
      <c r="AU797" s="1"/>
      <c r="AV797" t="s">
        <v>1231</v>
      </c>
      <c r="AW797" s="1"/>
      <c r="AX797" t="s">
        <v>1231</v>
      </c>
      <c r="BA797" t="s">
        <v>1231</v>
      </c>
      <c r="BB797" s="1"/>
      <c r="BD797" s="1"/>
      <c r="BE797" t="s">
        <v>1231</v>
      </c>
      <c r="BF797" t="s">
        <v>1231</v>
      </c>
      <c r="BG797" s="1"/>
      <c r="BH797" s="1"/>
      <c r="BI797" s="1"/>
      <c r="BJ797" t="s">
        <v>1231</v>
      </c>
      <c r="BK797" s="1"/>
      <c r="BM797" s="1"/>
      <c r="BO797" t="s">
        <v>1231</v>
      </c>
      <c r="BP797" t="s">
        <v>1231</v>
      </c>
      <c r="BQ797" s="1">
        <v>43936</v>
      </c>
      <c r="BR797" t="s">
        <v>76</v>
      </c>
      <c r="BS797" t="s">
        <v>1231</v>
      </c>
      <c r="BW797" t="s">
        <v>1230</v>
      </c>
      <c r="BX797" t="s">
        <v>1641</v>
      </c>
      <c r="BY797">
        <v>3</v>
      </c>
    </row>
    <row r="798" spans="1:77" x14ac:dyDescent="0.2">
      <c r="A798">
        <v>802</v>
      </c>
      <c r="B798" t="s">
        <v>1240</v>
      </c>
      <c r="C798" t="s">
        <v>500</v>
      </c>
      <c r="D798">
        <v>1025400</v>
      </c>
      <c r="E798">
        <v>8504962</v>
      </c>
      <c r="F798" t="s">
        <v>1229</v>
      </c>
      <c r="G798" t="s">
        <v>1231</v>
      </c>
      <c r="J798" s="1">
        <v>43934</v>
      </c>
      <c r="K798" s="1">
        <v>43935</v>
      </c>
      <c r="L798" s="3">
        <v>0.2571</v>
      </c>
      <c r="M798" s="3">
        <v>0.35499999999999998</v>
      </c>
      <c r="N798" t="s">
        <v>1358</v>
      </c>
      <c r="O798" s="1">
        <v>43935</v>
      </c>
      <c r="P798" s="1">
        <v>43935</v>
      </c>
      <c r="Q798" s="4">
        <f t="shared" si="69"/>
        <v>1</v>
      </c>
      <c r="R798" s="4">
        <f t="shared" si="70"/>
        <v>2</v>
      </c>
      <c r="S798" t="s">
        <v>1231</v>
      </c>
      <c r="T798">
        <v>0</v>
      </c>
      <c r="U798" s="1">
        <v>10328</v>
      </c>
      <c r="V798" s="9">
        <f t="shared" si="71"/>
        <v>92.07397260273973</v>
      </c>
      <c r="W798" s="1">
        <v>43920</v>
      </c>
      <c r="X798" s="4">
        <f t="shared" si="72"/>
        <v>16</v>
      </c>
      <c r="Y798" t="s">
        <v>1272</v>
      </c>
      <c r="Z798" t="s">
        <v>1374</v>
      </c>
      <c r="AA798" t="s">
        <v>1231</v>
      </c>
      <c r="AB798" t="s">
        <v>1231</v>
      </c>
      <c r="AC798">
        <v>118</v>
      </c>
      <c r="AD798">
        <v>65</v>
      </c>
      <c r="AE798" s="4">
        <v>82.666666666666671</v>
      </c>
      <c r="AF798">
        <v>69</v>
      </c>
      <c r="AG798">
        <v>19</v>
      </c>
      <c r="AH798">
        <v>37</v>
      </c>
      <c r="AI798" s="4">
        <v>96</v>
      </c>
      <c r="AL798" t="s">
        <v>1625</v>
      </c>
      <c r="AM798">
        <v>15</v>
      </c>
      <c r="AN798" t="s">
        <v>1623</v>
      </c>
      <c r="AQ798" t="s">
        <v>1231</v>
      </c>
      <c r="AU798" s="1"/>
      <c r="AV798" t="s">
        <v>1231</v>
      </c>
      <c r="AW798" s="1"/>
      <c r="AX798" t="s">
        <v>1231</v>
      </c>
      <c r="BA798" t="s">
        <v>1231</v>
      </c>
      <c r="BB798" s="1"/>
      <c r="BD798" s="1"/>
      <c r="BE798" t="s">
        <v>1231</v>
      </c>
      <c r="BF798" t="s">
        <v>1231</v>
      </c>
      <c r="BG798" s="1"/>
      <c r="BH798" s="1"/>
      <c r="BI798" s="1"/>
      <c r="BJ798" t="s">
        <v>1231</v>
      </c>
      <c r="BK798" s="1"/>
      <c r="BM798" s="1"/>
      <c r="BO798" t="s">
        <v>1231</v>
      </c>
      <c r="BP798" t="s">
        <v>1231</v>
      </c>
      <c r="BQ798" s="1"/>
      <c r="BR798" t="s">
        <v>1353</v>
      </c>
      <c r="BS798" t="s">
        <v>1231</v>
      </c>
      <c r="BW798" t="s">
        <v>1230</v>
      </c>
    </row>
    <row r="799" spans="1:77" x14ac:dyDescent="0.2">
      <c r="A799">
        <v>803</v>
      </c>
      <c r="B799" t="s">
        <v>1240</v>
      </c>
      <c r="C799" t="s">
        <v>783</v>
      </c>
      <c r="D799">
        <v>400251</v>
      </c>
      <c r="E799">
        <v>8501332</v>
      </c>
      <c r="F799" t="s">
        <v>1229</v>
      </c>
      <c r="G799" t="s">
        <v>1231</v>
      </c>
      <c r="J799" s="1">
        <v>43928</v>
      </c>
      <c r="K799" s="1">
        <v>43933</v>
      </c>
      <c r="L799" s="3">
        <v>8.0199999999999994E-2</v>
      </c>
      <c r="M799" s="3">
        <v>0.115</v>
      </c>
      <c r="N799" t="s">
        <v>1358</v>
      </c>
      <c r="O799" s="1">
        <v>43935</v>
      </c>
      <c r="P799" s="1">
        <v>43935</v>
      </c>
      <c r="Q799" s="4">
        <f t="shared" si="69"/>
        <v>3</v>
      </c>
      <c r="R799" s="4">
        <f t="shared" si="70"/>
        <v>8</v>
      </c>
      <c r="S799" t="s">
        <v>1231</v>
      </c>
      <c r="T799">
        <v>0</v>
      </c>
      <c r="U799" s="1">
        <v>36638</v>
      </c>
      <c r="V799" s="9">
        <f t="shared" si="71"/>
        <v>19.986301369863014</v>
      </c>
      <c r="W799" s="1">
        <v>43932</v>
      </c>
      <c r="X799" s="4">
        <f t="shared" si="72"/>
        <v>2</v>
      </c>
      <c r="Y799" t="s">
        <v>1243</v>
      </c>
      <c r="AA799" t="s">
        <v>1231</v>
      </c>
      <c r="AB799" t="s">
        <v>1231</v>
      </c>
      <c r="AC799">
        <v>130</v>
      </c>
      <c r="AD799">
        <v>80</v>
      </c>
      <c r="AE799" s="4">
        <v>96.666666666666671</v>
      </c>
      <c r="AF799">
        <v>70</v>
      </c>
      <c r="AG799">
        <v>20</v>
      </c>
      <c r="AH799">
        <v>36</v>
      </c>
      <c r="AI799" s="4">
        <v>100</v>
      </c>
      <c r="AL799" t="s">
        <v>1625</v>
      </c>
      <c r="AM799">
        <v>15</v>
      </c>
      <c r="AN799" t="s">
        <v>1599</v>
      </c>
      <c r="AO799">
        <v>2</v>
      </c>
      <c r="AQ799" t="s">
        <v>1231</v>
      </c>
      <c r="AU799" s="1"/>
      <c r="AV799" t="s">
        <v>1231</v>
      </c>
      <c r="AW799" s="1"/>
      <c r="AX799" t="s">
        <v>1231</v>
      </c>
      <c r="BA799" t="s">
        <v>1231</v>
      </c>
      <c r="BB799" s="1"/>
      <c r="BD799" s="1"/>
      <c r="BE799" t="s">
        <v>1231</v>
      </c>
      <c r="BF799" t="s">
        <v>1231</v>
      </c>
      <c r="BG799" s="1"/>
      <c r="BH799" s="1"/>
      <c r="BI799" s="1"/>
      <c r="BJ799" t="s">
        <v>1231</v>
      </c>
      <c r="BK799" s="1"/>
      <c r="BM799" s="1"/>
      <c r="BO799" t="s">
        <v>1231</v>
      </c>
      <c r="BP799" t="s">
        <v>1231</v>
      </c>
      <c r="BQ799" s="1"/>
      <c r="BR799" t="s">
        <v>1353</v>
      </c>
      <c r="BS799" t="s">
        <v>1231</v>
      </c>
      <c r="BW799" t="s">
        <v>1230</v>
      </c>
      <c r="BX799" t="s">
        <v>1641</v>
      </c>
      <c r="BY799">
        <v>2</v>
      </c>
    </row>
    <row r="800" spans="1:77" x14ac:dyDescent="0.2">
      <c r="A800">
        <v>804</v>
      </c>
      <c r="B800" t="s">
        <v>1240</v>
      </c>
      <c r="C800" t="s">
        <v>784</v>
      </c>
      <c r="D800">
        <v>8556678</v>
      </c>
      <c r="E800">
        <v>1292856</v>
      </c>
      <c r="F800" t="s">
        <v>1229</v>
      </c>
      <c r="G800" t="s">
        <v>1230</v>
      </c>
      <c r="H800" t="s">
        <v>512</v>
      </c>
      <c r="J800" s="1">
        <v>44012</v>
      </c>
      <c r="K800" s="1">
        <v>44012</v>
      </c>
      <c r="L800" s="3">
        <v>0.8851</v>
      </c>
      <c r="M800" s="3">
        <v>0.95469999999999999</v>
      </c>
      <c r="N800" t="s">
        <v>1356</v>
      </c>
      <c r="O800" s="1">
        <v>44020</v>
      </c>
      <c r="P800" s="1">
        <v>44048</v>
      </c>
      <c r="Q800" s="4">
        <f t="shared" si="69"/>
        <v>9</v>
      </c>
      <c r="R800" s="4">
        <f t="shared" si="70"/>
        <v>37</v>
      </c>
      <c r="S800" t="s">
        <v>1230</v>
      </c>
      <c r="T800">
        <v>1</v>
      </c>
      <c r="U800" s="1">
        <v>12244</v>
      </c>
      <c r="V800" s="9">
        <f t="shared" si="71"/>
        <v>87.035616438356158</v>
      </c>
      <c r="W800" s="1">
        <v>44005</v>
      </c>
      <c r="X800" s="4">
        <f t="shared" si="72"/>
        <v>8</v>
      </c>
      <c r="Y800" t="s">
        <v>1278</v>
      </c>
      <c r="Z800" t="s">
        <v>1362</v>
      </c>
      <c r="AA800" t="s">
        <v>1231</v>
      </c>
      <c r="AB800" t="s">
        <v>1231</v>
      </c>
      <c r="AC800">
        <v>103</v>
      </c>
      <c r="AD800">
        <v>53</v>
      </c>
      <c r="AE800" s="4">
        <v>69.666666666666671</v>
      </c>
      <c r="AF800">
        <v>116</v>
      </c>
      <c r="AG800">
        <v>20</v>
      </c>
      <c r="AH800">
        <v>36</v>
      </c>
      <c r="AI800" s="4">
        <v>91</v>
      </c>
      <c r="AL800" t="s">
        <v>1626</v>
      </c>
      <c r="AN800" t="s">
        <v>1622</v>
      </c>
      <c r="AQ800" t="s">
        <v>1230</v>
      </c>
      <c r="AR800" t="s">
        <v>1596</v>
      </c>
      <c r="AS800" t="s">
        <v>1600</v>
      </c>
      <c r="AT800" s="1">
        <v>44014</v>
      </c>
      <c r="AU800" s="1">
        <v>44012</v>
      </c>
      <c r="AV800" t="s">
        <v>1231</v>
      </c>
      <c r="AW800" s="1"/>
      <c r="AX800" t="s">
        <v>1231</v>
      </c>
      <c r="AY800" t="s">
        <v>1237</v>
      </c>
      <c r="AZ800" s="1">
        <v>44014</v>
      </c>
      <c r="BA800" t="s">
        <v>1231</v>
      </c>
      <c r="BB800" s="1"/>
      <c r="BD800" s="1"/>
      <c r="BE800" t="s">
        <v>1231</v>
      </c>
      <c r="BF800" t="s">
        <v>1230</v>
      </c>
      <c r="BG800" s="1"/>
      <c r="BH800" s="1"/>
      <c r="BI800" s="1">
        <v>44012</v>
      </c>
      <c r="BJ800" t="s">
        <v>1231</v>
      </c>
      <c r="BK800" s="1"/>
      <c r="BM800" s="1"/>
      <c r="BO800" t="s">
        <v>1231</v>
      </c>
      <c r="BP800" t="s">
        <v>1231</v>
      </c>
      <c r="BQ800" s="1">
        <v>44013</v>
      </c>
      <c r="BR800" t="s">
        <v>1352</v>
      </c>
      <c r="BS800" t="s">
        <v>1231</v>
      </c>
      <c r="BU800">
        <v>62</v>
      </c>
      <c r="BW800" t="s">
        <v>1230</v>
      </c>
    </row>
    <row r="801" spans="1:77" x14ac:dyDescent="0.2">
      <c r="A801">
        <v>805</v>
      </c>
      <c r="B801" t="s">
        <v>1239</v>
      </c>
      <c r="C801" t="s">
        <v>1156</v>
      </c>
      <c r="D801">
        <v>711521</v>
      </c>
      <c r="E801">
        <v>3033910</v>
      </c>
      <c r="F801" t="s">
        <v>1229</v>
      </c>
      <c r="G801" t="s">
        <v>1230</v>
      </c>
      <c r="H801" t="s">
        <v>1008</v>
      </c>
      <c r="I801" s="1">
        <v>44006</v>
      </c>
      <c r="J801" s="1">
        <v>44007</v>
      </c>
      <c r="K801" s="1">
        <v>44007</v>
      </c>
      <c r="L801" s="3">
        <v>6.4299999999999996E-2</v>
      </c>
      <c r="M801" s="3">
        <v>9.3299999999999994E-2</v>
      </c>
      <c r="N801" t="s">
        <v>1356</v>
      </c>
      <c r="O801" s="1">
        <v>44038</v>
      </c>
      <c r="P801" s="1">
        <v>44038</v>
      </c>
      <c r="Q801" s="4">
        <f t="shared" si="69"/>
        <v>32</v>
      </c>
      <c r="R801" s="4">
        <f t="shared" si="70"/>
        <v>32</v>
      </c>
      <c r="S801" t="s">
        <v>1231</v>
      </c>
      <c r="T801">
        <v>0</v>
      </c>
      <c r="U801" s="1">
        <v>14473</v>
      </c>
      <c r="V801" s="9">
        <f t="shared" si="71"/>
        <v>80.915068493150685</v>
      </c>
      <c r="W801" s="1">
        <v>44002</v>
      </c>
      <c r="X801" s="4">
        <f t="shared" si="72"/>
        <v>6</v>
      </c>
      <c r="Y801" t="s">
        <v>1272</v>
      </c>
      <c r="Z801" t="s">
        <v>1413</v>
      </c>
      <c r="AA801" t="s">
        <v>1231</v>
      </c>
      <c r="AB801" t="s">
        <v>1231</v>
      </c>
      <c r="AC801">
        <v>140</v>
      </c>
      <c r="AD801">
        <v>55</v>
      </c>
      <c r="AE801" s="4">
        <v>83.333333333333329</v>
      </c>
      <c r="AF801">
        <v>71</v>
      </c>
      <c r="AG801">
        <v>25</v>
      </c>
      <c r="AH801">
        <v>36.799999999999997</v>
      </c>
      <c r="AI801" s="4">
        <v>96</v>
      </c>
      <c r="AJ801">
        <v>80</v>
      </c>
      <c r="AK801">
        <v>1.63</v>
      </c>
      <c r="AL801" t="s">
        <v>1625</v>
      </c>
      <c r="AM801">
        <v>15</v>
      </c>
      <c r="AN801" t="s">
        <v>1602</v>
      </c>
      <c r="AQ801" t="s">
        <v>1230</v>
      </c>
      <c r="AR801" t="s">
        <v>1597</v>
      </c>
      <c r="AS801" t="s">
        <v>1601</v>
      </c>
      <c r="AT801" s="1">
        <v>44007</v>
      </c>
      <c r="AU801" s="1">
        <v>44008</v>
      </c>
      <c r="AV801" t="s">
        <v>1231</v>
      </c>
      <c r="AW801" s="1"/>
      <c r="AX801" t="s">
        <v>1230</v>
      </c>
      <c r="AY801" t="s">
        <v>1236</v>
      </c>
      <c r="AZ801" s="1">
        <v>44008</v>
      </c>
      <c r="BA801" t="s">
        <v>1231</v>
      </c>
      <c r="BB801" s="1"/>
      <c r="BD801" s="1"/>
      <c r="BE801" t="s">
        <v>1231</v>
      </c>
      <c r="BF801" t="s">
        <v>1230</v>
      </c>
      <c r="BG801" s="1"/>
      <c r="BH801" s="1"/>
      <c r="BI801" s="1">
        <v>44008</v>
      </c>
      <c r="BJ801" t="s">
        <v>1231</v>
      </c>
      <c r="BK801" s="1"/>
      <c r="BM801" s="1"/>
      <c r="BN801" t="s">
        <v>1231</v>
      </c>
      <c r="BO801" t="s">
        <v>1231</v>
      </c>
      <c r="BP801" t="s">
        <v>1231</v>
      </c>
      <c r="BQ801" s="1">
        <v>44007</v>
      </c>
      <c r="BR801" t="s">
        <v>76</v>
      </c>
      <c r="BS801" t="s">
        <v>1231</v>
      </c>
      <c r="BW801" t="s">
        <v>1230</v>
      </c>
      <c r="BX801" t="s">
        <v>1641</v>
      </c>
      <c r="BY801">
        <v>4</v>
      </c>
    </row>
    <row r="802" spans="1:77" x14ac:dyDescent="0.2">
      <c r="A802">
        <v>806</v>
      </c>
      <c r="B802" t="s">
        <v>1239</v>
      </c>
      <c r="C802" t="s">
        <v>1157</v>
      </c>
      <c r="D802">
        <v>711467</v>
      </c>
      <c r="E802">
        <v>3033638</v>
      </c>
      <c r="F802" t="s">
        <v>1228</v>
      </c>
      <c r="G802" t="s">
        <v>1230</v>
      </c>
      <c r="H802" t="s">
        <v>785</v>
      </c>
      <c r="I802" s="1">
        <v>44004</v>
      </c>
      <c r="J802" s="1">
        <v>44006</v>
      </c>
      <c r="K802" s="1">
        <v>44006</v>
      </c>
      <c r="L802" s="3">
        <v>9.8900000000000002E-2</v>
      </c>
      <c r="M802" s="3">
        <v>0.1411</v>
      </c>
      <c r="N802" t="s">
        <v>1356</v>
      </c>
      <c r="O802" s="1">
        <v>44011</v>
      </c>
      <c r="P802" s="1">
        <v>44011</v>
      </c>
      <c r="Q802" s="4">
        <f t="shared" si="69"/>
        <v>6</v>
      </c>
      <c r="R802" s="4">
        <f t="shared" si="70"/>
        <v>6</v>
      </c>
      <c r="S802" t="s">
        <v>1231</v>
      </c>
      <c r="T802">
        <v>0</v>
      </c>
      <c r="U802" s="1">
        <v>22416</v>
      </c>
      <c r="V802" s="9">
        <f t="shared" si="71"/>
        <v>59.150684931506852</v>
      </c>
      <c r="W802" s="1">
        <v>44002</v>
      </c>
      <c r="X802" s="4">
        <f t="shared" si="72"/>
        <v>5</v>
      </c>
      <c r="Y802" t="s">
        <v>1319</v>
      </c>
      <c r="Z802" t="s">
        <v>1362</v>
      </c>
      <c r="AA802" t="s">
        <v>1231</v>
      </c>
      <c r="AB802" t="s">
        <v>1231</v>
      </c>
      <c r="AC802">
        <v>110</v>
      </c>
      <c r="AD802">
        <v>90</v>
      </c>
      <c r="AE802" s="4">
        <v>96.666666666666671</v>
      </c>
      <c r="AF802">
        <v>106</v>
      </c>
      <c r="AG802">
        <v>27</v>
      </c>
      <c r="AH802">
        <v>36</v>
      </c>
      <c r="AI802" s="4">
        <v>100</v>
      </c>
      <c r="AJ802">
        <v>80</v>
      </c>
      <c r="AL802" t="s">
        <v>1625</v>
      </c>
      <c r="AM802">
        <v>15</v>
      </c>
      <c r="AN802" t="s">
        <v>1602</v>
      </c>
      <c r="AQ802" t="s">
        <v>1230</v>
      </c>
      <c r="AR802" t="s">
        <v>1597</v>
      </c>
      <c r="AS802" t="s">
        <v>1601</v>
      </c>
      <c r="AT802" s="1">
        <v>44007</v>
      </c>
      <c r="AU802" s="1">
        <v>44007</v>
      </c>
      <c r="AV802" t="s">
        <v>1230</v>
      </c>
      <c r="AW802" s="1">
        <v>44010</v>
      </c>
      <c r="AX802" t="s">
        <v>1230</v>
      </c>
      <c r="AY802" t="s">
        <v>1236</v>
      </c>
      <c r="AZ802" s="1">
        <v>44011</v>
      </c>
      <c r="BA802" t="s">
        <v>1231</v>
      </c>
      <c r="BB802" s="1"/>
      <c r="BD802" s="1"/>
      <c r="BE802" t="s">
        <v>1231</v>
      </c>
      <c r="BF802" t="s">
        <v>1230</v>
      </c>
      <c r="BG802" s="1"/>
      <c r="BH802" s="1"/>
      <c r="BI802" s="1">
        <v>44007</v>
      </c>
      <c r="BJ802" t="s">
        <v>1230</v>
      </c>
      <c r="BK802" s="1">
        <v>44010</v>
      </c>
      <c r="BL802" t="s">
        <v>1348</v>
      </c>
      <c r="BM802" s="1">
        <v>44010</v>
      </c>
      <c r="BN802" t="s">
        <v>1231</v>
      </c>
      <c r="BO802" t="s">
        <v>1231</v>
      </c>
      <c r="BP802" t="s">
        <v>1231</v>
      </c>
      <c r="BQ802" s="1">
        <v>44005</v>
      </c>
      <c r="BR802" t="s">
        <v>76</v>
      </c>
      <c r="BS802" t="s">
        <v>1231</v>
      </c>
      <c r="BW802" t="s">
        <v>1230</v>
      </c>
      <c r="BX802" t="s">
        <v>1641</v>
      </c>
      <c r="BY802">
        <v>4</v>
      </c>
    </row>
    <row r="803" spans="1:77" x14ac:dyDescent="0.2">
      <c r="A803">
        <v>807</v>
      </c>
      <c r="B803" t="s">
        <v>1239</v>
      </c>
      <c r="C803" t="s">
        <v>1158</v>
      </c>
      <c r="D803">
        <v>334091</v>
      </c>
      <c r="E803">
        <v>3032900</v>
      </c>
      <c r="F803" t="s">
        <v>1228</v>
      </c>
      <c r="G803" t="s">
        <v>1231</v>
      </c>
      <c r="J803" s="1">
        <v>44001</v>
      </c>
      <c r="K803" s="1">
        <v>44007</v>
      </c>
      <c r="L803" s="3">
        <v>0.4405</v>
      </c>
      <c r="M803" s="3">
        <v>0.57799999999999996</v>
      </c>
      <c r="N803" t="s">
        <v>1356</v>
      </c>
      <c r="O803" s="1">
        <v>44011</v>
      </c>
      <c r="P803" s="1">
        <v>44011</v>
      </c>
      <c r="Q803" s="4">
        <f t="shared" si="69"/>
        <v>5</v>
      </c>
      <c r="R803" s="4">
        <f t="shared" si="70"/>
        <v>11</v>
      </c>
      <c r="S803" t="s">
        <v>1231</v>
      </c>
      <c r="T803">
        <v>0</v>
      </c>
      <c r="U803" s="1">
        <v>21546</v>
      </c>
      <c r="V803" s="9">
        <f t="shared" si="71"/>
        <v>61.536986301369865</v>
      </c>
      <c r="W803" s="1">
        <v>43993</v>
      </c>
      <c r="X803" s="4">
        <f t="shared" ref="X803:X831" si="73">(K803-W803)+1</f>
        <v>15</v>
      </c>
      <c r="Y803" t="s">
        <v>1274</v>
      </c>
      <c r="AA803" t="s">
        <v>1231</v>
      </c>
      <c r="AB803" t="s">
        <v>1231</v>
      </c>
      <c r="AC803">
        <v>120</v>
      </c>
      <c r="AD803">
        <v>70</v>
      </c>
      <c r="AE803" s="4">
        <v>86.666666666666671</v>
      </c>
      <c r="AF803">
        <v>95</v>
      </c>
      <c r="AG803">
        <v>30</v>
      </c>
      <c r="AH803">
        <v>38.299999999999997</v>
      </c>
      <c r="AI803" s="4">
        <v>75</v>
      </c>
      <c r="AL803" t="s">
        <v>1625</v>
      </c>
      <c r="AM803">
        <v>15</v>
      </c>
      <c r="AN803" t="s">
        <v>1602</v>
      </c>
      <c r="AQ803" t="s">
        <v>1230</v>
      </c>
      <c r="AR803" t="s">
        <v>1597</v>
      </c>
      <c r="AS803" t="s">
        <v>1601</v>
      </c>
      <c r="AT803" s="1">
        <v>44007</v>
      </c>
      <c r="AU803" s="1">
        <v>44009</v>
      </c>
      <c r="AV803" t="s">
        <v>1231</v>
      </c>
      <c r="AW803" s="1"/>
      <c r="AX803" t="s">
        <v>1230</v>
      </c>
      <c r="AY803" t="s">
        <v>1236</v>
      </c>
      <c r="AZ803" s="1">
        <v>44011</v>
      </c>
      <c r="BA803" t="s">
        <v>1231</v>
      </c>
      <c r="BB803" s="1"/>
      <c r="BD803" s="1"/>
      <c r="BE803" t="s">
        <v>1231</v>
      </c>
      <c r="BF803" t="s">
        <v>1230</v>
      </c>
      <c r="BG803" s="1"/>
      <c r="BH803" s="1"/>
      <c r="BI803" s="1">
        <v>44009</v>
      </c>
      <c r="BJ803" t="s">
        <v>1231</v>
      </c>
      <c r="BK803" s="1"/>
      <c r="BM803" s="1"/>
      <c r="BN803" t="s">
        <v>1231</v>
      </c>
      <c r="BO803" t="s">
        <v>1231</v>
      </c>
      <c r="BP803" t="s">
        <v>1231</v>
      </c>
      <c r="BQ803" s="1">
        <v>44000</v>
      </c>
      <c r="BR803" t="s">
        <v>76</v>
      </c>
      <c r="BS803" t="s">
        <v>1231</v>
      </c>
      <c r="BW803" t="s">
        <v>1230</v>
      </c>
      <c r="BX803" t="s">
        <v>1641</v>
      </c>
      <c r="BY803">
        <v>4</v>
      </c>
    </row>
    <row r="804" spans="1:77" x14ac:dyDescent="0.2">
      <c r="A804">
        <v>808</v>
      </c>
      <c r="B804" t="s">
        <v>1239</v>
      </c>
      <c r="C804" t="s">
        <v>1159</v>
      </c>
      <c r="D804">
        <v>344810</v>
      </c>
      <c r="E804">
        <v>3033061</v>
      </c>
      <c r="F804" t="s">
        <v>1229</v>
      </c>
      <c r="G804" t="s">
        <v>1231</v>
      </c>
      <c r="J804" s="1">
        <v>44002</v>
      </c>
      <c r="K804" s="1">
        <v>44006</v>
      </c>
      <c r="L804" s="3">
        <v>3.1099999999999999E-2</v>
      </c>
      <c r="M804" s="3">
        <v>4.7E-2</v>
      </c>
      <c r="N804" t="s">
        <v>1357</v>
      </c>
      <c r="O804" s="1">
        <v>44013</v>
      </c>
      <c r="P804" s="1">
        <v>44018</v>
      </c>
      <c r="Q804" s="4">
        <f t="shared" si="69"/>
        <v>8</v>
      </c>
      <c r="R804" s="4">
        <f t="shared" si="70"/>
        <v>17</v>
      </c>
      <c r="S804" t="s">
        <v>1231</v>
      </c>
      <c r="T804">
        <v>0</v>
      </c>
      <c r="U804" s="1">
        <v>22555</v>
      </c>
      <c r="V804" s="9">
        <f t="shared" si="71"/>
        <v>58.769863013698632</v>
      </c>
      <c r="W804" s="1">
        <v>43987</v>
      </c>
      <c r="X804" s="4">
        <f t="shared" si="73"/>
        <v>20</v>
      </c>
      <c r="Y804" t="s">
        <v>1273</v>
      </c>
      <c r="Z804" t="s">
        <v>1361</v>
      </c>
      <c r="AA804" t="s">
        <v>1231</v>
      </c>
      <c r="AB804" t="s">
        <v>1231</v>
      </c>
      <c r="AC804">
        <v>140</v>
      </c>
      <c r="AD804">
        <v>100</v>
      </c>
      <c r="AE804" s="4">
        <v>113.33333333333333</v>
      </c>
      <c r="AF804">
        <v>100</v>
      </c>
      <c r="AG804">
        <v>20</v>
      </c>
      <c r="AH804">
        <v>35.6</v>
      </c>
      <c r="AI804" s="4">
        <v>97</v>
      </c>
      <c r="AJ804">
        <v>79</v>
      </c>
      <c r="AK804">
        <v>1.62</v>
      </c>
      <c r="AL804" t="s">
        <v>1625</v>
      </c>
      <c r="AM804">
        <v>15</v>
      </c>
      <c r="AN804" t="s">
        <v>1602</v>
      </c>
      <c r="AQ804" t="s">
        <v>1231</v>
      </c>
      <c r="AR804" t="s">
        <v>1592</v>
      </c>
      <c r="AS804" t="s">
        <v>1601</v>
      </c>
      <c r="AT804" s="1">
        <v>44006</v>
      </c>
      <c r="AU804" s="1"/>
      <c r="AV804" t="s">
        <v>1231</v>
      </c>
      <c r="AW804" s="1"/>
      <c r="AX804" t="s">
        <v>1231</v>
      </c>
      <c r="BA804" t="s">
        <v>1231</v>
      </c>
      <c r="BB804" s="1"/>
      <c r="BD804" s="1"/>
      <c r="BE804" t="s">
        <v>1231</v>
      </c>
      <c r="BF804" t="s">
        <v>1231</v>
      </c>
      <c r="BG804" s="1"/>
      <c r="BH804" s="1"/>
      <c r="BI804" s="1"/>
      <c r="BJ804" t="s">
        <v>1231</v>
      </c>
      <c r="BK804" s="1"/>
      <c r="BM804" s="1"/>
      <c r="BN804" t="s">
        <v>1231</v>
      </c>
      <c r="BO804" t="s">
        <v>1231</v>
      </c>
      <c r="BP804" t="s">
        <v>1231</v>
      </c>
      <c r="BQ804" s="1">
        <v>44001</v>
      </c>
      <c r="BR804" t="s">
        <v>76</v>
      </c>
      <c r="BS804" t="s">
        <v>1231</v>
      </c>
      <c r="BW804" t="s">
        <v>1230</v>
      </c>
      <c r="BX804" t="s">
        <v>1641</v>
      </c>
      <c r="BY804">
        <v>4</v>
      </c>
    </row>
    <row r="805" spans="1:77" x14ac:dyDescent="0.2">
      <c r="A805">
        <v>809</v>
      </c>
      <c r="B805" t="s">
        <v>1242</v>
      </c>
      <c r="C805" t="s">
        <v>786</v>
      </c>
      <c r="D805">
        <v>424823</v>
      </c>
      <c r="E805">
        <v>20252789</v>
      </c>
      <c r="F805" t="s">
        <v>1228</v>
      </c>
      <c r="G805" t="s">
        <v>1230</v>
      </c>
      <c r="H805" t="s">
        <v>1234</v>
      </c>
      <c r="J805" s="1">
        <v>44031</v>
      </c>
      <c r="K805" s="1">
        <v>44043</v>
      </c>
      <c r="L805" s="3">
        <v>0.33529999999999999</v>
      </c>
      <c r="M805" s="3">
        <v>0.45400000000000001</v>
      </c>
      <c r="N805" t="s">
        <v>1357</v>
      </c>
      <c r="O805" s="1">
        <v>44045</v>
      </c>
      <c r="P805" s="1">
        <v>44049</v>
      </c>
      <c r="Q805" s="4">
        <f t="shared" si="69"/>
        <v>3</v>
      </c>
      <c r="R805" s="4">
        <f t="shared" si="70"/>
        <v>19</v>
      </c>
      <c r="S805" t="s">
        <v>1231</v>
      </c>
      <c r="T805">
        <v>0</v>
      </c>
      <c r="U805" s="1">
        <v>27034</v>
      </c>
      <c r="V805" s="9">
        <f t="shared" si="71"/>
        <v>46.6</v>
      </c>
      <c r="W805" s="1">
        <v>44042</v>
      </c>
      <c r="X805" s="4">
        <f t="shared" si="73"/>
        <v>2</v>
      </c>
      <c r="Y805" t="s">
        <v>1243</v>
      </c>
      <c r="Z805" t="s">
        <v>1417</v>
      </c>
      <c r="AA805" t="s">
        <v>1231</v>
      </c>
      <c r="AB805" t="s">
        <v>1231</v>
      </c>
      <c r="AC805">
        <v>170</v>
      </c>
      <c r="AD805">
        <v>110</v>
      </c>
      <c r="AE805" s="4">
        <v>130</v>
      </c>
      <c r="AF805">
        <v>88</v>
      </c>
      <c r="AG805">
        <v>24</v>
      </c>
      <c r="AH805">
        <v>36.700000000000003</v>
      </c>
      <c r="AI805" s="4">
        <v>90</v>
      </c>
      <c r="AJ805">
        <v>82</v>
      </c>
      <c r="AK805">
        <v>1.74</v>
      </c>
      <c r="AL805" t="s">
        <v>1625</v>
      </c>
      <c r="AM805">
        <v>15</v>
      </c>
      <c r="AN805" t="s">
        <v>1602</v>
      </c>
      <c r="AQ805" t="s">
        <v>1231</v>
      </c>
      <c r="AR805" t="s">
        <v>1592</v>
      </c>
      <c r="AS805" t="s">
        <v>1612</v>
      </c>
      <c r="AT805" s="1">
        <v>44043</v>
      </c>
      <c r="AU805" s="1"/>
      <c r="AW805" s="1"/>
      <c r="BB805" s="1"/>
      <c r="BD805" s="1"/>
      <c r="BF805" t="s">
        <v>1231</v>
      </c>
      <c r="BG805" s="1"/>
      <c r="BH805" s="1"/>
      <c r="BI805" s="1"/>
      <c r="BJ805" t="s">
        <v>1230</v>
      </c>
      <c r="BK805" s="1">
        <v>44034</v>
      </c>
      <c r="BL805" t="s">
        <v>1348</v>
      </c>
      <c r="BM805" s="1">
        <v>44049</v>
      </c>
      <c r="BN805" t="s">
        <v>1230</v>
      </c>
      <c r="BO805" t="s">
        <v>1231</v>
      </c>
      <c r="BP805" t="s">
        <v>1230</v>
      </c>
      <c r="BQ805" s="1">
        <v>44043</v>
      </c>
      <c r="BR805" t="s">
        <v>76</v>
      </c>
      <c r="BS805" t="s">
        <v>1230</v>
      </c>
      <c r="BT805" t="s">
        <v>1352</v>
      </c>
      <c r="BU805" s="5">
        <v>0.39</v>
      </c>
      <c r="BV805">
        <v>37</v>
      </c>
      <c r="BW805" t="s">
        <v>1230</v>
      </c>
      <c r="BX805" t="s">
        <v>1641</v>
      </c>
      <c r="BY805">
        <v>2</v>
      </c>
    </row>
    <row r="806" spans="1:77" x14ac:dyDescent="0.2">
      <c r="A806">
        <v>810</v>
      </c>
      <c r="B806" t="s">
        <v>1239</v>
      </c>
      <c r="C806" t="s">
        <v>1160</v>
      </c>
      <c r="D806">
        <v>711595</v>
      </c>
      <c r="E806">
        <v>3034331</v>
      </c>
      <c r="F806" t="s">
        <v>1228</v>
      </c>
      <c r="G806" t="s">
        <v>1230</v>
      </c>
      <c r="H806" t="s">
        <v>45</v>
      </c>
      <c r="I806" s="1">
        <v>44010</v>
      </c>
      <c r="J806" s="1">
        <v>44011</v>
      </c>
      <c r="K806" s="1">
        <v>44011</v>
      </c>
      <c r="L806" s="3">
        <v>3.1099999999999999E-2</v>
      </c>
      <c r="M806" s="3">
        <v>4.7E-2</v>
      </c>
      <c r="N806" t="s">
        <v>1357</v>
      </c>
      <c r="O806" s="1">
        <v>44013</v>
      </c>
      <c r="P806" s="1">
        <v>44017</v>
      </c>
      <c r="Q806" s="4">
        <f t="shared" si="69"/>
        <v>3</v>
      </c>
      <c r="R806" s="4">
        <f t="shared" si="70"/>
        <v>7</v>
      </c>
      <c r="S806" t="s">
        <v>1231</v>
      </c>
      <c r="T806">
        <v>0</v>
      </c>
      <c r="U806" s="1">
        <v>22795</v>
      </c>
      <c r="V806" s="9">
        <f t="shared" si="71"/>
        <v>58.126027397260273</v>
      </c>
      <c r="W806" s="1">
        <v>44003</v>
      </c>
      <c r="X806" s="4">
        <f t="shared" si="73"/>
        <v>9</v>
      </c>
      <c r="Y806" t="s">
        <v>1259</v>
      </c>
      <c r="Z806" t="s">
        <v>1361</v>
      </c>
      <c r="AA806" t="s">
        <v>1231</v>
      </c>
      <c r="AB806" t="s">
        <v>1231</v>
      </c>
      <c r="AC806">
        <v>133</v>
      </c>
      <c r="AD806">
        <v>104</v>
      </c>
      <c r="AE806" s="4">
        <v>113.66666666666667</v>
      </c>
      <c r="AF806">
        <v>89</v>
      </c>
      <c r="AG806">
        <v>29</v>
      </c>
      <c r="AH806">
        <v>35.799999999999997</v>
      </c>
      <c r="AI806" s="4">
        <v>97</v>
      </c>
      <c r="AJ806">
        <v>80</v>
      </c>
      <c r="AK806">
        <v>1.7</v>
      </c>
      <c r="AL806" t="s">
        <v>1625</v>
      </c>
      <c r="AM806">
        <v>15</v>
      </c>
      <c r="AN806" t="s">
        <v>1602</v>
      </c>
      <c r="AQ806" t="s">
        <v>1231</v>
      </c>
      <c r="AR806" t="s">
        <v>1592</v>
      </c>
      <c r="AS806" t="s">
        <v>1603</v>
      </c>
      <c r="AT806" s="1">
        <v>44011</v>
      </c>
      <c r="AU806" s="1"/>
      <c r="AV806" t="s">
        <v>1231</v>
      </c>
      <c r="AW806" s="1"/>
      <c r="AX806" t="s">
        <v>1231</v>
      </c>
      <c r="BA806" t="s">
        <v>1231</v>
      </c>
      <c r="BB806" s="1"/>
      <c r="BD806" s="1"/>
      <c r="BE806" t="s">
        <v>1231</v>
      </c>
      <c r="BF806" t="s">
        <v>1231</v>
      </c>
      <c r="BG806" s="1"/>
      <c r="BH806" s="1"/>
      <c r="BI806" s="1"/>
      <c r="BJ806" t="s">
        <v>1231</v>
      </c>
      <c r="BK806" s="1"/>
      <c r="BM806" s="1"/>
      <c r="BN806" t="s">
        <v>1231</v>
      </c>
      <c r="BO806" t="s">
        <v>1231</v>
      </c>
      <c r="BP806" t="s">
        <v>1231</v>
      </c>
      <c r="BQ806" s="1">
        <v>44009</v>
      </c>
      <c r="BR806" t="s">
        <v>76</v>
      </c>
      <c r="BS806" t="s">
        <v>1231</v>
      </c>
      <c r="BW806" t="s">
        <v>1230</v>
      </c>
      <c r="BX806" t="s">
        <v>1641</v>
      </c>
      <c r="BY806">
        <v>4</v>
      </c>
    </row>
    <row r="807" spans="1:77" x14ac:dyDescent="0.2">
      <c r="A807">
        <v>811</v>
      </c>
      <c r="B807" t="s">
        <v>1239</v>
      </c>
      <c r="C807" t="s">
        <v>106</v>
      </c>
      <c r="D807">
        <v>202743</v>
      </c>
      <c r="E807">
        <v>3034141</v>
      </c>
      <c r="F807" t="s">
        <v>1229</v>
      </c>
      <c r="G807" t="s">
        <v>1230</v>
      </c>
      <c r="H807" t="s">
        <v>787</v>
      </c>
      <c r="I807" s="1">
        <v>44007</v>
      </c>
      <c r="J807" s="1">
        <v>44010</v>
      </c>
      <c r="K807" s="1">
        <v>44010</v>
      </c>
      <c r="L807" s="3">
        <v>0.84799999999999998</v>
      </c>
      <c r="M807" s="3">
        <v>0.93359999999999999</v>
      </c>
      <c r="N807" t="s">
        <v>1356</v>
      </c>
      <c r="O807" s="1">
        <v>44022</v>
      </c>
      <c r="P807" s="1">
        <v>44022</v>
      </c>
      <c r="Q807" s="4">
        <f t="shared" si="69"/>
        <v>13</v>
      </c>
      <c r="R807" s="4">
        <f t="shared" si="70"/>
        <v>13</v>
      </c>
      <c r="S807" t="s">
        <v>1231</v>
      </c>
      <c r="T807">
        <v>0</v>
      </c>
      <c r="U807" s="1">
        <v>13849</v>
      </c>
      <c r="V807" s="9">
        <f t="shared" si="71"/>
        <v>82.632876712328766</v>
      </c>
      <c r="W807" s="1">
        <v>44000</v>
      </c>
      <c r="X807" s="4">
        <f t="shared" si="73"/>
        <v>11</v>
      </c>
      <c r="Y807" t="s">
        <v>1307</v>
      </c>
      <c r="AA807" t="s">
        <v>1231</v>
      </c>
      <c r="AB807" t="s">
        <v>1231</v>
      </c>
      <c r="AC807">
        <v>89</v>
      </c>
      <c r="AD807">
        <v>65</v>
      </c>
      <c r="AE807" s="4">
        <v>73</v>
      </c>
      <c r="AF807">
        <v>110</v>
      </c>
      <c r="AG807">
        <v>24</v>
      </c>
      <c r="AH807">
        <v>34.1</v>
      </c>
      <c r="AI807" s="4">
        <v>97</v>
      </c>
      <c r="AJ807">
        <v>66</v>
      </c>
      <c r="AL807" t="s">
        <v>1626</v>
      </c>
      <c r="AN807" t="s">
        <v>1622</v>
      </c>
      <c r="AQ807" t="s">
        <v>1230</v>
      </c>
      <c r="AR807" t="s">
        <v>1597</v>
      </c>
      <c r="AU807" s="1">
        <v>44010</v>
      </c>
      <c r="AV807" t="s">
        <v>1230</v>
      </c>
      <c r="AW807" s="1">
        <v>44011</v>
      </c>
      <c r="AX807" t="s">
        <v>1231</v>
      </c>
      <c r="AY807" t="s">
        <v>1236</v>
      </c>
      <c r="AZ807" s="1">
        <v>44022</v>
      </c>
      <c r="BA807" t="s">
        <v>1231</v>
      </c>
      <c r="BB807" s="1"/>
      <c r="BD807" s="1"/>
      <c r="BE807" t="s">
        <v>1231</v>
      </c>
      <c r="BF807" t="s">
        <v>1230</v>
      </c>
      <c r="BG807" s="1"/>
      <c r="BH807" s="1"/>
      <c r="BI807" s="1">
        <v>44013</v>
      </c>
      <c r="BJ807" t="s">
        <v>1231</v>
      </c>
      <c r="BK807" s="1"/>
      <c r="BM807" s="1"/>
      <c r="BN807" t="s">
        <v>1231</v>
      </c>
      <c r="BO807" t="s">
        <v>1231</v>
      </c>
      <c r="BP807" t="s">
        <v>1231</v>
      </c>
      <c r="BQ807" s="1">
        <v>44007</v>
      </c>
      <c r="BR807" t="s">
        <v>76</v>
      </c>
      <c r="BS807" t="s">
        <v>1231</v>
      </c>
      <c r="BW807" t="s">
        <v>1230</v>
      </c>
      <c r="BX807" t="s">
        <v>1641</v>
      </c>
      <c r="BY807">
        <v>4</v>
      </c>
    </row>
    <row r="808" spans="1:77" x14ac:dyDescent="0.2">
      <c r="A808">
        <v>812</v>
      </c>
      <c r="B808" t="s">
        <v>1242</v>
      </c>
      <c r="C808" t="s">
        <v>788</v>
      </c>
      <c r="D808">
        <v>1209089</v>
      </c>
      <c r="E808">
        <v>20260488</v>
      </c>
      <c r="F808" t="s">
        <v>1228</v>
      </c>
      <c r="G808" t="s">
        <v>1230</v>
      </c>
      <c r="H808" t="s">
        <v>789</v>
      </c>
      <c r="J808" s="1">
        <v>44034</v>
      </c>
      <c r="K808" s="1">
        <v>44036</v>
      </c>
      <c r="L808" s="3">
        <v>0.27589999999999998</v>
      </c>
      <c r="M808" s="3">
        <v>0.37909999999999999</v>
      </c>
      <c r="N808" t="s">
        <v>1356</v>
      </c>
      <c r="O808" s="1">
        <v>44048</v>
      </c>
      <c r="P808" s="1">
        <v>44048</v>
      </c>
      <c r="Q808" s="4">
        <f t="shared" si="69"/>
        <v>13</v>
      </c>
      <c r="R808" s="4">
        <f t="shared" si="70"/>
        <v>15</v>
      </c>
      <c r="S808" t="s">
        <v>1231</v>
      </c>
      <c r="T808">
        <v>0</v>
      </c>
      <c r="U808" s="1">
        <v>19459</v>
      </c>
      <c r="V808" s="9">
        <f t="shared" si="71"/>
        <v>67.334246575342462</v>
      </c>
      <c r="W808" s="1">
        <v>44031</v>
      </c>
      <c r="X808" s="4">
        <f t="shared" si="73"/>
        <v>6</v>
      </c>
      <c r="Y808" t="s">
        <v>1243</v>
      </c>
      <c r="Z808" t="s">
        <v>1362</v>
      </c>
      <c r="AA808" t="s">
        <v>1231</v>
      </c>
      <c r="AB808" t="s">
        <v>1231</v>
      </c>
      <c r="AC808">
        <v>109</v>
      </c>
      <c r="AD808">
        <v>58</v>
      </c>
      <c r="AE808" s="4">
        <v>75</v>
      </c>
      <c r="AF808">
        <v>62</v>
      </c>
      <c r="AG808">
        <v>22</v>
      </c>
      <c r="AH808">
        <v>35</v>
      </c>
      <c r="AI808" s="4">
        <v>85</v>
      </c>
      <c r="AJ808">
        <v>65</v>
      </c>
      <c r="AK808">
        <v>1.65</v>
      </c>
      <c r="AL808" t="s">
        <v>1625</v>
      </c>
      <c r="AM808">
        <v>15</v>
      </c>
      <c r="AN808" t="s">
        <v>1602</v>
      </c>
      <c r="AQ808" t="s">
        <v>1230</v>
      </c>
      <c r="AR808" t="s">
        <v>1596</v>
      </c>
      <c r="AS808" t="s">
        <v>1611</v>
      </c>
      <c r="AT808" s="1">
        <v>44036</v>
      </c>
      <c r="AU808" s="1">
        <v>44047</v>
      </c>
      <c r="AV808" t="s">
        <v>1231</v>
      </c>
      <c r="AW808" s="1"/>
      <c r="AX808" t="s">
        <v>1230</v>
      </c>
      <c r="AY808" t="s">
        <v>1236</v>
      </c>
      <c r="AZ808" s="1">
        <v>44048</v>
      </c>
      <c r="BA808" t="s">
        <v>1231</v>
      </c>
      <c r="BB808" s="1"/>
      <c r="BD808" s="1"/>
      <c r="BE808" t="s">
        <v>1231</v>
      </c>
      <c r="BF808" t="s">
        <v>1230</v>
      </c>
      <c r="BG808" s="1"/>
      <c r="BH808" s="1"/>
      <c r="BI808" s="1">
        <v>44047</v>
      </c>
      <c r="BJ808" t="s">
        <v>1231</v>
      </c>
      <c r="BK808" s="1"/>
      <c r="BM808" s="1"/>
      <c r="BO808" t="s">
        <v>1231</v>
      </c>
      <c r="BP808" t="s">
        <v>1231</v>
      </c>
      <c r="BQ808" s="1">
        <v>44034</v>
      </c>
      <c r="BR808" t="s">
        <v>76</v>
      </c>
      <c r="BS808" t="s">
        <v>1230</v>
      </c>
      <c r="BT808" t="s">
        <v>1352</v>
      </c>
      <c r="BU808" s="5">
        <v>0.66</v>
      </c>
      <c r="BV808">
        <v>43</v>
      </c>
      <c r="BW808" t="s">
        <v>1230</v>
      </c>
      <c r="BX808" t="s">
        <v>1641</v>
      </c>
      <c r="BY808">
        <v>2</v>
      </c>
    </row>
    <row r="809" spans="1:77" x14ac:dyDescent="0.2">
      <c r="A809">
        <v>813</v>
      </c>
      <c r="B809" t="s">
        <v>1239</v>
      </c>
      <c r="C809" t="s">
        <v>1161</v>
      </c>
      <c r="D809">
        <v>568387</v>
      </c>
      <c r="E809">
        <v>3034328</v>
      </c>
      <c r="F809" t="s">
        <v>1229</v>
      </c>
      <c r="G809" t="s">
        <v>1230</v>
      </c>
      <c r="H809" t="s">
        <v>223</v>
      </c>
      <c r="I809" s="1">
        <v>44010</v>
      </c>
      <c r="J809" s="1">
        <v>44011</v>
      </c>
      <c r="K809" s="1">
        <v>44011</v>
      </c>
      <c r="L809" s="3">
        <v>0.58460000000000001</v>
      </c>
      <c r="M809" s="3">
        <v>0.72770000000000001</v>
      </c>
      <c r="N809" t="s">
        <v>1356</v>
      </c>
      <c r="O809" s="1">
        <v>44027</v>
      </c>
      <c r="P809" s="1">
        <v>44027</v>
      </c>
      <c r="Q809" s="4">
        <f t="shared" si="69"/>
        <v>17</v>
      </c>
      <c r="R809" s="4">
        <f t="shared" si="70"/>
        <v>17</v>
      </c>
      <c r="S809" t="s">
        <v>1231</v>
      </c>
      <c r="T809">
        <v>0</v>
      </c>
      <c r="U809" s="1">
        <v>23204</v>
      </c>
      <c r="V809" s="9">
        <f t="shared" si="71"/>
        <v>57.005479452054793</v>
      </c>
      <c r="W809" s="1">
        <v>44003</v>
      </c>
      <c r="X809" s="4">
        <f t="shared" si="73"/>
        <v>9</v>
      </c>
      <c r="Y809" t="s">
        <v>1243</v>
      </c>
      <c r="Z809" t="s">
        <v>1436</v>
      </c>
      <c r="AA809" t="s">
        <v>1231</v>
      </c>
      <c r="AB809" t="s">
        <v>1231</v>
      </c>
      <c r="AC809">
        <v>87</v>
      </c>
      <c r="AD809">
        <v>53</v>
      </c>
      <c r="AE809" s="4">
        <v>64.333333333333329</v>
      </c>
      <c r="AF809">
        <v>87</v>
      </c>
      <c r="AG809">
        <v>20</v>
      </c>
      <c r="AI809" s="4">
        <v>88</v>
      </c>
      <c r="AL809" t="s">
        <v>1626</v>
      </c>
      <c r="AN809" t="s">
        <v>1622</v>
      </c>
      <c r="AQ809" t="s">
        <v>1230</v>
      </c>
      <c r="AR809" t="s">
        <v>1597</v>
      </c>
      <c r="AU809" s="1">
        <v>44010</v>
      </c>
      <c r="AV809" t="s">
        <v>1230</v>
      </c>
      <c r="AW809" s="1">
        <v>44014</v>
      </c>
      <c r="AX809" t="s">
        <v>1230</v>
      </c>
      <c r="AY809" t="s">
        <v>1236</v>
      </c>
      <c r="AZ809" s="1">
        <v>44027</v>
      </c>
      <c r="BA809" t="s">
        <v>1231</v>
      </c>
      <c r="BB809" s="1"/>
      <c r="BD809" s="1"/>
      <c r="BE809" t="s">
        <v>1231</v>
      </c>
      <c r="BF809" t="s">
        <v>1230</v>
      </c>
      <c r="BG809" s="1"/>
      <c r="BH809" s="1"/>
      <c r="BI809" s="1">
        <v>44011</v>
      </c>
      <c r="BJ809" t="s">
        <v>1231</v>
      </c>
      <c r="BK809" s="1"/>
      <c r="BM809" s="1"/>
      <c r="BN809" t="s">
        <v>1231</v>
      </c>
      <c r="BO809" t="s">
        <v>1231</v>
      </c>
      <c r="BP809" t="s">
        <v>1231</v>
      </c>
      <c r="BQ809" s="1">
        <v>44010</v>
      </c>
      <c r="BR809" t="s">
        <v>76</v>
      </c>
      <c r="BS809" t="s">
        <v>1231</v>
      </c>
      <c r="BW809" t="s">
        <v>1230</v>
      </c>
      <c r="BX809" t="s">
        <v>1641</v>
      </c>
      <c r="BY809">
        <v>4</v>
      </c>
    </row>
    <row r="810" spans="1:77" x14ac:dyDescent="0.2">
      <c r="A810">
        <v>814</v>
      </c>
      <c r="B810" t="s">
        <v>1242</v>
      </c>
      <c r="C810" t="s">
        <v>790</v>
      </c>
      <c r="D810">
        <v>154952</v>
      </c>
      <c r="E810">
        <v>20267958</v>
      </c>
      <c r="F810" t="s">
        <v>1228</v>
      </c>
      <c r="G810" t="s">
        <v>1230</v>
      </c>
      <c r="H810" t="s">
        <v>159</v>
      </c>
      <c r="I810" s="1">
        <v>44035</v>
      </c>
      <c r="J810" s="1">
        <v>44036</v>
      </c>
      <c r="K810" s="1">
        <v>44036</v>
      </c>
      <c r="L810" s="3">
        <v>9.8900000000000002E-2</v>
      </c>
      <c r="M810" s="3">
        <v>0.1411</v>
      </c>
      <c r="N810" t="s">
        <v>1356</v>
      </c>
      <c r="O810" s="1">
        <v>44049</v>
      </c>
      <c r="P810" s="1">
        <v>44049</v>
      </c>
      <c r="Q810" s="4">
        <f t="shared" si="69"/>
        <v>14</v>
      </c>
      <c r="R810" s="4">
        <f t="shared" si="70"/>
        <v>14</v>
      </c>
      <c r="S810" t="s">
        <v>1231</v>
      </c>
      <c r="T810">
        <v>0</v>
      </c>
      <c r="U810" s="1">
        <v>22353</v>
      </c>
      <c r="V810" s="9">
        <f t="shared" si="71"/>
        <v>59.405479452054792</v>
      </c>
      <c r="W810" s="1">
        <v>44032</v>
      </c>
      <c r="X810" s="4">
        <f t="shared" si="73"/>
        <v>5</v>
      </c>
      <c r="Y810" t="s">
        <v>1246</v>
      </c>
      <c r="Z810" t="s">
        <v>1556</v>
      </c>
      <c r="AA810" t="s">
        <v>1231</v>
      </c>
      <c r="AB810" t="s">
        <v>1231</v>
      </c>
      <c r="AC810">
        <v>128</v>
      </c>
      <c r="AD810">
        <v>85</v>
      </c>
      <c r="AE810" s="4">
        <v>99.333333333333329</v>
      </c>
      <c r="AF810">
        <v>98</v>
      </c>
      <c r="AG810">
        <v>20</v>
      </c>
      <c r="AH810">
        <v>36</v>
      </c>
      <c r="AI810" s="4">
        <v>98</v>
      </c>
      <c r="AJ810">
        <v>80</v>
      </c>
      <c r="AK810">
        <v>1.85</v>
      </c>
      <c r="AL810" t="s">
        <v>1625</v>
      </c>
      <c r="AM810">
        <v>15</v>
      </c>
      <c r="AN810" t="s">
        <v>1602</v>
      </c>
      <c r="AQ810" t="s">
        <v>1230</v>
      </c>
      <c r="AR810" t="s">
        <v>1596</v>
      </c>
      <c r="AS810" t="s">
        <v>1610</v>
      </c>
      <c r="AT810" s="1">
        <v>44036</v>
      </c>
      <c r="AU810" s="1">
        <v>44040</v>
      </c>
      <c r="AV810" t="s">
        <v>1230</v>
      </c>
      <c r="AW810" s="1">
        <v>44045</v>
      </c>
      <c r="AX810" t="s">
        <v>1230</v>
      </c>
      <c r="AY810" t="s">
        <v>1236</v>
      </c>
      <c r="AZ810" s="1">
        <v>44049</v>
      </c>
      <c r="BA810" t="s">
        <v>1231</v>
      </c>
      <c r="BB810" s="1"/>
      <c r="BD810" s="1"/>
      <c r="BE810" t="s">
        <v>1231</v>
      </c>
      <c r="BF810" t="s">
        <v>1230</v>
      </c>
      <c r="BG810" s="1"/>
      <c r="BH810" s="1"/>
      <c r="BI810" s="1">
        <v>44040</v>
      </c>
      <c r="BJ810" t="s">
        <v>1231</v>
      </c>
      <c r="BK810" s="1"/>
      <c r="BM810" s="1"/>
      <c r="BO810" t="s">
        <v>1231</v>
      </c>
      <c r="BP810" t="s">
        <v>1231</v>
      </c>
      <c r="BQ810" s="1">
        <v>44036</v>
      </c>
      <c r="BR810" t="s">
        <v>76</v>
      </c>
      <c r="BS810" t="s">
        <v>1230</v>
      </c>
      <c r="BT810" t="s">
        <v>1352</v>
      </c>
      <c r="BU810" s="5">
        <v>0.69</v>
      </c>
      <c r="BV810">
        <v>47</v>
      </c>
      <c r="BW810" t="s">
        <v>1230</v>
      </c>
      <c r="BX810" t="s">
        <v>1641</v>
      </c>
      <c r="BY810">
        <v>3</v>
      </c>
    </row>
    <row r="811" spans="1:77" x14ac:dyDescent="0.2">
      <c r="A811">
        <v>815</v>
      </c>
      <c r="B811" t="s">
        <v>1240</v>
      </c>
      <c r="C811" t="s">
        <v>768</v>
      </c>
      <c r="D811">
        <v>1196833</v>
      </c>
      <c r="E811">
        <v>8503144</v>
      </c>
      <c r="F811" t="s">
        <v>1228</v>
      </c>
      <c r="G811" t="s">
        <v>1231</v>
      </c>
      <c r="J811" s="1">
        <v>43931</v>
      </c>
      <c r="K811" s="1">
        <v>43932</v>
      </c>
      <c r="L811" s="3">
        <v>0.29520000000000002</v>
      </c>
      <c r="M811" s="3">
        <v>0.40379999999999999</v>
      </c>
      <c r="N811" t="s">
        <v>1358</v>
      </c>
      <c r="O811" s="1">
        <v>43933</v>
      </c>
      <c r="P811" s="1">
        <v>43933</v>
      </c>
      <c r="Q811" s="4">
        <f t="shared" si="69"/>
        <v>2</v>
      </c>
      <c r="R811" s="4">
        <f t="shared" si="70"/>
        <v>3</v>
      </c>
      <c r="S811" t="s">
        <v>1231</v>
      </c>
      <c r="T811">
        <v>0</v>
      </c>
      <c r="U811" s="1">
        <v>12156</v>
      </c>
      <c r="V811" s="9">
        <f t="shared" si="71"/>
        <v>87.057534246575344</v>
      </c>
      <c r="W811" s="1">
        <v>43929</v>
      </c>
      <c r="X811" s="4">
        <f t="shared" si="73"/>
        <v>4</v>
      </c>
      <c r="Y811" t="s">
        <v>1245</v>
      </c>
      <c r="AA811" t="s">
        <v>1231</v>
      </c>
      <c r="AB811" t="s">
        <v>1231</v>
      </c>
      <c r="AC811">
        <v>90</v>
      </c>
      <c r="AD811">
        <v>45</v>
      </c>
      <c r="AE811" s="4">
        <v>60</v>
      </c>
      <c r="AF811">
        <v>92</v>
      </c>
      <c r="AG811">
        <v>20</v>
      </c>
      <c r="AH811">
        <v>36</v>
      </c>
      <c r="AI811" s="4">
        <v>96</v>
      </c>
      <c r="AL811" t="s">
        <v>1625</v>
      </c>
      <c r="AM811">
        <v>15</v>
      </c>
      <c r="AN811" t="s">
        <v>1623</v>
      </c>
      <c r="AQ811" t="s">
        <v>1231</v>
      </c>
      <c r="AR811" t="s">
        <v>1592</v>
      </c>
      <c r="AS811" t="s">
        <v>1600</v>
      </c>
      <c r="AT811" s="1">
        <v>43932</v>
      </c>
      <c r="AU811" s="1"/>
      <c r="AV811" t="s">
        <v>1231</v>
      </c>
      <c r="AW811" s="1"/>
      <c r="AX811" t="s">
        <v>1231</v>
      </c>
      <c r="BA811" t="s">
        <v>1231</v>
      </c>
      <c r="BB811" s="1"/>
      <c r="BD811" s="1"/>
      <c r="BE811" t="s">
        <v>1231</v>
      </c>
      <c r="BF811" t="s">
        <v>1231</v>
      </c>
      <c r="BG811" s="1"/>
      <c r="BH811" s="1"/>
      <c r="BI811" s="1"/>
      <c r="BJ811" t="s">
        <v>1231</v>
      </c>
      <c r="BK811" s="1"/>
      <c r="BM811" s="1"/>
      <c r="BO811" t="s">
        <v>1231</v>
      </c>
      <c r="BP811" t="s">
        <v>1231</v>
      </c>
      <c r="BQ811" s="1"/>
      <c r="BR811" t="s">
        <v>1353</v>
      </c>
      <c r="BS811" t="s">
        <v>1231</v>
      </c>
      <c r="BW811" t="s">
        <v>1230</v>
      </c>
    </row>
    <row r="812" spans="1:77" x14ac:dyDescent="0.2">
      <c r="A812">
        <v>816</v>
      </c>
      <c r="B812" t="s">
        <v>1240</v>
      </c>
      <c r="C812" t="s">
        <v>236</v>
      </c>
      <c r="D812">
        <v>1288507</v>
      </c>
      <c r="E812">
        <v>8505734</v>
      </c>
      <c r="F812" t="s">
        <v>1228</v>
      </c>
      <c r="G812" t="s">
        <v>1231</v>
      </c>
      <c r="J812" s="1">
        <v>43935</v>
      </c>
      <c r="K812" s="1">
        <v>43936</v>
      </c>
      <c r="L812" s="3">
        <v>5.74E-2</v>
      </c>
      <c r="M812" s="3">
        <v>8.3599999999999994E-2</v>
      </c>
      <c r="N812" t="s">
        <v>1358</v>
      </c>
      <c r="O812" s="1">
        <v>43942</v>
      </c>
      <c r="P812" s="1">
        <v>43942</v>
      </c>
      <c r="Q812" s="4">
        <f t="shared" si="69"/>
        <v>7</v>
      </c>
      <c r="R812" s="4">
        <f t="shared" si="70"/>
        <v>8</v>
      </c>
      <c r="S812" t="s">
        <v>1231</v>
      </c>
      <c r="T812">
        <v>0</v>
      </c>
      <c r="U812" s="1">
        <v>28342</v>
      </c>
      <c r="V812" s="9">
        <f t="shared" si="71"/>
        <v>42.723287671232875</v>
      </c>
      <c r="W812" s="1">
        <v>43928</v>
      </c>
      <c r="X812" s="4">
        <f t="shared" si="73"/>
        <v>9</v>
      </c>
      <c r="Y812" t="s">
        <v>1273</v>
      </c>
      <c r="Z812" t="s">
        <v>1360</v>
      </c>
      <c r="AA812" t="s">
        <v>1231</v>
      </c>
      <c r="AB812" t="s">
        <v>1231</v>
      </c>
      <c r="AC812">
        <v>108</v>
      </c>
      <c r="AD812">
        <v>67</v>
      </c>
      <c r="AE812" s="4">
        <v>80.666666666666671</v>
      </c>
      <c r="AF812">
        <v>82</v>
      </c>
      <c r="AG812">
        <v>20</v>
      </c>
      <c r="AH812">
        <v>36</v>
      </c>
      <c r="AI812" s="4">
        <v>88</v>
      </c>
      <c r="AL812" t="s">
        <v>1625</v>
      </c>
      <c r="AM812">
        <v>15</v>
      </c>
      <c r="AN812" t="s">
        <v>1623</v>
      </c>
      <c r="AQ812" t="s">
        <v>1231</v>
      </c>
      <c r="AR812" t="s">
        <v>1592</v>
      </c>
      <c r="AS812" t="s">
        <v>1600</v>
      </c>
      <c r="AT812" s="1">
        <v>43936</v>
      </c>
      <c r="AU812" s="1"/>
      <c r="AV812" t="s">
        <v>1231</v>
      </c>
      <c r="AW812" s="1"/>
      <c r="AX812" t="s">
        <v>1231</v>
      </c>
      <c r="BA812" t="s">
        <v>1231</v>
      </c>
      <c r="BB812" s="1"/>
      <c r="BD812" s="1"/>
      <c r="BE812" t="s">
        <v>1231</v>
      </c>
      <c r="BF812" t="s">
        <v>1231</v>
      </c>
      <c r="BG812" s="1"/>
      <c r="BH812" s="1"/>
      <c r="BI812" s="1"/>
      <c r="BJ812" t="s">
        <v>1231</v>
      </c>
      <c r="BK812" s="1"/>
      <c r="BM812" s="1"/>
      <c r="BO812" t="s">
        <v>1231</v>
      </c>
      <c r="BP812" t="s">
        <v>1231</v>
      </c>
      <c r="BQ812" s="1">
        <v>43936</v>
      </c>
      <c r="BR812" t="s">
        <v>76</v>
      </c>
      <c r="BS812" t="s">
        <v>1231</v>
      </c>
      <c r="BW812" t="s">
        <v>1230</v>
      </c>
    </row>
    <row r="813" spans="1:77" x14ac:dyDescent="0.2">
      <c r="A813">
        <v>817</v>
      </c>
      <c r="B813" t="s">
        <v>1242</v>
      </c>
      <c r="C813" t="s">
        <v>791</v>
      </c>
      <c r="D813">
        <v>1057344</v>
      </c>
      <c r="E813">
        <v>20283618</v>
      </c>
      <c r="F813" t="s">
        <v>1229</v>
      </c>
      <c r="G813" t="s">
        <v>1231</v>
      </c>
      <c r="J813" s="1">
        <v>44042</v>
      </c>
      <c r="K813" s="1">
        <v>44048</v>
      </c>
      <c r="L813" s="3">
        <v>0.23899999999999999</v>
      </c>
      <c r="M813" s="3">
        <v>0.33100000000000002</v>
      </c>
      <c r="N813" t="s">
        <v>1356</v>
      </c>
      <c r="O813" s="1">
        <v>44049</v>
      </c>
      <c r="P813" s="1">
        <v>44049</v>
      </c>
      <c r="Q813" s="4">
        <f t="shared" si="69"/>
        <v>2</v>
      </c>
      <c r="R813" s="4">
        <f t="shared" si="70"/>
        <v>8</v>
      </c>
      <c r="S813" t="s">
        <v>1231</v>
      </c>
      <c r="T813">
        <v>0</v>
      </c>
      <c r="U813" s="1">
        <v>21451</v>
      </c>
      <c r="V813" s="9">
        <f t="shared" si="71"/>
        <v>61.909589041095892</v>
      </c>
      <c r="W813" s="1">
        <v>44038</v>
      </c>
      <c r="X813" s="4">
        <f t="shared" si="73"/>
        <v>11</v>
      </c>
      <c r="Y813" t="s">
        <v>1663</v>
      </c>
      <c r="Z813" t="s">
        <v>1478</v>
      </c>
      <c r="AA813" t="s">
        <v>1231</v>
      </c>
      <c r="AB813" t="s">
        <v>1231</v>
      </c>
      <c r="AC813">
        <v>144</v>
      </c>
      <c r="AD813">
        <v>68</v>
      </c>
      <c r="AE813" s="4">
        <v>93.333333333333329</v>
      </c>
      <c r="AF813">
        <v>92</v>
      </c>
      <c r="AG813">
        <v>26</v>
      </c>
      <c r="AH813">
        <v>36.5</v>
      </c>
      <c r="AI813" s="4">
        <v>90</v>
      </c>
      <c r="AJ813">
        <v>58</v>
      </c>
      <c r="AK813">
        <v>1.49</v>
      </c>
      <c r="AL813" t="s">
        <v>1625</v>
      </c>
      <c r="AM813">
        <v>15</v>
      </c>
      <c r="AN813" t="s">
        <v>1602</v>
      </c>
      <c r="AQ813" t="s">
        <v>1231</v>
      </c>
      <c r="AR813" t="s">
        <v>1592</v>
      </c>
      <c r="AS813" t="s">
        <v>1610</v>
      </c>
      <c r="AT813" s="1">
        <v>44048</v>
      </c>
      <c r="AU813" s="1"/>
      <c r="AW813" s="1"/>
      <c r="BB813" s="1"/>
      <c r="BD813" s="1"/>
      <c r="BF813" t="s">
        <v>1231</v>
      </c>
      <c r="BG813" s="1"/>
      <c r="BH813" s="1"/>
      <c r="BI813" s="1"/>
      <c r="BJ813" t="s">
        <v>1231</v>
      </c>
      <c r="BK813" s="1"/>
      <c r="BM813" s="1"/>
      <c r="BO813" t="s">
        <v>1231</v>
      </c>
      <c r="BP813" t="s">
        <v>1231</v>
      </c>
      <c r="BQ813" s="1">
        <v>44046</v>
      </c>
      <c r="BR813" t="s">
        <v>76</v>
      </c>
      <c r="BS813" t="s">
        <v>1230</v>
      </c>
      <c r="BT813" t="s">
        <v>1352</v>
      </c>
      <c r="BU813" s="5">
        <v>0.7</v>
      </c>
      <c r="BV813">
        <v>41</v>
      </c>
      <c r="BW813" t="s">
        <v>1230</v>
      </c>
      <c r="BX813" t="s">
        <v>1641</v>
      </c>
      <c r="BY813">
        <v>2</v>
      </c>
    </row>
    <row r="814" spans="1:77" x14ac:dyDescent="0.2">
      <c r="A814">
        <v>818</v>
      </c>
      <c r="B814" t="s">
        <v>1240</v>
      </c>
      <c r="C814" t="s">
        <v>201</v>
      </c>
      <c r="D814">
        <v>765527</v>
      </c>
      <c r="E814">
        <v>8505749</v>
      </c>
      <c r="F814" t="s">
        <v>1228</v>
      </c>
      <c r="G814" t="s">
        <v>1230</v>
      </c>
      <c r="H814" t="s">
        <v>283</v>
      </c>
      <c r="J814" s="1">
        <v>43935</v>
      </c>
      <c r="K814" s="1">
        <v>43936</v>
      </c>
      <c r="L814" s="3">
        <v>5.74E-2</v>
      </c>
      <c r="M814" s="3">
        <v>8.3599999999999994E-2</v>
      </c>
      <c r="N814" t="s">
        <v>1358</v>
      </c>
      <c r="O814" s="1">
        <v>43938</v>
      </c>
      <c r="P814" s="1">
        <v>43938</v>
      </c>
      <c r="Q814" s="4">
        <f t="shared" si="69"/>
        <v>3</v>
      </c>
      <c r="R814" s="4">
        <f t="shared" si="70"/>
        <v>4</v>
      </c>
      <c r="S814" t="s">
        <v>1231</v>
      </c>
      <c r="T814">
        <v>0</v>
      </c>
      <c r="U814" s="1">
        <v>28425</v>
      </c>
      <c r="V814" s="9">
        <f t="shared" si="71"/>
        <v>42.495890410958907</v>
      </c>
      <c r="W814" s="1">
        <v>43935</v>
      </c>
      <c r="X814" s="4">
        <f t="shared" si="73"/>
        <v>2</v>
      </c>
      <c r="Y814" t="s">
        <v>1273</v>
      </c>
      <c r="AA814" t="s">
        <v>1231</v>
      </c>
      <c r="AB814" t="s">
        <v>1231</v>
      </c>
      <c r="AC814">
        <v>110</v>
      </c>
      <c r="AD814">
        <v>84</v>
      </c>
      <c r="AE814" s="4">
        <v>92.666666666666671</v>
      </c>
      <c r="AF814">
        <v>96</v>
      </c>
      <c r="AG814">
        <v>18</v>
      </c>
      <c r="AH814">
        <v>36.200000000000003</v>
      </c>
      <c r="AI814" s="4">
        <v>97</v>
      </c>
      <c r="AL814" t="s">
        <v>1625</v>
      </c>
      <c r="AM814">
        <v>15</v>
      </c>
      <c r="AN814" t="s">
        <v>1623</v>
      </c>
      <c r="AQ814" t="s">
        <v>1231</v>
      </c>
      <c r="AR814" t="s">
        <v>1592</v>
      </c>
      <c r="AS814" t="s">
        <v>1600</v>
      </c>
      <c r="AT814" s="1">
        <v>43936</v>
      </c>
      <c r="AU814" s="1"/>
      <c r="AV814" t="s">
        <v>1231</v>
      </c>
      <c r="AW814" s="1"/>
      <c r="AX814" t="s">
        <v>1231</v>
      </c>
      <c r="BA814" t="s">
        <v>1231</v>
      </c>
      <c r="BB814" s="1"/>
      <c r="BD814" s="1"/>
      <c r="BE814" t="s">
        <v>1231</v>
      </c>
      <c r="BF814" t="s">
        <v>1231</v>
      </c>
      <c r="BG814" s="1"/>
      <c r="BH814" s="1"/>
      <c r="BI814" s="1"/>
      <c r="BJ814" t="s">
        <v>1231</v>
      </c>
      <c r="BK814" s="1"/>
      <c r="BM814" s="1"/>
      <c r="BO814" t="s">
        <v>1231</v>
      </c>
      <c r="BP814" t="s">
        <v>1231</v>
      </c>
      <c r="BQ814" s="1">
        <v>43936</v>
      </c>
      <c r="BR814" t="s">
        <v>1352</v>
      </c>
      <c r="BS814" t="s">
        <v>1231</v>
      </c>
      <c r="BW814" t="s">
        <v>1230</v>
      </c>
    </row>
    <row r="815" spans="1:77" x14ac:dyDescent="0.2">
      <c r="A815">
        <v>819</v>
      </c>
      <c r="B815" t="s">
        <v>1242</v>
      </c>
      <c r="C815" t="s">
        <v>281</v>
      </c>
      <c r="D815">
        <v>57234</v>
      </c>
      <c r="E815">
        <v>20263048</v>
      </c>
      <c r="F815" t="s">
        <v>1228</v>
      </c>
      <c r="G815" t="s">
        <v>1230</v>
      </c>
      <c r="H815" t="s">
        <v>50</v>
      </c>
      <c r="J815" s="1">
        <v>44035</v>
      </c>
      <c r="K815" s="1">
        <v>44038</v>
      </c>
      <c r="L815" s="3">
        <v>0.315</v>
      </c>
      <c r="M815" s="3">
        <v>0.42880000000000001</v>
      </c>
      <c r="N815" t="s">
        <v>1356</v>
      </c>
      <c r="O815" s="1">
        <v>44050</v>
      </c>
      <c r="P815" s="1">
        <v>44050</v>
      </c>
      <c r="Q815" s="4">
        <f t="shared" si="69"/>
        <v>13</v>
      </c>
      <c r="R815" s="4">
        <f t="shared" si="70"/>
        <v>16</v>
      </c>
      <c r="S815" t="s">
        <v>1231</v>
      </c>
      <c r="T815">
        <v>0</v>
      </c>
      <c r="U815" s="1">
        <v>15259</v>
      </c>
      <c r="V815" s="9">
        <f t="shared" si="71"/>
        <v>78.846575342465755</v>
      </c>
      <c r="W815" s="1">
        <v>44029</v>
      </c>
      <c r="X815" s="4">
        <f t="shared" si="73"/>
        <v>10</v>
      </c>
      <c r="Y815" t="s">
        <v>1272</v>
      </c>
      <c r="AA815" t="s">
        <v>1231</v>
      </c>
      <c r="AB815" t="s">
        <v>1231</v>
      </c>
      <c r="AC815">
        <v>135</v>
      </c>
      <c r="AD815">
        <v>99</v>
      </c>
      <c r="AE815" s="4">
        <v>111</v>
      </c>
      <c r="AF815">
        <v>100</v>
      </c>
      <c r="AG815">
        <v>45</v>
      </c>
      <c r="AH815">
        <v>37</v>
      </c>
      <c r="AI815" s="4">
        <v>88</v>
      </c>
      <c r="AJ815">
        <v>69</v>
      </c>
      <c r="AK815">
        <v>1.62</v>
      </c>
      <c r="AL815" t="s">
        <v>1625</v>
      </c>
      <c r="AM815">
        <v>14</v>
      </c>
      <c r="AN815" t="s">
        <v>1602</v>
      </c>
      <c r="AQ815" t="s">
        <v>1230</v>
      </c>
      <c r="AR815" t="s">
        <v>1596</v>
      </c>
      <c r="AS815" t="s">
        <v>1611</v>
      </c>
      <c r="AT815" s="1">
        <v>44038</v>
      </c>
      <c r="AU815" s="1">
        <v>44050</v>
      </c>
      <c r="AV815" t="s">
        <v>1231</v>
      </c>
      <c r="AW815" s="1"/>
      <c r="AX815" t="s">
        <v>1231</v>
      </c>
      <c r="AY815" t="s">
        <v>1236</v>
      </c>
      <c r="AZ815" s="1">
        <v>44050</v>
      </c>
      <c r="BA815" t="s">
        <v>1231</v>
      </c>
      <c r="BB815" s="1"/>
      <c r="BD815" s="1"/>
      <c r="BE815" t="s">
        <v>1231</v>
      </c>
      <c r="BF815" t="s">
        <v>1230</v>
      </c>
      <c r="BG815" s="1"/>
      <c r="BH815" s="1"/>
      <c r="BI815" s="1">
        <v>44050</v>
      </c>
      <c r="BJ815" t="s">
        <v>1231</v>
      </c>
      <c r="BK815" s="1"/>
      <c r="BM815" s="1"/>
      <c r="BO815" t="s">
        <v>1231</v>
      </c>
      <c r="BP815" t="s">
        <v>1231</v>
      </c>
      <c r="BQ815" s="1">
        <v>44038</v>
      </c>
      <c r="BR815" t="s">
        <v>76</v>
      </c>
      <c r="BS815" t="s">
        <v>1230</v>
      </c>
      <c r="BT815" t="s">
        <v>1352</v>
      </c>
      <c r="BU815" s="5">
        <v>0.65</v>
      </c>
      <c r="BV815">
        <v>39</v>
      </c>
      <c r="BW815" t="s">
        <v>1230</v>
      </c>
      <c r="BX815" t="s">
        <v>1641</v>
      </c>
      <c r="BY815">
        <v>3</v>
      </c>
    </row>
    <row r="816" spans="1:77" x14ac:dyDescent="0.2">
      <c r="A816">
        <v>820</v>
      </c>
      <c r="B816" t="s">
        <v>1240</v>
      </c>
      <c r="C816" t="s">
        <v>211</v>
      </c>
      <c r="D816">
        <v>517243</v>
      </c>
      <c r="E816">
        <v>8505686</v>
      </c>
      <c r="F816" t="s">
        <v>1228</v>
      </c>
      <c r="G816" t="s">
        <v>1231</v>
      </c>
      <c r="J816" s="1">
        <v>43935</v>
      </c>
      <c r="K816" s="1">
        <v>43936</v>
      </c>
      <c r="L816" s="3">
        <v>8.9099999999999999E-2</v>
      </c>
      <c r="M816" s="3">
        <v>0.12770000000000001</v>
      </c>
      <c r="N816" t="s">
        <v>1358</v>
      </c>
      <c r="O816" s="1">
        <v>43938</v>
      </c>
      <c r="P816" s="1">
        <v>43938</v>
      </c>
      <c r="Q816" s="4">
        <f t="shared" si="69"/>
        <v>3</v>
      </c>
      <c r="R816" s="4">
        <f t="shared" si="70"/>
        <v>4</v>
      </c>
      <c r="S816" t="s">
        <v>1231</v>
      </c>
      <c r="T816">
        <v>0</v>
      </c>
      <c r="U816" s="1">
        <v>20541</v>
      </c>
      <c r="V816" s="9">
        <f t="shared" si="71"/>
        <v>64.095890410958901</v>
      </c>
      <c r="W816" s="1">
        <v>43931</v>
      </c>
      <c r="X816" s="4">
        <f t="shared" si="73"/>
        <v>6</v>
      </c>
      <c r="Y816" t="s">
        <v>1281</v>
      </c>
      <c r="Z816" t="s">
        <v>1370</v>
      </c>
      <c r="AA816" t="s">
        <v>1231</v>
      </c>
      <c r="AB816" t="s">
        <v>1231</v>
      </c>
      <c r="AC816">
        <v>123</v>
      </c>
      <c r="AD816">
        <v>78</v>
      </c>
      <c r="AE816" s="4">
        <v>93</v>
      </c>
      <c r="AF816">
        <v>94</v>
      </c>
      <c r="AG816">
        <v>20</v>
      </c>
      <c r="AH816">
        <v>36.6</v>
      </c>
      <c r="AI816" s="4">
        <v>94</v>
      </c>
      <c r="AL816" t="s">
        <v>1625</v>
      </c>
      <c r="AM816">
        <v>15</v>
      </c>
      <c r="AN816" t="s">
        <v>1623</v>
      </c>
      <c r="AQ816" t="s">
        <v>1231</v>
      </c>
      <c r="AR816" t="s">
        <v>1592</v>
      </c>
      <c r="AS816" t="s">
        <v>1600</v>
      </c>
      <c r="AT816" s="1">
        <v>43935</v>
      </c>
      <c r="AU816" s="1"/>
      <c r="AV816" t="s">
        <v>1231</v>
      </c>
      <c r="AW816" s="1"/>
      <c r="AX816" t="s">
        <v>1231</v>
      </c>
      <c r="BA816" t="s">
        <v>1231</v>
      </c>
      <c r="BB816" s="1"/>
      <c r="BD816" s="1"/>
      <c r="BE816" t="s">
        <v>1231</v>
      </c>
      <c r="BF816" t="s">
        <v>1231</v>
      </c>
      <c r="BG816" s="1"/>
      <c r="BH816" s="1"/>
      <c r="BI816" s="1"/>
      <c r="BJ816" t="s">
        <v>1231</v>
      </c>
      <c r="BK816" s="1"/>
      <c r="BM816" s="1"/>
      <c r="BO816" t="s">
        <v>1231</v>
      </c>
      <c r="BP816" t="s">
        <v>1231</v>
      </c>
      <c r="BQ816" s="1">
        <v>43936</v>
      </c>
      <c r="BR816" t="s">
        <v>1353</v>
      </c>
      <c r="BS816" t="s">
        <v>1231</v>
      </c>
      <c r="BW816" t="s">
        <v>1230</v>
      </c>
    </row>
    <row r="817" spans="1:77" x14ac:dyDescent="0.2">
      <c r="A817">
        <v>821</v>
      </c>
      <c r="B817" t="s">
        <v>1239</v>
      </c>
      <c r="C817" t="s">
        <v>1162</v>
      </c>
      <c r="D817">
        <v>711574</v>
      </c>
      <c r="E817">
        <v>3034153</v>
      </c>
      <c r="F817" t="s">
        <v>1228</v>
      </c>
      <c r="G817" t="s">
        <v>1230</v>
      </c>
      <c r="H817" t="s">
        <v>73</v>
      </c>
      <c r="I817" s="1">
        <v>44006</v>
      </c>
      <c r="J817" s="1">
        <v>44010</v>
      </c>
      <c r="K817" s="1">
        <v>44010</v>
      </c>
      <c r="L817" s="3">
        <v>1.5699999999999999E-2</v>
      </c>
      <c r="M817" s="3">
        <v>2.52E-2</v>
      </c>
      <c r="N817" t="s">
        <v>1357</v>
      </c>
      <c r="O817" s="1">
        <v>44016</v>
      </c>
      <c r="P817" s="1">
        <v>44018</v>
      </c>
      <c r="Q817" s="4">
        <f t="shared" si="69"/>
        <v>7</v>
      </c>
      <c r="R817" s="4">
        <f t="shared" si="70"/>
        <v>9</v>
      </c>
      <c r="S817" t="s">
        <v>1231</v>
      </c>
      <c r="T817">
        <v>0</v>
      </c>
      <c r="U817" s="1">
        <v>29684</v>
      </c>
      <c r="V817" s="9">
        <f t="shared" si="71"/>
        <v>39.249315068493154</v>
      </c>
      <c r="W817" s="1">
        <v>44000</v>
      </c>
      <c r="X817" s="4">
        <f t="shared" si="73"/>
        <v>11</v>
      </c>
      <c r="Y817" t="s">
        <v>1273</v>
      </c>
      <c r="AA817" t="s">
        <v>1231</v>
      </c>
      <c r="AB817" t="s">
        <v>1231</v>
      </c>
      <c r="AC817">
        <v>130</v>
      </c>
      <c r="AD817">
        <v>80</v>
      </c>
      <c r="AE817" s="4">
        <v>96.666666666666671</v>
      </c>
      <c r="AF817">
        <v>98</v>
      </c>
      <c r="AG817">
        <v>32</v>
      </c>
      <c r="AH817">
        <v>36.5</v>
      </c>
      <c r="AI817" s="4">
        <v>100</v>
      </c>
      <c r="AJ817">
        <v>95</v>
      </c>
      <c r="AK817">
        <v>1.75</v>
      </c>
      <c r="AL817" t="s">
        <v>1625</v>
      </c>
      <c r="AM817">
        <v>15</v>
      </c>
      <c r="AN817" t="s">
        <v>1602</v>
      </c>
      <c r="AQ817" t="s">
        <v>1231</v>
      </c>
      <c r="AR817" t="s">
        <v>1592</v>
      </c>
      <c r="AS817" t="s">
        <v>1603</v>
      </c>
      <c r="AT817" s="1">
        <v>44010</v>
      </c>
      <c r="AU817" s="1"/>
      <c r="AV817" t="s">
        <v>1231</v>
      </c>
      <c r="AW817" s="1"/>
      <c r="AX817" t="s">
        <v>1231</v>
      </c>
      <c r="BA817" t="s">
        <v>1231</v>
      </c>
      <c r="BB817" s="1"/>
      <c r="BD817" s="1"/>
      <c r="BE817" t="s">
        <v>1231</v>
      </c>
      <c r="BF817" t="s">
        <v>1231</v>
      </c>
      <c r="BG817" s="1"/>
      <c r="BH817" s="1"/>
      <c r="BI817" s="1"/>
      <c r="BJ817" t="s">
        <v>1231</v>
      </c>
      <c r="BK817" s="1"/>
      <c r="BM817" s="1"/>
      <c r="BN817" t="s">
        <v>1231</v>
      </c>
      <c r="BO817" t="s">
        <v>1231</v>
      </c>
      <c r="BP817" t="s">
        <v>1231</v>
      </c>
      <c r="BQ817" s="1">
        <v>44007</v>
      </c>
      <c r="BR817" t="s">
        <v>1352</v>
      </c>
      <c r="BS817" t="s">
        <v>1231</v>
      </c>
      <c r="BW817" t="s">
        <v>1230</v>
      </c>
      <c r="BX817" t="s">
        <v>1641</v>
      </c>
      <c r="BY817">
        <v>4</v>
      </c>
    </row>
    <row r="818" spans="1:77" x14ac:dyDescent="0.2">
      <c r="A818">
        <v>822</v>
      </c>
      <c r="B818" t="s">
        <v>1239</v>
      </c>
      <c r="C818" t="s">
        <v>414</v>
      </c>
      <c r="D818">
        <v>711538</v>
      </c>
      <c r="E818">
        <v>3034025</v>
      </c>
      <c r="F818" t="s">
        <v>1228</v>
      </c>
      <c r="G818" t="s">
        <v>1230</v>
      </c>
      <c r="H818" t="s">
        <v>792</v>
      </c>
      <c r="I818" s="1">
        <v>44008</v>
      </c>
      <c r="J818" s="1">
        <v>44008</v>
      </c>
      <c r="K818" s="1">
        <v>44008</v>
      </c>
      <c r="L818" s="3">
        <v>1.5699999999999999E-2</v>
      </c>
      <c r="M818" s="3">
        <v>2.52E-2</v>
      </c>
      <c r="N818" t="s">
        <v>1357</v>
      </c>
      <c r="O818" s="1">
        <v>44021</v>
      </c>
      <c r="P818" s="1">
        <v>44028</v>
      </c>
      <c r="Q818" s="4">
        <f t="shared" si="69"/>
        <v>14</v>
      </c>
      <c r="R818" s="4">
        <f t="shared" si="70"/>
        <v>21</v>
      </c>
      <c r="S818" t="s">
        <v>1230</v>
      </c>
      <c r="T818">
        <v>1</v>
      </c>
      <c r="U818" s="1">
        <v>30026</v>
      </c>
      <c r="V818" s="9">
        <f t="shared" si="71"/>
        <v>38.30684931506849</v>
      </c>
      <c r="W818" s="1">
        <v>43989</v>
      </c>
      <c r="X818" s="4">
        <f t="shared" si="73"/>
        <v>20</v>
      </c>
      <c r="Y818" t="s">
        <v>1340</v>
      </c>
      <c r="Z818" t="s">
        <v>1360</v>
      </c>
      <c r="AA818" t="s">
        <v>1231</v>
      </c>
      <c r="AB818" t="s">
        <v>1231</v>
      </c>
      <c r="AC818">
        <v>146</v>
      </c>
      <c r="AD818">
        <v>79</v>
      </c>
      <c r="AE818" s="4">
        <v>101.33333333333333</v>
      </c>
      <c r="AF818">
        <v>108</v>
      </c>
      <c r="AG818">
        <v>36</v>
      </c>
      <c r="AH818">
        <v>38.9</v>
      </c>
      <c r="AI818" s="4">
        <v>98</v>
      </c>
      <c r="AL818" t="s">
        <v>1625</v>
      </c>
      <c r="AM818">
        <v>15</v>
      </c>
      <c r="AN818" t="s">
        <v>1602</v>
      </c>
      <c r="AQ818" t="s">
        <v>1231</v>
      </c>
      <c r="AR818" t="s">
        <v>1592</v>
      </c>
      <c r="AS818" t="s">
        <v>1603</v>
      </c>
      <c r="AT818" s="1">
        <v>44008</v>
      </c>
      <c r="AU818" s="1"/>
      <c r="AV818" t="s">
        <v>1231</v>
      </c>
      <c r="AW818" s="1"/>
      <c r="AX818" t="s">
        <v>1231</v>
      </c>
      <c r="BA818" t="s">
        <v>1231</v>
      </c>
      <c r="BB818" s="1"/>
      <c r="BD818" s="1"/>
      <c r="BE818" t="s">
        <v>1231</v>
      </c>
      <c r="BF818" t="s">
        <v>1231</v>
      </c>
      <c r="BG818" s="1"/>
      <c r="BH818" s="1"/>
      <c r="BI818" s="1"/>
      <c r="BJ818" t="s">
        <v>1231</v>
      </c>
      <c r="BK818" s="1"/>
      <c r="BM818" s="1"/>
      <c r="BN818" t="s">
        <v>1231</v>
      </c>
      <c r="BO818" t="s">
        <v>1231</v>
      </c>
      <c r="BP818" t="s">
        <v>1231</v>
      </c>
      <c r="BQ818" s="1">
        <v>44008</v>
      </c>
      <c r="BR818" t="s">
        <v>76</v>
      </c>
      <c r="BS818" t="s">
        <v>1231</v>
      </c>
      <c r="BW818" t="s">
        <v>1230</v>
      </c>
      <c r="BX818" t="s">
        <v>1641</v>
      </c>
      <c r="BY818">
        <v>4</v>
      </c>
    </row>
    <row r="819" spans="1:77" x14ac:dyDescent="0.2">
      <c r="A819">
        <v>823</v>
      </c>
      <c r="B819" t="s">
        <v>1239</v>
      </c>
      <c r="C819" t="s">
        <v>185</v>
      </c>
      <c r="D819">
        <v>711449</v>
      </c>
      <c r="E819">
        <v>3033512</v>
      </c>
      <c r="F819" t="s">
        <v>1229</v>
      </c>
      <c r="G819" t="s">
        <v>1230</v>
      </c>
      <c r="H819" t="s">
        <v>697</v>
      </c>
      <c r="I819" s="1">
        <v>44001</v>
      </c>
      <c r="J819" s="1">
        <v>44005</v>
      </c>
      <c r="K819" s="1">
        <v>44005</v>
      </c>
      <c r="L819" s="3">
        <v>0.2215</v>
      </c>
      <c r="M819" s="3">
        <v>0.308</v>
      </c>
      <c r="N819" t="s">
        <v>1357</v>
      </c>
      <c r="O819" s="1">
        <v>44007</v>
      </c>
      <c r="P819" s="1">
        <v>44016</v>
      </c>
      <c r="Q819" s="4">
        <f t="shared" si="69"/>
        <v>3</v>
      </c>
      <c r="R819" s="4">
        <f t="shared" si="70"/>
        <v>12</v>
      </c>
      <c r="S819" t="s">
        <v>1231</v>
      </c>
      <c r="T819">
        <v>0</v>
      </c>
      <c r="U819" s="1">
        <v>20639</v>
      </c>
      <c r="V819" s="9">
        <f t="shared" si="71"/>
        <v>64.016438356164386</v>
      </c>
      <c r="W819" s="1">
        <v>43999</v>
      </c>
      <c r="X819" s="4">
        <f t="shared" si="73"/>
        <v>7</v>
      </c>
      <c r="Y819" t="s">
        <v>1243</v>
      </c>
      <c r="Z819" t="s">
        <v>1399</v>
      </c>
      <c r="AA819" t="s">
        <v>1231</v>
      </c>
      <c r="AB819" t="s">
        <v>1231</v>
      </c>
      <c r="AC819">
        <v>153</v>
      </c>
      <c r="AD819">
        <v>100</v>
      </c>
      <c r="AE819" s="4">
        <v>117.66666666666667</v>
      </c>
      <c r="AF819">
        <v>77</v>
      </c>
      <c r="AG819">
        <v>23</v>
      </c>
      <c r="AH819">
        <v>36.700000000000003</v>
      </c>
      <c r="AI819" s="4">
        <v>98</v>
      </c>
      <c r="AL819" t="s">
        <v>1625</v>
      </c>
      <c r="AM819">
        <v>15</v>
      </c>
      <c r="AN819" t="s">
        <v>1623</v>
      </c>
      <c r="AQ819" t="s">
        <v>1231</v>
      </c>
      <c r="AU819" s="1"/>
      <c r="AV819" t="s">
        <v>1231</v>
      </c>
      <c r="AW819" s="1"/>
      <c r="AX819" t="s">
        <v>1231</v>
      </c>
      <c r="BA819" t="s">
        <v>1231</v>
      </c>
      <c r="BB819" s="1"/>
      <c r="BD819" s="1"/>
      <c r="BE819" t="s">
        <v>1231</v>
      </c>
      <c r="BF819" t="s">
        <v>1231</v>
      </c>
      <c r="BG819" s="1"/>
      <c r="BH819" s="1"/>
      <c r="BI819" s="1"/>
      <c r="BJ819" t="s">
        <v>1231</v>
      </c>
      <c r="BK819" s="1"/>
      <c r="BM819" s="1"/>
      <c r="BN819" t="s">
        <v>1231</v>
      </c>
      <c r="BO819" t="s">
        <v>1231</v>
      </c>
      <c r="BP819" t="s">
        <v>1231</v>
      </c>
      <c r="BQ819" s="1">
        <v>44004</v>
      </c>
      <c r="BR819" t="s">
        <v>76</v>
      </c>
      <c r="BS819" t="s">
        <v>1231</v>
      </c>
      <c r="BW819" t="s">
        <v>1230</v>
      </c>
      <c r="BX819" t="s">
        <v>1641</v>
      </c>
      <c r="BY819">
        <v>2</v>
      </c>
    </row>
    <row r="820" spans="1:77" x14ac:dyDescent="0.2">
      <c r="A820">
        <v>824</v>
      </c>
      <c r="B820" t="s">
        <v>1242</v>
      </c>
      <c r="C820" t="s">
        <v>793</v>
      </c>
      <c r="D820">
        <v>615289</v>
      </c>
      <c r="E820">
        <v>20185160</v>
      </c>
      <c r="F820" t="s">
        <v>1228</v>
      </c>
      <c r="G820" t="s">
        <v>1230</v>
      </c>
      <c r="H820" t="s">
        <v>794</v>
      </c>
      <c r="I820" s="1">
        <v>43999</v>
      </c>
      <c r="J820" s="1">
        <v>44000</v>
      </c>
      <c r="K820" s="1">
        <v>44000</v>
      </c>
      <c r="L820" s="3">
        <v>9.8900000000000002E-2</v>
      </c>
      <c r="M820" s="3">
        <v>0.1411</v>
      </c>
      <c r="N820" t="s">
        <v>1357</v>
      </c>
      <c r="O820" s="1">
        <v>44033</v>
      </c>
      <c r="P820" s="1">
        <v>44050</v>
      </c>
      <c r="Q820" s="4">
        <f t="shared" si="69"/>
        <v>34</v>
      </c>
      <c r="R820" s="4">
        <f t="shared" si="70"/>
        <v>51</v>
      </c>
      <c r="S820" t="s">
        <v>1231</v>
      </c>
      <c r="T820">
        <v>0</v>
      </c>
      <c r="U820" s="1">
        <v>27244</v>
      </c>
      <c r="V820" s="9">
        <f t="shared" si="71"/>
        <v>45.906849315068492</v>
      </c>
      <c r="W820" s="1">
        <v>43990</v>
      </c>
      <c r="X820" s="4">
        <f t="shared" si="73"/>
        <v>11</v>
      </c>
      <c r="Y820" t="s">
        <v>1252</v>
      </c>
      <c r="Z820" t="s">
        <v>1366</v>
      </c>
      <c r="AA820" t="s">
        <v>1231</v>
      </c>
      <c r="AB820" t="s">
        <v>1231</v>
      </c>
      <c r="AC820">
        <v>120</v>
      </c>
      <c r="AD820">
        <v>80</v>
      </c>
      <c r="AE820" s="4">
        <v>93.333333333333329</v>
      </c>
      <c r="AF820">
        <v>83</v>
      </c>
      <c r="AG820">
        <v>29</v>
      </c>
      <c r="AH820">
        <v>37.5</v>
      </c>
      <c r="AI820" s="4">
        <v>97</v>
      </c>
      <c r="AJ820">
        <v>100</v>
      </c>
      <c r="AK820">
        <v>1.9</v>
      </c>
      <c r="AL820" t="s">
        <v>1625</v>
      </c>
      <c r="AM820">
        <v>15</v>
      </c>
      <c r="AN820" t="s">
        <v>1602</v>
      </c>
      <c r="AQ820" t="s">
        <v>1230</v>
      </c>
      <c r="AR820" t="s">
        <v>1596</v>
      </c>
      <c r="AS820" t="s">
        <v>1610</v>
      </c>
      <c r="AT820" s="1">
        <v>44000</v>
      </c>
      <c r="AU820" s="1">
        <v>44011</v>
      </c>
      <c r="AV820" t="s">
        <v>1230</v>
      </c>
      <c r="AW820" s="1">
        <v>44012</v>
      </c>
      <c r="AX820" t="s">
        <v>1230</v>
      </c>
      <c r="AY820" t="s">
        <v>1237</v>
      </c>
      <c r="AZ820" s="1">
        <v>44024</v>
      </c>
      <c r="BA820" t="s">
        <v>1230</v>
      </c>
      <c r="BB820" s="1">
        <v>44025</v>
      </c>
      <c r="BC820" t="s">
        <v>1238</v>
      </c>
      <c r="BD820" s="1">
        <v>44027</v>
      </c>
      <c r="BE820" t="s">
        <v>1231</v>
      </c>
      <c r="BF820" t="s">
        <v>1230</v>
      </c>
      <c r="BG820" s="1"/>
      <c r="BH820" s="1"/>
      <c r="BI820" s="1">
        <v>44011</v>
      </c>
      <c r="BJ820" t="s">
        <v>1231</v>
      </c>
      <c r="BK820" s="1"/>
      <c r="BM820" s="1"/>
      <c r="BO820" t="s">
        <v>1231</v>
      </c>
      <c r="BP820" t="s">
        <v>1231</v>
      </c>
      <c r="BQ820" s="1">
        <v>44001</v>
      </c>
      <c r="BR820" t="s">
        <v>76</v>
      </c>
      <c r="BS820" t="s">
        <v>1230</v>
      </c>
      <c r="BT820" t="s">
        <v>1352</v>
      </c>
      <c r="BU820" s="5">
        <v>0.65</v>
      </c>
      <c r="BW820" t="s">
        <v>1230</v>
      </c>
      <c r="BX820" t="s">
        <v>1641</v>
      </c>
      <c r="BY820">
        <v>3</v>
      </c>
    </row>
    <row r="821" spans="1:77" x14ac:dyDescent="0.2">
      <c r="A821">
        <v>825</v>
      </c>
      <c r="B821" t="s">
        <v>1239</v>
      </c>
      <c r="C821" t="s">
        <v>1163</v>
      </c>
      <c r="D821">
        <v>711643</v>
      </c>
      <c r="E821">
        <v>3034604</v>
      </c>
      <c r="F821" t="s">
        <v>1228</v>
      </c>
      <c r="G821" t="s">
        <v>1230</v>
      </c>
      <c r="H821" t="s">
        <v>467</v>
      </c>
      <c r="I821" s="1">
        <v>44010</v>
      </c>
      <c r="J821" s="1">
        <v>44012</v>
      </c>
      <c r="K821" s="1">
        <v>44012</v>
      </c>
      <c r="L821" s="3">
        <v>2.3900000000000001E-2</v>
      </c>
      <c r="M821" s="3">
        <v>3.6799999999999999E-2</v>
      </c>
      <c r="N821" t="s">
        <v>1357</v>
      </c>
      <c r="O821" s="1">
        <v>44019</v>
      </c>
      <c r="P821" s="1">
        <v>44032</v>
      </c>
      <c r="Q821" s="4">
        <f t="shared" si="69"/>
        <v>8</v>
      </c>
      <c r="R821" s="4">
        <f t="shared" si="70"/>
        <v>21</v>
      </c>
      <c r="S821" t="s">
        <v>1231</v>
      </c>
      <c r="T821">
        <v>0</v>
      </c>
      <c r="U821" s="1">
        <v>31096</v>
      </c>
      <c r="V821" s="9">
        <f t="shared" si="71"/>
        <v>35.386301369863013</v>
      </c>
      <c r="W821" s="1">
        <v>44007</v>
      </c>
      <c r="X821" s="4">
        <f t="shared" si="73"/>
        <v>6</v>
      </c>
      <c r="Y821" t="s">
        <v>1272</v>
      </c>
      <c r="Z821" t="s">
        <v>1434</v>
      </c>
      <c r="AA821" t="s">
        <v>1231</v>
      </c>
      <c r="AB821" t="s">
        <v>1231</v>
      </c>
      <c r="AC821">
        <v>132</v>
      </c>
      <c r="AD821">
        <v>75</v>
      </c>
      <c r="AE821" s="4">
        <v>94</v>
      </c>
      <c r="AF821">
        <v>104</v>
      </c>
      <c r="AG821">
        <v>22</v>
      </c>
      <c r="AH821">
        <v>36.5</v>
      </c>
      <c r="AI821" s="4">
        <v>100</v>
      </c>
      <c r="AJ821">
        <v>168</v>
      </c>
      <c r="AK821">
        <v>1.79</v>
      </c>
      <c r="AL821" t="s">
        <v>1625</v>
      </c>
      <c r="AM821">
        <v>15</v>
      </c>
      <c r="AN821" t="s">
        <v>1602</v>
      </c>
      <c r="AQ821" t="s">
        <v>1231</v>
      </c>
      <c r="AR821" t="s">
        <v>1592</v>
      </c>
      <c r="AS821" t="s">
        <v>1603</v>
      </c>
      <c r="AT821" s="1">
        <v>44012</v>
      </c>
      <c r="AU821" s="1"/>
      <c r="AV821" t="s">
        <v>1231</v>
      </c>
      <c r="AW821" s="1"/>
      <c r="AX821" t="s">
        <v>1231</v>
      </c>
      <c r="BA821" t="s">
        <v>1231</v>
      </c>
      <c r="BB821" s="1"/>
      <c r="BD821" s="1"/>
      <c r="BE821" t="s">
        <v>1231</v>
      </c>
      <c r="BF821" t="s">
        <v>1231</v>
      </c>
      <c r="BG821" s="1"/>
      <c r="BH821" s="1"/>
      <c r="BI821" s="1"/>
      <c r="BJ821" t="s">
        <v>1231</v>
      </c>
      <c r="BK821" s="1"/>
      <c r="BM821" s="1"/>
      <c r="BN821" t="s">
        <v>1231</v>
      </c>
      <c r="BO821" t="s">
        <v>1231</v>
      </c>
      <c r="BP821" t="s">
        <v>1231</v>
      </c>
      <c r="BQ821" s="1">
        <v>44012</v>
      </c>
      <c r="BR821" t="s">
        <v>76</v>
      </c>
      <c r="BS821" t="s">
        <v>1231</v>
      </c>
      <c r="BW821" t="s">
        <v>1230</v>
      </c>
      <c r="BX821" t="s">
        <v>1641</v>
      </c>
      <c r="BY821">
        <v>3</v>
      </c>
    </row>
    <row r="822" spans="1:77" x14ac:dyDescent="0.2">
      <c r="A822">
        <v>826</v>
      </c>
      <c r="B822" t="s">
        <v>1239</v>
      </c>
      <c r="C822" t="s">
        <v>1164</v>
      </c>
      <c r="D822">
        <v>135603</v>
      </c>
      <c r="E822">
        <v>3035008</v>
      </c>
      <c r="F822" t="s">
        <v>1229</v>
      </c>
      <c r="G822" t="s">
        <v>1230</v>
      </c>
      <c r="H822" t="s">
        <v>467</v>
      </c>
      <c r="I822" s="1">
        <v>44013</v>
      </c>
      <c r="J822" s="1">
        <v>44015</v>
      </c>
      <c r="K822" s="1">
        <v>44015</v>
      </c>
      <c r="L822" s="3">
        <v>0.70679999999999998</v>
      </c>
      <c r="M822" s="3">
        <v>0.8347</v>
      </c>
      <c r="N822" t="s">
        <v>1357</v>
      </c>
      <c r="O822" s="1">
        <v>44023</v>
      </c>
      <c r="P822" s="1">
        <v>44028</v>
      </c>
      <c r="Q822" s="4">
        <f t="shared" si="69"/>
        <v>9</v>
      </c>
      <c r="R822" s="4">
        <f t="shared" si="70"/>
        <v>14</v>
      </c>
      <c r="S822" t="s">
        <v>1231</v>
      </c>
      <c r="T822">
        <v>0</v>
      </c>
      <c r="U822" s="1">
        <v>19016</v>
      </c>
      <c r="V822" s="9">
        <f t="shared" si="71"/>
        <v>68.490410958904107</v>
      </c>
      <c r="W822" s="1">
        <v>44002</v>
      </c>
      <c r="X822" s="4">
        <f t="shared" si="73"/>
        <v>14</v>
      </c>
      <c r="Y822" t="s">
        <v>1243</v>
      </c>
      <c r="Z822" t="s">
        <v>1362</v>
      </c>
      <c r="AA822" t="s">
        <v>1231</v>
      </c>
      <c r="AB822" t="s">
        <v>1231</v>
      </c>
      <c r="AC822">
        <v>145</v>
      </c>
      <c r="AD822">
        <v>78</v>
      </c>
      <c r="AE822" s="4">
        <v>100.33333333333333</v>
      </c>
      <c r="AF822">
        <v>88</v>
      </c>
      <c r="AG822">
        <v>22</v>
      </c>
      <c r="AH822">
        <v>36</v>
      </c>
      <c r="AI822" s="4">
        <v>89</v>
      </c>
      <c r="AL822" t="s">
        <v>1625</v>
      </c>
      <c r="AM822">
        <v>15</v>
      </c>
      <c r="AN822" t="s">
        <v>1602</v>
      </c>
      <c r="AQ822" t="s">
        <v>1231</v>
      </c>
      <c r="AR822" t="s">
        <v>1592</v>
      </c>
      <c r="AS822" t="s">
        <v>1603</v>
      </c>
      <c r="AT822" s="1">
        <v>44015</v>
      </c>
      <c r="AU822" s="1"/>
      <c r="AV822" t="s">
        <v>1231</v>
      </c>
      <c r="AW822" s="1"/>
      <c r="AX822" t="s">
        <v>1231</v>
      </c>
      <c r="BA822" t="s">
        <v>1231</v>
      </c>
      <c r="BB822" s="1"/>
      <c r="BD822" s="1"/>
      <c r="BE822" t="s">
        <v>1231</v>
      </c>
      <c r="BF822" t="s">
        <v>1231</v>
      </c>
      <c r="BG822" s="1"/>
      <c r="BH822" s="1"/>
      <c r="BI822" s="1"/>
      <c r="BJ822" t="s">
        <v>1231</v>
      </c>
      <c r="BK822" s="1"/>
      <c r="BM822" s="1"/>
      <c r="BN822" t="s">
        <v>1231</v>
      </c>
      <c r="BO822" t="s">
        <v>1231</v>
      </c>
      <c r="BP822" t="s">
        <v>1231</v>
      </c>
      <c r="BQ822" s="1">
        <v>44005</v>
      </c>
      <c r="BR822" t="s">
        <v>76</v>
      </c>
      <c r="BS822" t="s">
        <v>1231</v>
      </c>
      <c r="BW822" t="s">
        <v>1230</v>
      </c>
      <c r="BX822" t="s">
        <v>1640</v>
      </c>
      <c r="BY822">
        <v>0</v>
      </c>
    </row>
    <row r="823" spans="1:77" x14ac:dyDescent="0.2">
      <c r="A823">
        <v>827</v>
      </c>
      <c r="B823" t="s">
        <v>1239</v>
      </c>
      <c r="C823" t="s">
        <v>1165</v>
      </c>
      <c r="D823">
        <v>490241</v>
      </c>
      <c r="E823">
        <v>3035145</v>
      </c>
      <c r="F823" t="s">
        <v>1228</v>
      </c>
      <c r="G823" t="s">
        <v>1230</v>
      </c>
      <c r="H823" t="s">
        <v>467</v>
      </c>
      <c r="I823" s="1">
        <v>44014</v>
      </c>
      <c r="J823" s="1">
        <v>44016</v>
      </c>
      <c r="K823" s="1">
        <v>44016</v>
      </c>
      <c r="L823" s="3">
        <v>0.67479999999999996</v>
      </c>
      <c r="M823" s="3">
        <v>0.80859999999999999</v>
      </c>
      <c r="N823" t="s">
        <v>1356</v>
      </c>
      <c r="O823" s="1">
        <v>44026</v>
      </c>
      <c r="P823" s="1">
        <v>44026</v>
      </c>
      <c r="Q823" s="4">
        <f t="shared" si="69"/>
        <v>11</v>
      </c>
      <c r="R823" s="4">
        <f t="shared" si="70"/>
        <v>11</v>
      </c>
      <c r="S823" t="s">
        <v>1231</v>
      </c>
      <c r="T823">
        <v>0</v>
      </c>
      <c r="U823" s="1">
        <v>19699</v>
      </c>
      <c r="V823" s="9">
        <f t="shared" si="71"/>
        <v>66.62191780821918</v>
      </c>
      <c r="W823" s="1">
        <v>44007</v>
      </c>
      <c r="X823" s="4">
        <f t="shared" si="73"/>
        <v>10</v>
      </c>
      <c r="Y823" t="s">
        <v>1327</v>
      </c>
      <c r="Z823" t="s">
        <v>1393</v>
      </c>
      <c r="AA823" t="s">
        <v>1231</v>
      </c>
      <c r="AB823" t="s">
        <v>1231</v>
      </c>
      <c r="AC823">
        <v>50</v>
      </c>
      <c r="AD823">
        <v>30</v>
      </c>
      <c r="AE823" s="4">
        <v>36.666666666666664</v>
      </c>
      <c r="AF823">
        <v>60</v>
      </c>
      <c r="AG823">
        <v>20</v>
      </c>
      <c r="AH823">
        <v>36</v>
      </c>
      <c r="AI823" s="4">
        <v>98</v>
      </c>
      <c r="AL823" t="s">
        <v>1626</v>
      </c>
      <c r="AN823" t="s">
        <v>1622</v>
      </c>
      <c r="AQ823" t="s">
        <v>1230</v>
      </c>
      <c r="AR823" t="s">
        <v>1597</v>
      </c>
      <c r="AU823" s="1">
        <v>44015</v>
      </c>
      <c r="AV823" t="s">
        <v>1231</v>
      </c>
      <c r="AW823" s="1"/>
      <c r="AX823" t="s">
        <v>1231</v>
      </c>
      <c r="AY823" t="s">
        <v>1236</v>
      </c>
      <c r="AZ823" s="1">
        <v>44026</v>
      </c>
      <c r="BA823" t="s">
        <v>1231</v>
      </c>
      <c r="BB823" s="1"/>
      <c r="BD823" s="1"/>
      <c r="BE823" t="s">
        <v>1231</v>
      </c>
      <c r="BF823" t="s">
        <v>1230</v>
      </c>
      <c r="BG823" s="1"/>
      <c r="BH823" s="1"/>
      <c r="BI823" s="1">
        <v>44016</v>
      </c>
      <c r="BJ823" t="s">
        <v>1231</v>
      </c>
      <c r="BK823" s="1"/>
      <c r="BM823" s="1"/>
      <c r="BN823" t="s">
        <v>1231</v>
      </c>
      <c r="BO823" t="s">
        <v>1231</v>
      </c>
      <c r="BP823" t="s">
        <v>1231</v>
      </c>
      <c r="BQ823" s="1">
        <v>44013</v>
      </c>
      <c r="BR823" t="s">
        <v>1352</v>
      </c>
      <c r="BS823" t="s">
        <v>1231</v>
      </c>
      <c r="BW823" t="s">
        <v>1230</v>
      </c>
      <c r="BX823" t="s">
        <v>1641</v>
      </c>
      <c r="BY823">
        <v>3</v>
      </c>
    </row>
    <row r="824" spans="1:77" x14ac:dyDescent="0.2">
      <c r="A824">
        <v>828</v>
      </c>
      <c r="B824" t="s">
        <v>1239</v>
      </c>
      <c r="C824" t="s">
        <v>1166</v>
      </c>
      <c r="D824">
        <v>711696</v>
      </c>
      <c r="E824">
        <v>3035159</v>
      </c>
      <c r="F824" t="s">
        <v>1228</v>
      </c>
      <c r="G824" t="s">
        <v>1230</v>
      </c>
      <c r="H824" t="s">
        <v>467</v>
      </c>
      <c r="I824" s="1">
        <v>44013</v>
      </c>
      <c r="J824" s="1">
        <v>44016</v>
      </c>
      <c r="K824" s="1">
        <v>44016</v>
      </c>
      <c r="L824" s="3">
        <v>0.15909999999999999</v>
      </c>
      <c r="M824" s="3">
        <v>0.22389999999999999</v>
      </c>
      <c r="N824" t="s">
        <v>1356</v>
      </c>
      <c r="O824" s="1">
        <v>44020</v>
      </c>
      <c r="P824" s="1">
        <v>44020</v>
      </c>
      <c r="Q824" s="4">
        <f t="shared" si="69"/>
        <v>5</v>
      </c>
      <c r="R824" s="4">
        <f t="shared" si="70"/>
        <v>5</v>
      </c>
      <c r="S824" t="s">
        <v>1231</v>
      </c>
      <c r="T824">
        <v>0</v>
      </c>
      <c r="U824" s="1">
        <v>25524</v>
      </c>
      <c r="V824" s="9">
        <f t="shared" si="71"/>
        <v>50.663013698630138</v>
      </c>
      <c r="W824" s="1">
        <v>44010</v>
      </c>
      <c r="X824" s="4">
        <f t="shared" si="73"/>
        <v>7</v>
      </c>
      <c r="Y824" t="s">
        <v>1243</v>
      </c>
      <c r="AA824" t="s">
        <v>1231</v>
      </c>
      <c r="AB824" t="s">
        <v>1231</v>
      </c>
      <c r="AC824">
        <v>130</v>
      </c>
      <c r="AD824">
        <v>99</v>
      </c>
      <c r="AE824" s="4">
        <v>109.33333333333333</v>
      </c>
      <c r="AF824">
        <v>109</v>
      </c>
      <c r="AG824">
        <v>18</v>
      </c>
      <c r="AH824">
        <v>35.9</v>
      </c>
      <c r="AI824" s="4">
        <v>100</v>
      </c>
      <c r="AJ824">
        <v>60</v>
      </c>
      <c r="AK824">
        <v>1.6</v>
      </c>
      <c r="AL824" t="s">
        <v>1625</v>
      </c>
      <c r="AM824">
        <v>15</v>
      </c>
      <c r="AN824" t="s">
        <v>1599</v>
      </c>
      <c r="AO824">
        <v>3</v>
      </c>
      <c r="AQ824" t="s">
        <v>1230</v>
      </c>
      <c r="AR824" t="s">
        <v>1597</v>
      </c>
      <c r="AS824" t="s">
        <v>1600</v>
      </c>
      <c r="AT824" s="1">
        <v>44016</v>
      </c>
      <c r="AU824" s="1">
        <v>44020</v>
      </c>
      <c r="AV824" t="s">
        <v>1231</v>
      </c>
      <c r="AW824" s="1"/>
      <c r="AX824" t="s">
        <v>1231</v>
      </c>
      <c r="AY824" t="s">
        <v>1236</v>
      </c>
      <c r="BA824" t="s">
        <v>1231</v>
      </c>
      <c r="BB824" s="1"/>
      <c r="BD824" s="1"/>
      <c r="BE824" t="s">
        <v>1231</v>
      </c>
      <c r="BF824" t="s">
        <v>1230</v>
      </c>
      <c r="BG824" s="1"/>
      <c r="BH824" s="1"/>
      <c r="BI824" s="1">
        <v>44020</v>
      </c>
      <c r="BJ824" t="s">
        <v>1230</v>
      </c>
      <c r="BK824" s="1">
        <v>44020</v>
      </c>
      <c r="BL824" t="s">
        <v>1348</v>
      </c>
      <c r="BM824" s="1">
        <v>44020</v>
      </c>
      <c r="BN824" t="s">
        <v>1231</v>
      </c>
      <c r="BO824" t="s">
        <v>1231</v>
      </c>
      <c r="BP824" t="s">
        <v>1231</v>
      </c>
      <c r="BQ824" s="1">
        <v>44013</v>
      </c>
      <c r="BR824" t="s">
        <v>1352</v>
      </c>
      <c r="BS824" t="s">
        <v>1231</v>
      </c>
      <c r="BW824" t="s">
        <v>1230</v>
      </c>
      <c r="BX824" t="s">
        <v>1641</v>
      </c>
      <c r="BY824">
        <v>3</v>
      </c>
    </row>
    <row r="825" spans="1:77" x14ac:dyDescent="0.2">
      <c r="A825">
        <v>829</v>
      </c>
      <c r="B825" t="s">
        <v>1240</v>
      </c>
      <c r="C825" t="s">
        <v>795</v>
      </c>
      <c r="D825">
        <v>1288613</v>
      </c>
      <c r="E825">
        <v>8505847</v>
      </c>
      <c r="F825" t="s">
        <v>1228</v>
      </c>
      <c r="G825" t="s">
        <v>1231</v>
      </c>
      <c r="J825" s="1">
        <v>43936</v>
      </c>
      <c r="K825" s="1">
        <v>43936</v>
      </c>
      <c r="L825" s="3">
        <v>0.10929999999999999</v>
      </c>
      <c r="M825" s="3">
        <v>0.15559999999999999</v>
      </c>
      <c r="N825" t="s">
        <v>1356</v>
      </c>
      <c r="O825" s="1">
        <v>43943</v>
      </c>
      <c r="P825" s="1">
        <v>43943</v>
      </c>
      <c r="Q825" s="4">
        <f t="shared" si="69"/>
        <v>8</v>
      </c>
      <c r="R825" s="4">
        <f t="shared" si="70"/>
        <v>8</v>
      </c>
      <c r="S825" t="s">
        <v>1231</v>
      </c>
      <c r="T825">
        <v>0</v>
      </c>
      <c r="U825" s="1">
        <v>19619</v>
      </c>
      <c r="V825" s="9">
        <f t="shared" si="71"/>
        <v>66.62191780821918</v>
      </c>
      <c r="W825" s="1">
        <v>43928</v>
      </c>
      <c r="X825" s="4">
        <f t="shared" si="73"/>
        <v>9</v>
      </c>
      <c r="Y825" t="s">
        <v>1269</v>
      </c>
      <c r="Z825" t="s">
        <v>1557</v>
      </c>
      <c r="AA825" t="s">
        <v>1231</v>
      </c>
      <c r="AB825" t="s">
        <v>1231</v>
      </c>
      <c r="AC825">
        <v>150</v>
      </c>
      <c r="AD825">
        <v>70</v>
      </c>
      <c r="AE825" s="4">
        <v>96.666666666666671</v>
      </c>
      <c r="AF825">
        <v>85</v>
      </c>
      <c r="AG825">
        <v>22</v>
      </c>
      <c r="AH825">
        <v>36.5</v>
      </c>
      <c r="AI825" s="4">
        <v>85</v>
      </c>
      <c r="AL825" t="s">
        <v>1625</v>
      </c>
      <c r="AM825">
        <v>15</v>
      </c>
      <c r="AN825" t="s">
        <v>1599</v>
      </c>
      <c r="AO825">
        <v>3</v>
      </c>
      <c r="AQ825" t="s">
        <v>1230</v>
      </c>
      <c r="AR825" t="s">
        <v>1596</v>
      </c>
      <c r="AS825" t="s">
        <v>1600</v>
      </c>
      <c r="AT825" s="1">
        <v>43936</v>
      </c>
      <c r="AU825" s="1">
        <v>43939</v>
      </c>
      <c r="AV825" t="s">
        <v>1231</v>
      </c>
      <c r="AW825" s="1"/>
      <c r="AX825" t="s">
        <v>1231</v>
      </c>
      <c r="AY825" t="s">
        <v>1236</v>
      </c>
      <c r="AZ825" s="1">
        <v>43943</v>
      </c>
      <c r="BA825" t="s">
        <v>1231</v>
      </c>
      <c r="BB825" s="1"/>
      <c r="BD825" s="1"/>
      <c r="BE825" t="s">
        <v>1231</v>
      </c>
      <c r="BF825" t="s">
        <v>1230</v>
      </c>
      <c r="BG825" s="1"/>
      <c r="BH825" s="1"/>
      <c r="BI825" s="1">
        <v>43943</v>
      </c>
      <c r="BJ825" t="s">
        <v>1230</v>
      </c>
      <c r="BK825" s="1">
        <v>43942</v>
      </c>
      <c r="BL825" t="s">
        <v>1348</v>
      </c>
      <c r="BM825" s="1">
        <v>43943</v>
      </c>
      <c r="BN825" t="s">
        <v>1231</v>
      </c>
      <c r="BO825" t="s">
        <v>1231</v>
      </c>
      <c r="BP825" t="s">
        <v>1231</v>
      </c>
      <c r="BQ825" s="1">
        <v>43936</v>
      </c>
      <c r="BR825" t="s">
        <v>76</v>
      </c>
      <c r="BS825" t="s">
        <v>1231</v>
      </c>
      <c r="BW825" t="s">
        <v>1230</v>
      </c>
      <c r="BX825" t="s">
        <v>1641</v>
      </c>
      <c r="BY825">
        <v>4</v>
      </c>
    </row>
    <row r="826" spans="1:77" x14ac:dyDescent="0.2">
      <c r="A826">
        <v>830</v>
      </c>
      <c r="B826" t="s">
        <v>1242</v>
      </c>
      <c r="C826" t="s">
        <v>796</v>
      </c>
      <c r="D826">
        <v>288954</v>
      </c>
      <c r="E826">
        <v>20295038</v>
      </c>
      <c r="F826" t="s">
        <v>1228</v>
      </c>
      <c r="G826" t="s">
        <v>1231</v>
      </c>
      <c r="J826" s="1">
        <v>44047</v>
      </c>
      <c r="K826" s="1">
        <v>44050</v>
      </c>
      <c r="L826" s="3">
        <v>0.75</v>
      </c>
      <c r="M826" s="3">
        <v>0.86799999999999999</v>
      </c>
      <c r="N826" t="s">
        <v>1356</v>
      </c>
      <c r="O826" s="1">
        <v>44052</v>
      </c>
      <c r="P826" s="1">
        <v>44052</v>
      </c>
      <c r="Q826" s="4">
        <f t="shared" si="69"/>
        <v>3</v>
      </c>
      <c r="R826" s="4">
        <f t="shared" si="70"/>
        <v>6</v>
      </c>
      <c r="S826" t="s">
        <v>1231</v>
      </c>
      <c r="T826">
        <v>0</v>
      </c>
      <c r="U826" s="1">
        <v>17349</v>
      </c>
      <c r="V826" s="9">
        <f t="shared" si="71"/>
        <v>73.153424657534245</v>
      </c>
      <c r="W826" s="1">
        <v>44034</v>
      </c>
      <c r="X826" s="4">
        <f t="shared" si="73"/>
        <v>17</v>
      </c>
      <c r="Y826" t="s">
        <v>1271</v>
      </c>
      <c r="Z826" t="s">
        <v>1464</v>
      </c>
      <c r="AA826" t="s">
        <v>1231</v>
      </c>
      <c r="AB826" t="s">
        <v>1231</v>
      </c>
      <c r="AC826">
        <v>100</v>
      </c>
      <c r="AD826">
        <v>79</v>
      </c>
      <c r="AE826" s="4">
        <v>86</v>
      </c>
      <c r="AF826">
        <v>98</v>
      </c>
      <c r="AG826">
        <v>30</v>
      </c>
      <c r="AH826">
        <v>36</v>
      </c>
      <c r="AI826" s="4">
        <v>70</v>
      </c>
      <c r="AJ826">
        <v>110</v>
      </c>
      <c r="AK826">
        <v>1.7</v>
      </c>
      <c r="AL826" t="s">
        <v>1626</v>
      </c>
      <c r="AN826" t="s">
        <v>1622</v>
      </c>
      <c r="AQ826" t="s">
        <v>1230</v>
      </c>
      <c r="AR826" t="s">
        <v>1597</v>
      </c>
      <c r="AU826" s="1">
        <v>44050</v>
      </c>
      <c r="AV826" t="s">
        <v>1231</v>
      </c>
      <c r="AW826" s="1"/>
      <c r="AX826" t="s">
        <v>1231</v>
      </c>
      <c r="AY826" t="s">
        <v>1236</v>
      </c>
      <c r="AZ826" s="1">
        <v>44052</v>
      </c>
      <c r="BA826" t="s">
        <v>1231</v>
      </c>
      <c r="BB826" s="1"/>
      <c r="BD826" s="1"/>
      <c r="BE826" t="s">
        <v>1231</v>
      </c>
      <c r="BF826" t="s">
        <v>1230</v>
      </c>
      <c r="BG826" s="1"/>
      <c r="BH826" s="1"/>
      <c r="BI826" s="1">
        <v>44050</v>
      </c>
      <c r="BJ826" t="s">
        <v>1231</v>
      </c>
      <c r="BK826" s="1"/>
      <c r="BM826" s="1"/>
      <c r="BO826" t="s">
        <v>1231</v>
      </c>
      <c r="BP826" t="s">
        <v>1231</v>
      </c>
      <c r="BQ826" s="1">
        <v>44047</v>
      </c>
      <c r="BR826" t="s">
        <v>76</v>
      </c>
      <c r="BS826" t="s">
        <v>1230</v>
      </c>
      <c r="BT826" t="s">
        <v>1352</v>
      </c>
      <c r="BU826" s="5">
        <v>0.57999999999999996</v>
      </c>
      <c r="BW826" t="s">
        <v>1230</v>
      </c>
      <c r="BX826" t="s">
        <v>1641</v>
      </c>
      <c r="BY826">
        <v>3</v>
      </c>
    </row>
    <row r="827" spans="1:77" x14ac:dyDescent="0.2">
      <c r="A827">
        <v>831</v>
      </c>
      <c r="B827" t="s">
        <v>1242</v>
      </c>
      <c r="C827" t="s">
        <v>797</v>
      </c>
      <c r="D827">
        <v>1278664</v>
      </c>
      <c r="E827">
        <v>20212326</v>
      </c>
      <c r="F827" t="s">
        <v>1229</v>
      </c>
      <c r="G827" t="s">
        <v>1231</v>
      </c>
      <c r="J827" s="1">
        <v>44013</v>
      </c>
      <c r="K827" s="1">
        <v>44046</v>
      </c>
      <c r="L827" s="3">
        <v>0.52459999999999996</v>
      </c>
      <c r="M827" s="3">
        <v>0.66830000000000001</v>
      </c>
      <c r="N827" t="s">
        <v>1356</v>
      </c>
      <c r="O827" s="1">
        <v>44051</v>
      </c>
      <c r="P827" s="1">
        <v>44051</v>
      </c>
      <c r="Q827" s="4">
        <f t="shared" si="69"/>
        <v>6</v>
      </c>
      <c r="R827" s="4">
        <f t="shared" si="70"/>
        <v>39</v>
      </c>
      <c r="S827" t="s">
        <v>1231</v>
      </c>
      <c r="T827">
        <v>0</v>
      </c>
      <c r="U827" s="1">
        <v>29888</v>
      </c>
      <c r="V827" s="9">
        <f t="shared" si="71"/>
        <v>38.789041095890411</v>
      </c>
      <c r="W827" s="1">
        <v>44039</v>
      </c>
      <c r="X827" s="4">
        <f t="shared" si="73"/>
        <v>8</v>
      </c>
      <c r="Y827" t="s">
        <v>1272</v>
      </c>
      <c r="Z827" t="s">
        <v>1478</v>
      </c>
      <c r="AA827" t="s">
        <v>1231</v>
      </c>
      <c r="AB827" t="s">
        <v>1231</v>
      </c>
      <c r="AC827">
        <v>120</v>
      </c>
      <c r="AD827">
        <v>81</v>
      </c>
      <c r="AE827" s="4">
        <v>94</v>
      </c>
      <c r="AF827">
        <v>89</v>
      </c>
      <c r="AG827">
        <v>35</v>
      </c>
      <c r="AH827">
        <v>36</v>
      </c>
      <c r="AI827" s="4">
        <v>90</v>
      </c>
      <c r="AJ827">
        <v>54</v>
      </c>
      <c r="AK827">
        <v>1.53</v>
      </c>
      <c r="AL827" t="s">
        <v>1625</v>
      </c>
      <c r="AM827">
        <v>15</v>
      </c>
      <c r="AN827" t="s">
        <v>1602</v>
      </c>
      <c r="AQ827" t="s">
        <v>1230</v>
      </c>
      <c r="AR827" t="s">
        <v>1596</v>
      </c>
      <c r="AS827" t="s">
        <v>1610</v>
      </c>
      <c r="AT827" s="1">
        <v>44046</v>
      </c>
      <c r="AU827" s="1">
        <v>44047</v>
      </c>
      <c r="AV827" t="s">
        <v>1230</v>
      </c>
      <c r="AW827" s="1">
        <v>44048</v>
      </c>
      <c r="AX827" t="s">
        <v>1230</v>
      </c>
      <c r="AY827" t="s">
        <v>1236</v>
      </c>
      <c r="AZ827" s="1">
        <v>44051</v>
      </c>
      <c r="BA827" t="s">
        <v>1231</v>
      </c>
      <c r="BB827" s="1"/>
      <c r="BD827" s="1"/>
      <c r="BE827" t="s">
        <v>1231</v>
      </c>
      <c r="BF827" t="s">
        <v>1230</v>
      </c>
      <c r="BG827" s="1"/>
      <c r="BH827" s="1"/>
      <c r="BI827" s="1">
        <v>44047</v>
      </c>
      <c r="BJ827" t="s">
        <v>1231</v>
      </c>
      <c r="BK827" s="1"/>
      <c r="BM827" s="1"/>
      <c r="BO827" t="s">
        <v>1231</v>
      </c>
      <c r="BP827" t="s">
        <v>1231</v>
      </c>
      <c r="BQ827" s="1">
        <v>44039</v>
      </c>
      <c r="BR827" t="s">
        <v>76</v>
      </c>
      <c r="BS827" t="s">
        <v>1231</v>
      </c>
      <c r="BU827" s="5">
        <v>0.7</v>
      </c>
      <c r="BV827">
        <v>46</v>
      </c>
      <c r="BW827" t="s">
        <v>1230</v>
      </c>
      <c r="BX827" t="s">
        <v>1641</v>
      </c>
      <c r="BY827">
        <v>4</v>
      </c>
    </row>
    <row r="828" spans="1:77" x14ac:dyDescent="0.2">
      <c r="A828">
        <v>832</v>
      </c>
      <c r="B828" t="s">
        <v>1240</v>
      </c>
      <c r="C828" t="s">
        <v>798</v>
      </c>
      <c r="D828">
        <v>1288667</v>
      </c>
      <c r="E828">
        <v>8506322</v>
      </c>
      <c r="F828" t="s">
        <v>1228</v>
      </c>
      <c r="G828" t="s">
        <v>1231</v>
      </c>
      <c r="J828" s="1">
        <v>43936</v>
      </c>
      <c r="K828" s="1">
        <v>43937</v>
      </c>
      <c r="L828" s="3">
        <v>0.10929999999999999</v>
      </c>
      <c r="M828" s="3">
        <v>0.15559999999999999</v>
      </c>
      <c r="N828" t="s">
        <v>1356</v>
      </c>
      <c r="O828" s="1">
        <v>43940</v>
      </c>
      <c r="P828" s="1">
        <v>43940</v>
      </c>
      <c r="Q828" s="4">
        <f t="shared" si="69"/>
        <v>4</v>
      </c>
      <c r="R828" s="4">
        <f t="shared" si="70"/>
        <v>5</v>
      </c>
      <c r="S828" t="s">
        <v>1231</v>
      </c>
      <c r="T828">
        <v>0</v>
      </c>
      <c r="U828" s="1">
        <v>21091</v>
      </c>
      <c r="V828" s="9">
        <f t="shared" si="71"/>
        <v>62.591780821917808</v>
      </c>
      <c r="W828" s="1">
        <v>43928</v>
      </c>
      <c r="X828" s="4">
        <f t="shared" si="73"/>
        <v>10</v>
      </c>
      <c r="Y828" t="s">
        <v>1341</v>
      </c>
      <c r="Z828" t="s">
        <v>1456</v>
      </c>
      <c r="AA828" t="s">
        <v>1231</v>
      </c>
      <c r="AB828" t="s">
        <v>1231</v>
      </c>
      <c r="AC828">
        <v>83</v>
      </c>
      <c r="AD828">
        <v>50</v>
      </c>
      <c r="AE828" s="4">
        <v>61</v>
      </c>
      <c r="AF828">
        <v>70</v>
      </c>
      <c r="AG828">
        <v>20</v>
      </c>
      <c r="AH828">
        <v>36</v>
      </c>
      <c r="AI828" s="4">
        <v>84</v>
      </c>
      <c r="AL828" t="s">
        <v>1625</v>
      </c>
      <c r="AM828">
        <v>15</v>
      </c>
      <c r="AN828" t="s">
        <v>1599</v>
      </c>
      <c r="AO828">
        <v>3</v>
      </c>
      <c r="AQ828" t="s">
        <v>1230</v>
      </c>
      <c r="AR828" t="s">
        <v>1596</v>
      </c>
      <c r="AS828" t="s">
        <v>1600</v>
      </c>
      <c r="AT828" s="1">
        <v>43936</v>
      </c>
      <c r="AU828" s="1">
        <v>43939</v>
      </c>
      <c r="AV828" t="s">
        <v>1231</v>
      </c>
      <c r="AW828" s="1"/>
      <c r="AX828" t="s">
        <v>1231</v>
      </c>
      <c r="AY828" t="s">
        <v>1236</v>
      </c>
      <c r="AZ828" s="1">
        <v>43940</v>
      </c>
      <c r="BA828" t="s">
        <v>1231</v>
      </c>
      <c r="BB828" s="1"/>
      <c r="BD828" s="1"/>
      <c r="BE828" t="s">
        <v>1231</v>
      </c>
      <c r="BF828" t="s">
        <v>1230</v>
      </c>
      <c r="BG828" s="1"/>
      <c r="BH828" s="1"/>
      <c r="BI828" s="1">
        <v>43939</v>
      </c>
      <c r="BJ828" t="s">
        <v>1231</v>
      </c>
      <c r="BK828" s="1"/>
      <c r="BM828" s="1"/>
      <c r="BO828" t="s">
        <v>1231</v>
      </c>
      <c r="BP828" t="s">
        <v>1231</v>
      </c>
      <c r="BQ828" s="1">
        <v>43937</v>
      </c>
      <c r="BR828" t="s">
        <v>76</v>
      </c>
      <c r="BS828" t="s">
        <v>1231</v>
      </c>
      <c r="BW828" t="s">
        <v>1230</v>
      </c>
    </row>
    <row r="829" spans="1:77" x14ac:dyDescent="0.2">
      <c r="A829">
        <v>833</v>
      </c>
      <c r="B829" t="s">
        <v>1240</v>
      </c>
      <c r="C829" t="s">
        <v>799</v>
      </c>
      <c r="D829">
        <v>39193</v>
      </c>
      <c r="E829">
        <v>8507178</v>
      </c>
      <c r="F829" t="s">
        <v>1228</v>
      </c>
      <c r="G829" t="s">
        <v>1231</v>
      </c>
      <c r="J829" s="1">
        <v>43937</v>
      </c>
      <c r="K829" s="1">
        <v>43937</v>
      </c>
      <c r="L829" s="3">
        <v>5.74E-2</v>
      </c>
      <c r="M829" s="3">
        <v>8.3599999999999994E-2</v>
      </c>
      <c r="N829" t="s">
        <v>1357</v>
      </c>
      <c r="O829" s="1">
        <v>43940</v>
      </c>
      <c r="P829" s="1">
        <v>43945</v>
      </c>
      <c r="Q829" s="4">
        <f t="shared" si="69"/>
        <v>4</v>
      </c>
      <c r="R829" s="4">
        <f t="shared" si="70"/>
        <v>9</v>
      </c>
      <c r="S829" t="s">
        <v>1231</v>
      </c>
      <c r="T829">
        <v>0</v>
      </c>
      <c r="U829" s="1">
        <v>29813</v>
      </c>
      <c r="V829" s="9">
        <f t="shared" si="71"/>
        <v>38.695890410958903</v>
      </c>
      <c r="W829" s="1">
        <v>43935</v>
      </c>
      <c r="X829" s="4">
        <f t="shared" si="73"/>
        <v>3</v>
      </c>
      <c r="Y829" t="s">
        <v>1272</v>
      </c>
      <c r="Z829" t="s">
        <v>1391</v>
      </c>
      <c r="AA829" t="s">
        <v>1231</v>
      </c>
      <c r="AB829" t="s">
        <v>1231</v>
      </c>
      <c r="AC829">
        <v>200</v>
      </c>
      <c r="AD829">
        <v>140</v>
      </c>
      <c r="AE829" s="4">
        <v>160</v>
      </c>
      <c r="AF829">
        <v>80</v>
      </c>
      <c r="AG829">
        <v>20</v>
      </c>
      <c r="AH829">
        <v>36.6</v>
      </c>
      <c r="AI829" s="4">
        <v>99</v>
      </c>
      <c r="AL829" t="s">
        <v>1625</v>
      </c>
      <c r="AM829">
        <v>15</v>
      </c>
      <c r="AN829" t="s">
        <v>1599</v>
      </c>
      <c r="AO829">
        <v>3</v>
      </c>
      <c r="AQ829" t="s">
        <v>1231</v>
      </c>
      <c r="AR829" t="s">
        <v>1592</v>
      </c>
      <c r="AS829" t="s">
        <v>1600</v>
      </c>
      <c r="AT829" s="1">
        <v>43937</v>
      </c>
      <c r="AU829" s="1"/>
      <c r="AV829" t="s">
        <v>1231</v>
      </c>
      <c r="AW829" s="1"/>
      <c r="AX829" t="s">
        <v>1231</v>
      </c>
      <c r="BA829" t="s">
        <v>1231</v>
      </c>
      <c r="BB829" s="1"/>
      <c r="BD829" s="1"/>
      <c r="BE829" t="s">
        <v>1231</v>
      </c>
      <c r="BF829" t="s">
        <v>1231</v>
      </c>
      <c r="BG829" s="1"/>
      <c r="BH829" s="1"/>
      <c r="BI829" s="1"/>
      <c r="BJ829" t="s">
        <v>1231</v>
      </c>
      <c r="BK829" s="1"/>
      <c r="BM829" s="1"/>
      <c r="BO829" t="s">
        <v>1231</v>
      </c>
      <c r="BP829" t="s">
        <v>1231</v>
      </c>
      <c r="BQ829" s="1">
        <v>43938</v>
      </c>
      <c r="BR829" t="s">
        <v>76</v>
      </c>
      <c r="BS829" t="s">
        <v>1231</v>
      </c>
      <c r="BW829" t="s">
        <v>1230</v>
      </c>
    </row>
    <row r="830" spans="1:77" x14ac:dyDescent="0.2">
      <c r="A830">
        <v>834</v>
      </c>
      <c r="B830" t="s">
        <v>1239</v>
      </c>
      <c r="C830" t="s">
        <v>1167</v>
      </c>
      <c r="D830">
        <v>662429</v>
      </c>
      <c r="E830">
        <v>3035094</v>
      </c>
      <c r="F830" t="s">
        <v>1228</v>
      </c>
      <c r="G830" t="s">
        <v>1230</v>
      </c>
      <c r="H830" t="s">
        <v>792</v>
      </c>
      <c r="I830" s="1">
        <v>44012</v>
      </c>
      <c r="J830" s="1">
        <v>44015</v>
      </c>
      <c r="K830" s="1">
        <v>44015</v>
      </c>
      <c r="L830" s="3">
        <v>3.1099999999999999E-2</v>
      </c>
      <c r="M830" s="3">
        <v>4.7E-2</v>
      </c>
      <c r="N830" t="s">
        <v>1357</v>
      </c>
      <c r="O830" s="1">
        <v>44018</v>
      </c>
      <c r="P830" s="1">
        <v>44019</v>
      </c>
      <c r="Q830" s="4">
        <f t="shared" si="69"/>
        <v>4</v>
      </c>
      <c r="R830" s="4">
        <f t="shared" si="70"/>
        <v>5</v>
      </c>
      <c r="S830" t="s">
        <v>1231</v>
      </c>
      <c r="T830">
        <v>0</v>
      </c>
      <c r="U830" s="1">
        <v>28016</v>
      </c>
      <c r="V830" s="9">
        <f t="shared" si="71"/>
        <v>43.832876712328769</v>
      </c>
      <c r="W830" s="1">
        <v>44012</v>
      </c>
      <c r="X830" s="4">
        <f t="shared" si="73"/>
        <v>4</v>
      </c>
      <c r="Y830" t="s">
        <v>1246</v>
      </c>
      <c r="Z830" t="s">
        <v>1436</v>
      </c>
      <c r="AA830" t="s">
        <v>1231</v>
      </c>
      <c r="AB830" t="s">
        <v>1231</v>
      </c>
      <c r="AC830">
        <v>140</v>
      </c>
      <c r="AD830">
        <v>80</v>
      </c>
      <c r="AE830" s="4">
        <v>100</v>
      </c>
      <c r="AF830">
        <v>62</v>
      </c>
      <c r="AG830">
        <v>20</v>
      </c>
      <c r="AL830" t="s">
        <v>1625</v>
      </c>
      <c r="AM830">
        <v>15</v>
      </c>
      <c r="AN830" t="s">
        <v>1602</v>
      </c>
      <c r="AQ830" t="s">
        <v>1231</v>
      </c>
      <c r="AR830" t="s">
        <v>1592</v>
      </c>
      <c r="AS830" t="s">
        <v>1603</v>
      </c>
      <c r="AT830" s="1">
        <v>44015</v>
      </c>
      <c r="AU830" s="1"/>
      <c r="AV830" t="s">
        <v>1231</v>
      </c>
      <c r="AW830" s="1"/>
      <c r="AX830" t="s">
        <v>1231</v>
      </c>
      <c r="BA830" t="s">
        <v>1231</v>
      </c>
      <c r="BB830" s="1"/>
      <c r="BD830" s="1"/>
      <c r="BE830" t="s">
        <v>1231</v>
      </c>
      <c r="BF830" t="s">
        <v>1231</v>
      </c>
      <c r="BG830" s="1"/>
      <c r="BH830" s="1"/>
      <c r="BI830" s="1"/>
      <c r="BJ830" t="s">
        <v>1231</v>
      </c>
      <c r="BK830" s="1"/>
      <c r="BM830" s="1"/>
      <c r="BN830" t="s">
        <v>1231</v>
      </c>
      <c r="BO830" t="s">
        <v>1231</v>
      </c>
      <c r="BP830" t="s">
        <v>1231</v>
      </c>
      <c r="BQ830" s="1">
        <v>44013</v>
      </c>
      <c r="BR830" t="s">
        <v>76</v>
      </c>
      <c r="BS830" t="s">
        <v>1231</v>
      </c>
      <c r="BW830" t="s">
        <v>1230</v>
      </c>
      <c r="BX830" t="s">
        <v>1641</v>
      </c>
      <c r="BY830">
        <v>4</v>
      </c>
    </row>
    <row r="831" spans="1:77" x14ac:dyDescent="0.2">
      <c r="A831">
        <v>835</v>
      </c>
      <c r="B831" t="s">
        <v>1240</v>
      </c>
      <c r="C831" t="s">
        <v>800</v>
      </c>
      <c r="D831">
        <v>63769</v>
      </c>
      <c r="E831">
        <v>8505942</v>
      </c>
      <c r="F831" t="s">
        <v>1229</v>
      </c>
      <c r="G831" t="s">
        <v>1231</v>
      </c>
      <c r="J831" s="1">
        <v>43936</v>
      </c>
      <c r="K831" s="1">
        <v>43937</v>
      </c>
      <c r="L831" s="3">
        <v>0.60370000000000001</v>
      </c>
      <c r="M831" s="3">
        <v>0.74570000000000003</v>
      </c>
      <c r="N831" t="s">
        <v>1356</v>
      </c>
      <c r="O831" s="1">
        <v>43939</v>
      </c>
      <c r="P831" s="1">
        <v>43939</v>
      </c>
      <c r="Q831" s="4">
        <f t="shared" si="69"/>
        <v>3</v>
      </c>
      <c r="R831" s="4">
        <f t="shared" si="70"/>
        <v>4</v>
      </c>
      <c r="S831" t="s">
        <v>1231</v>
      </c>
      <c r="T831">
        <v>0</v>
      </c>
      <c r="U831" s="1">
        <v>13767</v>
      </c>
      <c r="V831" s="9">
        <f t="shared" si="71"/>
        <v>82.657534246575338</v>
      </c>
      <c r="W831" s="1">
        <v>43931</v>
      </c>
      <c r="X831" s="4">
        <f t="shared" si="73"/>
        <v>7</v>
      </c>
      <c r="Y831" t="s">
        <v>1243</v>
      </c>
      <c r="Z831" t="s">
        <v>1386</v>
      </c>
      <c r="AA831" t="s">
        <v>1231</v>
      </c>
      <c r="AB831" t="s">
        <v>1231</v>
      </c>
      <c r="AC831">
        <v>116</v>
      </c>
      <c r="AD831">
        <v>72</v>
      </c>
      <c r="AE831" s="4">
        <v>86.666666666666671</v>
      </c>
      <c r="AF831">
        <v>84</v>
      </c>
      <c r="AG831">
        <v>20</v>
      </c>
      <c r="AH831">
        <v>36.700000000000003</v>
      </c>
      <c r="AI831" s="4">
        <v>100</v>
      </c>
      <c r="AL831" t="s">
        <v>1626</v>
      </c>
      <c r="AN831" t="s">
        <v>1622</v>
      </c>
      <c r="AQ831" t="s">
        <v>1230</v>
      </c>
      <c r="AR831" t="s">
        <v>1597</v>
      </c>
      <c r="AU831" s="1">
        <v>43936</v>
      </c>
      <c r="AV831" t="s">
        <v>1231</v>
      </c>
      <c r="AW831" s="1"/>
      <c r="AX831" t="s">
        <v>1231</v>
      </c>
      <c r="AY831" t="s">
        <v>1236</v>
      </c>
      <c r="AZ831" s="1">
        <v>43939</v>
      </c>
      <c r="BA831" t="s">
        <v>1231</v>
      </c>
      <c r="BB831" s="1"/>
      <c r="BD831" s="1"/>
      <c r="BE831" t="s">
        <v>1231</v>
      </c>
      <c r="BF831" t="s">
        <v>1230</v>
      </c>
      <c r="BG831" s="1"/>
      <c r="BH831" s="1"/>
      <c r="BI831" s="1">
        <v>43936</v>
      </c>
      <c r="BJ831" t="s">
        <v>1231</v>
      </c>
      <c r="BK831" s="1"/>
      <c r="BM831" s="1"/>
      <c r="BO831" t="s">
        <v>1231</v>
      </c>
      <c r="BP831" t="s">
        <v>1231</v>
      </c>
      <c r="BQ831" s="1">
        <v>43938</v>
      </c>
      <c r="BR831" t="s">
        <v>76</v>
      </c>
      <c r="BS831" t="s">
        <v>1231</v>
      </c>
      <c r="BW831" t="s">
        <v>1230</v>
      </c>
      <c r="BX831" t="s">
        <v>1641</v>
      </c>
      <c r="BY831">
        <v>4</v>
      </c>
    </row>
    <row r="832" spans="1:77" x14ac:dyDescent="0.2">
      <c r="A832">
        <v>836</v>
      </c>
      <c r="B832" t="s">
        <v>1240</v>
      </c>
      <c r="C832" t="s">
        <v>801</v>
      </c>
      <c r="D832">
        <v>1288471</v>
      </c>
      <c r="E832">
        <v>8504096</v>
      </c>
      <c r="F832" t="s">
        <v>1228</v>
      </c>
      <c r="G832" t="s">
        <v>1231</v>
      </c>
      <c r="J832" s="1">
        <v>43933</v>
      </c>
      <c r="K832" s="1">
        <v>43940</v>
      </c>
      <c r="L832" s="3">
        <v>8.0199999999999994E-2</v>
      </c>
      <c r="M832" s="3">
        <v>0.1152</v>
      </c>
      <c r="N832" t="s">
        <v>1357</v>
      </c>
      <c r="O832" s="1">
        <v>43955</v>
      </c>
      <c r="P832" s="1">
        <v>43958</v>
      </c>
      <c r="Q832" s="4">
        <f t="shared" si="69"/>
        <v>16</v>
      </c>
      <c r="R832" s="4">
        <f t="shared" si="70"/>
        <v>26</v>
      </c>
      <c r="S832" t="s">
        <v>1231</v>
      </c>
      <c r="T832">
        <v>0</v>
      </c>
      <c r="U832" s="1">
        <v>25479</v>
      </c>
      <c r="V832" s="9">
        <f t="shared" si="71"/>
        <v>50.578082191780823</v>
      </c>
      <c r="Z832" t="s">
        <v>1391</v>
      </c>
      <c r="AA832" t="s">
        <v>1231</v>
      </c>
      <c r="AB832" t="s">
        <v>1231</v>
      </c>
      <c r="AC832">
        <v>85</v>
      </c>
      <c r="AD832">
        <v>52</v>
      </c>
      <c r="AE832" s="4">
        <v>63</v>
      </c>
      <c r="AF832">
        <v>76</v>
      </c>
      <c r="AG832">
        <v>18</v>
      </c>
      <c r="AH832">
        <v>36.200000000000003</v>
      </c>
      <c r="AI832" s="4">
        <v>98</v>
      </c>
      <c r="AL832" t="s">
        <v>1626</v>
      </c>
      <c r="AN832" t="s">
        <v>1622</v>
      </c>
      <c r="AQ832" t="s">
        <v>1230</v>
      </c>
      <c r="AR832" t="s">
        <v>1596</v>
      </c>
      <c r="AS832" t="s">
        <v>1600</v>
      </c>
      <c r="AT832" s="1">
        <v>43948</v>
      </c>
      <c r="AU832" s="1">
        <v>43939</v>
      </c>
      <c r="AV832" t="s">
        <v>1231</v>
      </c>
      <c r="AW832" s="1"/>
      <c r="AX832" t="s">
        <v>1231</v>
      </c>
      <c r="AY832" t="s">
        <v>1237</v>
      </c>
      <c r="AZ832" s="1">
        <v>43948</v>
      </c>
      <c r="BA832" t="s">
        <v>1231</v>
      </c>
      <c r="BB832" s="1"/>
      <c r="BD832" s="1"/>
      <c r="BE832" t="s">
        <v>1231</v>
      </c>
      <c r="BF832" t="s">
        <v>1230</v>
      </c>
      <c r="BG832" s="1"/>
      <c r="BH832" s="1"/>
      <c r="BI832" s="1">
        <v>43939</v>
      </c>
      <c r="BJ832" t="s">
        <v>1231</v>
      </c>
      <c r="BK832" s="1"/>
      <c r="BM832" s="1"/>
      <c r="BO832" t="s">
        <v>1231</v>
      </c>
      <c r="BP832" t="s">
        <v>1231</v>
      </c>
      <c r="BQ832" s="1">
        <v>43940</v>
      </c>
      <c r="BR832" t="s">
        <v>1352</v>
      </c>
      <c r="BS832" t="s">
        <v>1231</v>
      </c>
      <c r="BW832" t="s">
        <v>1230</v>
      </c>
      <c r="BX832" t="s">
        <v>1641</v>
      </c>
      <c r="BY832">
        <v>4</v>
      </c>
    </row>
    <row r="833" spans="1:77" x14ac:dyDescent="0.2">
      <c r="A833">
        <v>837</v>
      </c>
      <c r="B833" t="s">
        <v>1240</v>
      </c>
      <c r="C833" t="s">
        <v>33</v>
      </c>
      <c r="D833">
        <v>59779</v>
      </c>
      <c r="E833">
        <v>8508256</v>
      </c>
      <c r="F833" t="s">
        <v>1228</v>
      </c>
      <c r="G833" t="s">
        <v>1231</v>
      </c>
      <c r="J833" s="1">
        <v>43939</v>
      </c>
      <c r="K833" s="1">
        <v>43940</v>
      </c>
      <c r="L833" s="3">
        <v>0.46179999999999999</v>
      </c>
      <c r="M833" s="3">
        <v>0.60160000000000002</v>
      </c>
      <c r="N833" t="s">
        <v>1356</v>
      </c>
      <c r="O833" s="1">
        <v>43945</v>
      </c>
      <c r="P833" s="1">
        <v>43945</v>
      </c>
      <c r="Q833" s="4">
        <f t="shared" si="69"/>
        <v>6</v>
      </c>
      <c r="R833" s="4">
        <f t="shared" si="70"/>
        <v>7</v>
      </c>
      <c r="S833" t="s">
        <v>1231</v>
      </c>
      <c r="T833">
        <v>0</v>
      </c>
      <c r="U833" s="1">
        <v>11066</v>
      </c>
      <c r="V833" s="9">
        <f t="shared" si="71"/>
        <v>90.06575342465753</v>
      </c>
      <c r="W833" s="1">
        <v>43932</v>
      </c>
      <c r="X833" s="4">
        <f t="shared" ref="X833:X875" si="74">(K833-W833)+1</f>
        <v>9</v>
      </c>
      <c r="Y833" t="s">
        <v>1269</v>
      </c>
      <c r="Z833" t="s">
        <v>1390</v>
      </c>
      <c r="AA833" t="s">
        <v>1231</v>
      </c>
      <c r="AB833" t="s">
        <v>1231</v>
      </c>
      <c r="AC833">
        <v>120</v>
      </c>
      <c r="AD833">
        <v>80</v>
      </c>
      <c r="AE833" s="4">
        <v>93.333333333333329</v>
      </c>
      <c r="AF833">
        <v>91</v>
      </c>
      <c r="AG833">
        <v>18</v>
      </c>
      <c r="AH833">
        <v>36</v>
      </c>
      <c r="AI833" s="4">
        <v>91</v>
      </c>
      <c r="AL833" t="s">
        <v>1627</v>
      </c>
      <c r="AM833">
        <v>13</v>
      </c>
      <c r="AN833" t="s">
        <v>1599</v>
      </c>
      <c r="AO833">
        <v>3</v>
      </c>
      <c r="AQ833" t="s">
        <v>1231</v>
      </c>
      <c r="AR833" t="s">
        <v>1592</v>
      </c>
      <c r="AS833" t="s">
        <v>1600</v>
      </c>
      <c r="AT833" s="1">
        <v>43939</v>
      </c>
      <c r="AU833" s="1"/>
      <c r="AV833" t="s">
        <v>1231</v>
      </c>
      <c r="AW833" s="1"/>
      <c r="AX833" t="s">
        <v>1231</v>
      </c>
      <c r="BA833" t="s">
        <v>1231</v>
      </c>
      <c r="BB833" s="1"/>
      <c r="BD833" s="1"/>
      <c r="BE833" t="s">
        <v>1231</v>
      </c>
      <c r="BF833" t="s">
        <v>1231</v>
      </c>
      <c r="BG833" s="1"/>
      <c r="BH833" s="1"/>
      <c r="BI833" s="1"/>
      <c r="BJ833" t="s">
        <v>1231</v>
      </c>
      <c r="BK833" s="1"/>
      <c r="BM833" s="1"/>
      <c r="BO833" t="s">
        <v>1231</v>
      </c>
      <c r="BP833" t="s">
        <v>1231</v>
      </c>
      <c r="BQ833" s="1">
        <v>43943</v>
      </c>
      <c r="BR833" t="s">
        <v>76</v>
      </c>
      <c r="BS833" t="s">
        <v>1231</v>
      </c>
      <c r="BW833" t="s">
        <v>1230</v>
      </c>
      <c r="BX833" t="s">
        <v>1641</v>
      </c>
      <c r="BY833">
        <v>4</v>
      </c>
    </row>
    <row r="834" spans="1:77" x14ac:dyDescent="0.2">
      <c r="A834">
        <v>838</v>
      </c>
      <c r="B834" t="s">
        <v>1240</v>
      </c>
      <c r="C834" t="s">
        <v>193</v>
      </c>
      <c r="D834">
        <v>1288825</v>
      </c>
      <c r="E834">
        <v>8508280</v>
      </c>
      <c r="F834" t="s">
        <v>1228</v>
      </c>
      <c r="G834" t="s">
        <v>1231</v>
      </c>
      <c r="J834" s="1">
        <v>43939</v>
      </c>
      <c r="K834" s="1">
        <v>43940</v>
      </c>
      <c r="L834" s="3">
        <v>7.1900000000000006E-2</v>
      </c>
      <c r="M834" s="3">
        <v>0.1038</v>
      </c>
      <c r="N834" t="s">
        <v>1357</v>
      </c>
      <c r="O834" s="1">
        <v>43943</v>
      </c>
      <c r="P834" s="1">
        <v>43950</v>
      </c>
      <c r="Q834" s="4">
        <f t="shared" si="69"/>
        <v>4</v>
      </c>
      <c r="R834" s="4">
        <f t="shared" si="70"/>
        <v>12</v>
      </c>
      <c r="S834" t="s">
        <v>1231</v>
      </c>
      <c r="T834">
        <v>0</v>
      </c>
      <c r="U834" s="1">
        <v>24034</v>
      </c>
      <c r="V834" s="9">
        <f t="shared" si="71"/>
        <v>54.536986301369865</v>
      </c>
      <c r="W834" s="1">
        <v>43932</v>
      </c>
      <c r="X834" s="4">
        <f t="shared" si="74"/>
        <v>9</v>
      </c>
      <c r="Y834" t="s">
        <v>1273</v>
      </c>
      <c r="AA834" t="s">
        <v>1231</v>
      </c>
      <c r="AB834" t="s">
        <v>1231</v>
      </c>
      <c r="AC834">
        <v>146</v>
      </c>
      <c r="AD834">
        <v>91</v>
      </c>
      <c r="AE834" s="4">
        <v>109.33333333333333</v>
      </c>
      <c r="AF834">
        <v>100</v>
      </c>
      <c r="AG834">
        <v>29</v>
      </c>
      <c r="AH834">
        <v>36.200000000000003</v>
      </c>
      <c r="AI834" s="4">
        <v>90</v>
      </c>
      <c r="AL834" t="s">
        <v>1625</v>
      </c>
      <c r="AM834">
        <v>15</v>
      </c>
      <c r="AN834" t="s">
        <v>1599</v>
      </c>
      <c r="AO834">
        <v>5</v>
      </c>
      <c r="AQ834" t="s">
        <v>1231</v>
      </c>
      <c r="AR834" t="s">
        <v>1592</v>
      </c>
      <c r="AS834" t="s">
        <v>1600</v>
      </c>
      <c r="AT834" s="1">
        <v>43939</v>
      </c>
      <c r="AU834" s="1"/>
      <c r="AV834" t="s">
        <v>1231</v>
      </c>
      <c r="AW834" s="1"/>
      <c r="AX834" t="s">
        <v>1231</v>
      </c>
      <c r="BA834" t="s">
        <v>1231</v>
      </c>
      <c r="BB834" s="1"/>
      <c r="BD834" s="1"/>
      <c r="BE834" t="s">
        <v>1231</v>
      </c>
      <c r="BF834" t="s">
        <v>1231</v>
      </c>
      <c r="BG834" s="1"/>
      <c r="BH834" s="1"/>
      <c r="BI834" s="1"/>
      <c r="BJ834" t="s">
        <v>1231</v>
      </c>
      <c r="BK834" s="1"/>
      <c r="BM834" s="1"/>
      <c r="BO834" t="s">
        <v>1231</v>
      </c>
      <c r="BP834" t="s">
        <v>1231</v>
      </c>
      <c r="BQ834" s="1">
        <v>43942</v>
      </c>
      <c r="BR834" t="s">
        <v>76</v>
      </c>
      <c r="BS834" t="s">
        <v>1231</v>
      </c>
      <c r="BW834" t="s">
        <v>1230</v>
      </c>
      <c r="BX834" t="s">
        <v>1641</v>
      </c>
      <c r="BY834">
        <v>4</v>
      </c>
    </row>
    <row r="835" spans="1:77" x14ac:dyDescent="0.2">
      <c r="A835">
        <v>839</v>
      </c>
      <c r="B835" t="s">
        <v>1240</v>
      </c>
      <c r="C835" t="s">
        <v>802</v>
      </c>
      <c r="D835">
        <v>1288929</v>
      </c>
      <c r="E835">
        <v>8509509</v>
      </c>
      <c r="F835" t="s">
        <v>1229</v>
      </c>
      <c r="G835" t="s">
        <v>1230</v>
      </c>
      <c r="H835" t="s">
        <v>283</v>
      </c>
      <c r="J835" s="1">
        <v>43942</v>
      </c>
      <c r="K835" s="1">
        <v>43942</v>
      </c>
      <c r="L835" s="3">
        <v>5.74E-2</v>
      </c>
      <c r="M835" s="3">
        <v>8.3599999999999994E-2</v>
      </c>
      <c r="N835" t="s">
        <v>1356</v>
      </c>
      <c r="O835" s="1">
        <v>43944</v>
      </c>
      <c r="P835" s="1">
        <v>43974</v>
      </c>
      <c r="Q835" s="4">
        <f t="shared" ref="Q835:Q898" si="75">(O835-K835)+1</f>
        <v>3</v>
      </c>
      <c r="R835" s="4">
        <f t="shared" ref="R835:R898" si="76">(P835-J835)+1</f>
        <v>33</v>
      </c>
      <c r="S835" t="s">
        <v>1231</v>
      </c>
      <c r="T835">
        <v>0</v>
      </c>
      <c r="U835" s="1">
        <v>24765</v>
      </c>
      <c r="V835" s="9">
        <f t="shared" ref="V835:V898" si="77">(K835-U835)/365</f>
        <v>52.539726027397258</v>
      </c>
      <c r="W835" s="1">
        <v>43937</v>
      </c>
      <c r="X835" s="4">
        <f t="shared" si="74"/>
        <v>6</v>
      </c>
      <c r="Y835" t="s">
        <v>1277</v>
      </c>
      <c r="Z835" t="s">
        <v>1360</v>
      </c>
      <c r="AA835" t="s">
        <v>1231</v>
      </c>
      <c r="AB835" t="s">
        <v>1231</v>
      </c>
      <c r="AC835">
        <v>134</v>
      </c>
      <c r="AD835">
        <v>80</v>
      </c>
      <c r="AE835" s="4">
        <v>98</v>
      </c>
      <c r="AF835">
        <v>90</v>
      </c>
      <c r="AG835">
        <v>19</v>
      </c>
      <c r="AH835">
        <v>36.200000000000003</v>
      </c>
      <c r="AI835" s="4">
        <v>98</v>
      </c>
      <c r="AL835" t="s">
        <v>1625</v>
      </c>
      <c r="AM835">
        <v>15</v>
      </c>
      <c r="AN835" t="s">
        <v>1599</v>
      </c>
      <c r="AO835">
        <v>2</v>
      </c>
      <c r="AQ835" t="s">
        <v>1230</v>
      </c>
      <c r="AR835" t="s">
        <v>1596</v>
      </c>
      <c r="AS835" t="s">
        <v>1600</v>
      </c>
      <c r="AT835" s="1">
        <v>43942</v>
      </c>
      <c r="AU835" s="1">
        <v>43944</v>
      </c>
      <c r="AV835" t="s">
        <v>1231</v>
      </c>
      <c r="AW835" s="1"/>
      <c r="AX835" t="s">
        <v>1231</v>
      </c>
      <c r="AY835" t="s">
        <v>1236</v>
      </c>
      <c r="AZ835" s="1">
        <v>43944</v>
      </c>
      <c r="BA835" t="s">
        <v>1231</v>
      </c>
      <c r="BB835" s="1"/>
      <c r="BD835" s="1"/>
      <c r="BE835" t="s">
        <v>1231</v>
      </c>
      <c r="BF835" t="s">
        <v>1230</v>
      </c>
      <c r="BG835" s="1"/>
      <c r="BH835" s="1"/>
      <c r="BI835" s="1">
        <v>43944</v>
      </c>
      <c r="BJ835" t="s">
        <v>1231</v>
      </c>
      <c r="BK835" s="1"/>
      <c r="BM835" s="1"/>
      <c r="BO835" t="s">
        <v>1231</v>
      </c>
      <c r="BP835" t="s">
        <v>1231</v>
      </c>
      <c r="BQ835" s="1">
        <v>43941</v>
      </c>
      <c r="BR835" t="s">
        <v>76</v>
      </c>
      <c r="BS835" t="s">
        <v>1231</v>
      </c>
      <c r="BW835" t="s">
        <v>1230</v>
      </c>
      <c r="BX835" t="s">
        <v>1641</v>
      </c>
      <c r="BY835">
        <v>4</v>
      </c>
    </row>
    <row r="836" spans="1:77" x14ac:dyDescent="0.2">
      <c r="A836">
        <v>840</v>
      </c>
      <c r="B836" t="s">
        <v>1240</v>
      </c>
      <c r="C836" t="s">
        <v>803</v>
      </c>
      <c r="D836">
        <v>73918</v>
      </c>
      <c r="E836">
        <v>8510140</v>
      </c>
      <c r="F836" t="s">
        <v>1229</v>
      </c>
      <c r="G836" t="s">
        <v>1230</v>
      </c>
      <c r="H836" t="s">
        <v>283</v>
      </c>
      <c r="J836" s="1">
        <v>43943</v>
      </c>
      <c r="K836" s="1">
        <v>43944</v>
      </c>
      <c r="L836" s="3">
        <v>0.2215</v>
      </c>
      <c r="M836" s="3">
        <v>0.308</v>
      </c>
      <c r="N836" t="s">
        <v>1356</v>
      </c>
      <c r="O836" s="1">
        <v>43945</v>
      </c>
      <c r="P836" s="1">
        <v>43945</v>
      </c>
      <c r="Q836" s="4">
        <f t="shared" si="75"/>
        <v>2</v>
      </c>
      <c r="R836" s="4">
        <f t="shared" si="76"/>
        <v>3</v>
      </c>
      <c r="S836" t="s">
        <v>1231</v>
      </c>
      <c r="T836">
        <v>0</v>
      </c>
      <c r="U836" s="1">
        <v>19122</v>
      </c>
      <c r="V836" s="9">
        <f t="shared" si="77"/>
        <v>68.0054794520548</v>
      </c>
      <c r="W836" s="1">
        <v>43939</v>
      </c>
      <c r="X836" s="4">
        <f t="shared" si="74"/>
        <v>6</v>
      </c>
      <c r="Y836" t="s">
        <v>1301</v>
      </c>
      <c r="Z836" t="s">
        <v>1360</v>
      </c>
      <c r="AA836" t="s">
        <v>1231</v>
      </c>
      <c r="AB836" t="s">
        <v>1231</v>
      </c>
      <c r="AC836">
        <v>123</v>
      </c>
      <c r="AD836">
        <v>61</v>
      </c>
      <c r="AE836" s="4">
        <v>81.666666666666671</v>
      </c>
      <c r="AF836">
        <v>71</v>
      </c>
      <c r="AG836">
        <v>20</v>
      </c>
      <c r="AH836">
        <v>36.5</v>
      </c>
      <c r="AI836" s="4">
        <v>91</v>
      </c>
      <c r="AL836" t="s">
        <v>1626</v>
      </c>
      <c r="AN836" t="s">
        <v>1622</v>
      </c>
      <c r="AQ836" t="s">
        <v>1230</v>
      </c>
      <c r="AR836" t="s">
        <v>1596</v>
      </c>
      <c r="AS836" t="s">
        <v>1600</v>
      </c>
      <c r="AT836" s="1">
        <v>43943</v>
      </c>
      <c r="AU836" s="1">
        <v>43944</v>
      </c>
      <c r="AV836" t="s">
        <v>1231</v>
      </c>
      <c r="AW836" s="1"/>
      <c r="AX836" t="s">
        <v>1230</v>
      </c>
      <c r="AY836" t="s">
        <v>1236</v>
      </c>
      <c r="AZ836" s="1">
        <v>43945</v>
      </c>
      <c r="BA836" t="s">
        <v>1231</v>
      </c>
      <c r="BB836" s="1"/>
      <c r="BD836" s="1"/>
      <c r="BE836" t="s">
        <v>1231</v>
      </c>
      <c r="BF836" t="s">
        <v>1230</v>
      </c>
      <c r="BG836" s="1"/>
      <c r="BH836" s="1"/>
      <c r="BI836" s="1">
        <v>43945</v>
      </c>
      <c r="BJ836" t="s">
        <v>1231</v>
      </c>
      <c r="BK836" s="1"/>
      <c r="BM836" s="1"/>
      <c r="BO836" t="s">
        <v>1231</v>
      </c>
      <c r="BP836" t="s">
        <v>1231</v>
      </c>
      <c r="BQ836" s="1">
        <v>43944</v>
      </c>
      <c r="BR836" t="s">
        <v>76</v>
      </c>
      <c r="BS836" t="s">
        <v>1231</v>
      </c>
      <c r="BW836" t="s">
        <v>1230</v>
      </c>
      <c r="BX836" t="s">
        <v>1641</v>
      </c>
      <c r="BY836">
        <v>4</v>
      </c>
    </row>
    <row r="837" spans="1:77" x14ac:dyDescent="0.2">
      <c r="A837">
        <v>841</v>
      </c>
      <c r="B837" t="s">
        <v>1240</v>
      </c>
      <c r="C837" t="s">
        <v>804</v>
      </c>
      <c r="D837">
        <v>1289175</v>
      </c>
      <c r="E837">
        <v>8512064</v>
      </c>
      <c r="F837" t="s">
        <v>1228</v>
      </c>
      <c r="G837" t="s">
        <v>1230</v>
      </c>
      <c r="H837" t="s">
        <v>805</v>
      </c>
      <c r="J837" s="1">
        <v>43945</v>
      </c>
      <c r="K837" s="1">
        <v>43945</v>
      </c>
      <c r="L837" s="3">
        <v>0.58460000000000001</v>
      </c>
      <c r="M837" s="3">
        <v>0.72770000000000001</v>
      </c>
      <c r="N837" t="s">
        <v>1356</v>
      </c>
      <c r="O837" s="1">
        <v>43947</v>
      </c>
      <c r="P837" s="1">
        <v>43947</v>
      </c>
      <c r="Q837" s="4">
        <f t="shared" si="75"/>
        <v>3</v>
      </c>
      <c r="R837" s="4">
        <f t="shared" si="76"/>
        <v>3</v>
      </c>
      <c r="S837" t="s">
        <v>1231</v>
      </c>
      <c r="T837">
        <v>0</v>
      </c>
      <c r="U837" s="1">
        <v>10517</v>
      </c>
      <c r="V837" s="9">
        <f t="shared" si="77"/>
        <v>91.583561643835623</v>
      </c>
      <c r="W837" s="1">
        <v>43942</v>
      </c>
      <c r="X837" s="4">
        <f t="shared" si="74"/>
        <v>4</v>
      </c>
      <c r="Y837" t="s">
        <v>1273</v>
      </c>
      <c r="Z837" t="s">
        <v>1362</v>
      </c>
      <c r="AA837" t="s">
        <v>1231</v>
      </c>
      <c r="AB837" t="s">
        <v>1231</v>
      </c>
      <c r="AC837">
        <v>135</v>
      </c>
      <c r="AD837">
        <v>71</v>
      </c>
      <c r="AE837" s="4">
        <v>92.333333333333329</v>
      </c>
      <c r="AF837">
        <v>106</v>
      </c>
      <c r="AG837">
        <v>19</v>
      </c>
      <c r="AH837">
        <v>37.200000000000003</v>
      </c>
      <c r="AI837" s="4">
        <v>92</v>
      </c>
      <c r="AL837" t="s">
        <v>1625</v>
      </c>
      <c r="AM837">
        <v>15</v>
      </c>
      <c r="AN837" t="s">
        <v>1599</v>
      </c>
      <c r="AO837">
        <v>6</v>
      </c>
      <c r="AQ837" t="s">
        <v>1230</v>
      </c>
      <c r="AR837" t="s">
        <v>1596</v>
      </c>
      <c r="AS837" t="s">
        <v>1600</v>
      </c>
      <c r="AT837" s="1">
        <v>43945</v>
      </c>
      <c r="AU837" s="1">
        <v>43947</v>
      </c>
      <c r="AV837" t="s">
        <v>1231</v>
      </c>
      <c r="AW837" s="1"/>
      <c r="AX837" t="s">
        <v>1231</v>
      </c>
      <c r="AY837" t="s">
        <v>1236</v>
      </c>
      <c r="AZ837" s="1">
        <v>43947</v>
      </c>
      <c r="BA837" t="s">
        <v>1231</v>
      </c>
      <c r="BB837" s="1"/>
      <c r="BD837" s="1"/>
      <c r="BE837" t="s">
        <v>1231</v>
      </c>
      <c r="BF837" t="s">
        <v>1230</v>
      </c>
      <c r="BG837" s="1"/>
      <c r="BH837" s="1"/>
      <c r="BI837" s="1">
        <v>43947</v>
      </c>
      <c r="BJ837" t="s">
        <v>1231</v>
      </c>
      <c r="BK837" s="1"/>
      <c r="BM837" s="1"/>
      <c r="BO837" t="s">
        <v>1231</v>
      </c>
      <c r="BP837" t="s">
        <v>1231</v>
      </c>
      <c r="BQ837" s="1">
        <v>43946</v>
      </c>
      <c r="BR837" t="s">
        <v>1352</v>
      </c>
      <c r="BS837" t="s">
        <v>1231</v>
      </c>
      <c r="BW837" t="s">
        <v>1230</v>
      </c>
      <c r="BX837" t="s">
        <v>1641</v>
      </c>
      <c r="BY837">
        <v>4</v>
      </c>
    </row>
    <row r="838" spans="1:77" x14ac:dyDescent="0.2">
      <c r="A838">
        <v>842</v>
      </c>
      <c r="B838" t="s">
        <v>1240</v>
      </c>
      <c r="C838" t="s">
        <v>806</v>
      </c>
      <c r="D838">
        <v>8513205</v>
      </c>
      <c r="E838">
        <v>1289286</v>
      </c>
      <c r="F838" t="s">
        <v>1228</v>
      </c>
      <c r="G838" t="s">
        <v>1230</v>
      </c>
      <c r="H838" t="s">
        <v>283</v>
      </c>
      <c r="J838" s="1">
        <v>43948</v>
      </c>
      <c r="K838" s="1">
        <v>43948</v>
      </c>
      <c r="L838" s="3">
        <v>0.85629999999999995</v>
      </c>
      <c r="M838" s="3">
        <v>0.9385</v>
      </c>
      <c r="N838" t="s">
        <v>1356</v>
      </c>
      <c r="O838" s="1">
        <v>43948</v>
      </c>
      <c r="P838" s="1">
        <v>43948</v>
      </c>
      <c r="Q838" s="4">
        <f t="shared" si="75"/>
        <v>1</v>
      </c>
      <c r="R838" s="4">
        <f t="shared" si="76"/>
        <v>1</v>
      </c>
      <c r="S838" t="s">
        <v>1231</v>
      </c>
      <c r="T838">
        <v>0</v>
      </c>
      <c r="U838" s="1">
        <v>21012</v>
      </c>
      <c r="V838" s="9">
        <f t="shared" si="77"/>
        <v>62.838356164383562</v>
      </c>
      <c r="W838" s="1">
        <v>43946</v>
      </c>
      <c r="X838" s="4">
        <f t="shared" si="74"/>
        <v>3</v>
      </c>
      <c r="Y838" t="s">
        <v>1243</v>
      </c>
      <c r="Z838" t="s">
        <v>1360</v>
      </c>
      <c r="AA838" t="s">
        <v>1231</v>
      </c>
      <c r="AB838" t="s">
        <v>1231</v>
      </c>
      <c r="AF838">
        <v>59</v>
      </c>
      <c r="AG838">
        <v>30</v>
      </c>
      <c r="AH838">
        <v>33</v>
      </c>
      <c r="AI838" s="4">
        <v>40</v>
      </c>
      <c r="AL838" t="s">
        <v>1626</v>
      </c>
      <c r="AN838" t="s">
        <v>1622</v>
      </c>
      <c r="AQ838" t="s">
        <v>1230</v>
      </c>
      <c r="AR838" t="s">
        <v>1597</v>
      </c>
      <c r="AU838" s="1"/>
      <c r="AV838" t="s">
        <v>1231</v>
      </c>
      <c r="AW838" s="1"/>
      <c r="AX838" t="s">
        <v>1231</v>
      </c>
      <c r="AY838" t="s">
        <v>1236</v>
      </c>
      <c r="AZ838" s="1">
        <v>43948</v>
      </c>
      <c r="BA838" t="s">
        <v>1231</v>
      </c>
      <c r="BB838" s="1"/>
      <c r="BD838" s="1"/>
      <c r="BE838" t="s">
        <v>1231</v>
      </c>
      <c r="BF838" t="s">
        <v>1230</v>
      </c>
      <c r="BG838" s="1"/>
      <c r="BH838" s="1"/>
      <c r="BI838" s="1"/>
      <c r="BJ838" t="s">
        <v>1231</v>
      </c>
      <c r="BK838" s="1"/>
      <c r="BM838" s="1"/>
      <c r="BO838" t="s">
        <v>1231</v>
      </c>
      <c r="BP838" t="s">
        <v>1231</v>
      </c>
      <c r="BQ838" s="1">
        <v>43948</v>
      </c>
      <c r="BR838" t="s">
        <v>76</v>
      </c>
      <c r="BS838" t="s">
        <v>1231</v>
      </c>
      <c r="BW838" t="s">
        <v>1230</v>
      </c>
      <c r="BX838" t="s">
        <v>1641</v>
      </c>
      <c r="BY838">
        <v>3</v>
      </c>
    </row>
    <row r="839" spans="1:77" x14ac:dyDescent="0.2">
      <c r="A839">
        <v>843</v>
      </c>
      <c r="B839" t="s">
        <v>1240</v>
      </c>
      <c r="C839" t="s">
        <v>282</v>
      </c>
      <c r="D839">
        <v>8515272</v>
      </c>
      <c r="E839">
        <v>1289497</v>
      </c>
      <c r="F839" t="s">
        <v>1228</v>
      </c>
      <c r="G839" t="s">
        <v>1230</v>
      </c>
      <c r="H839" t="s">
        <v>807</v>
      </c>
      <c r="I839" s="1">
        <v>43940</v>
      </c>
      <c r="J839" s="1">
        <v>43950</v>
      </c>
      <c r="K839" s="1">
        <v>43951</v>
      </c>
      <c r="L839" s="3">
        <v>0.18870000000000001</v>
      </c>
      <c r="M839" s="3">
        <v>0.2641</v>
      </c>
      <c r="N839" t="s">
        <v>1356</v>
      </c>
      <c r="O839" s="1">
        <v>43953</v>
      </c>
      <c r="P839" s="1">
        <v>43953</v>
      </c>
      <c r="Q839" s="4">
        <f t="shared" si="75"/>
        <v>3</v>
      </c>
      <c r="R839" s="4">
        <f t="shared" si="76"/>
        <v>4</v>
      </c>
      <c r="S839" t="s">
        <v>1231</v>
      </c>
      <c r="T839">
        <v>0</v>
      </c>
      <c r="U839" s="1">
        <v>18867</v>
      </c>
      <c r="V839" s="9">
        <f t="shared" si="77"/>
        <v>68.723287671232882</v>
      </c>
      <c r="W839" s="1">
        <v>43931</v>
      </c>
      <c r="X839" s="4">
        <f t="shared" si="74"/>
        <v>21</v>
      </c>
      <c r="Y839" t="s">
        <v>1280</v>
      </c>
      <c r="Z839" t="s">
        <v>1558</v>
      </c>
      <c r="AA839" t="s">
        <v>1231</v>
      </c>
      <c r="AB839" t="s">
        <v>1231</v>
      </c>
      <c r="AC839">
        <v>102</v>
      </c>
      <c r="AD839">
        <v>68</v>
      </c>
      <c r="AE839" s="4">
        <v>79.333333333333329</v>
      </c>
      <c r="AF839">
        <v>81</v>
      </c>
      <c r="AG839">
        <v>24</v>
      </c>
      <c r="AH839">
        <v>36.4</v>
      </c>
      <c r="AI839" s="4">
        <v>84</v>
      </c>
      <c r="AL839" t="s">
        <v>1625</v>
      </c>
      <c r="AM839">
        <v>15</v>
      </c>
      <c r="AN839" t="s">
        <v>1599</v>
      </c>
      <c r="AO839">
        <v>2</v>
      </c>
      <c r="AQ839" t="s">
        <v>1230</v>
      </c>
      <c r="AR839" t="s">
        <v>1596</v>
      </c>
      <c r="AS839" t="s">
        <v>1600</v>
      </c>
      <c r="AT839" s="1">
        <v>43950</v>
      </c>
      <c r="AU839" s="1">
        <v>43952</v>
      </c>
      <c r="AV839" t="s">
        <v>1231</v>
      </c>
      <c r="AW839" s="1"/>
      <c r="AX839" t="s">
        <v>1231</v>
      </c>
      <c r="AY839" t="s">
        <v>1236</v>
      </c>
      <c r="AZ839" s="1">
        <v>43953</v>
      </c>
      <c r="BA839" t="s">
        <v>1231</v>
      </c>
      <c r="BB839" s="1"/>
      <c r="BD839" s="1"/>
      <c r="BE839" t="s">
        <v>1231</v>
      </c>
      <c r="BF839" t="s">
        <v>1231</v>
      </c>
      <c r="BG839" s="1"/>
      <c r="BH839" s="1"/>
      <c r="BI839" s="1"/>
      <c r="BJ839" t="s">
        <v>1231</v>
      </c>
      <c r="BK839" s="1"/>
      <c r="BM839" s="1"/>
      <c r="BO839" t="s">
        <v>1231</v>
      </c>
      <c r="BP839" t="s">
        <v>1231</v>
      </c>
      <c r="BQ839" s="1">
        <v>43950</v>
      </c>
      <c r="BR839" t="s">
        <v>76</v>
      </c>
      <c r="BS839" t="s">
        <v>1231</v>
      </c>
      <c r="BW839" t="s">
        <v>1230</v>
      </c>
      <c r="BX839" t="s">
        <v>1641</v>
      </c>
      <c r="BY839">
        <v>4</v>
      </c>
    </row>
    <row r="840" spans="1:77" x14ac:dyDescent="0.2">
      <c r="A840">
        <v>844</v>
      </c>
      <c r="B840" t="s">
        <v>1242</v>
      </c>
      <c r="C840" t="s">
        <v>245</v>
      </c>
      <c r="D840">
        <v>1298028</v>
      </c>
      <c r="E840">
        <v>20310449</v>
      </c>
      <c r="F840" t="s">
        <v>1228</v>
      </c>
      <c r="G840" t="s">
        <v>1230</v>
      </c>
      <c r="H840" t="s">
        <v>50</v>
      </c>
      <c r="I840" s="1">
        <v>44051</v>
      </c>
      <c r="J840" s="1">
        <v>44052</v>
      </c>
      <c r="K840" s="1">
        <v>44052</v>
      </c>
      <c r="L840" s="3">
        <v>0.1454</v>
      </c>
      <c r="M840" s="3">
        <v>0.20519999999999999</v>
      </c>
      <c r="N840" t="s">
        <v>1357</v>
      </c>
      <c r="O840" s="1">
        <v>44053</v>
      </c>
      <c r="P840" s="1">
        <v>44054</v>
      </c>
      <c r="Q840" s="4">
        <f t="shared" si="75"/>
        <v>2</v>
      </c>
      <c r="R840" s="4">
        <f t="shared" si="76"/>
        <v>3</v>
      </c>
      <c r="S840" t="s">
        <v>1231</v>
      </c>
      <c r="T840">
        <v>0</v>
      </c>
      <c r="U840" s="1">
        <v>23922</v>
      </c>
      <c r="V840" s="9">
        <f t="shared" si="77"/>
        <v>55.150684931506852</v>
      </c>
      <c r="W840" s="1">
        <v>44051</v>
      </c>
      <c r="X840" s="4">
        <f t="shared" si="74"/>
        <v>2</v>
      </c>
      <c r="Y840" t="s">
        <v>1243</v>
      </c>
      <c r="Z840" t="s">
        <v>1360</v>
      </c>
      <c r="AA840" t="s">
        <v>1231</v>
      </c>
      <c r="AB840" t="s">
        <v>1231</v>
      </c>
      <c r="AC840">
        <v>97</v>
      </c>
      <c r="AD840">
        <v>65</v>
      </c>
      <c r="AE840" s="4">
        <v>75.666666666666671</v>
      </c>
      <c r="AF840">
        <v>51</v>
      </c>
      <c r="AG840">
        <v>20</v>
      </c>
      <c r="AH840">
        <v>36</v>
      </c>
      <c r="AI840" s="4">
        <v>97</v>
      </c>
      <c r="AJ840">
        <v>66</v>
      </c>
      <c r="AK840">
        <v>1.64</v>
      </c>
      <c r="AL840" t="s">
        <v>1625</v>
      </c>
      <c r="AM840">
        <v>15</v>
      </c>
      <c r="AN840" t="s">
        <v>1599</v>
      </c>
      <c r="AO840">
        <v>2</v>
      </c>
      <c r="AQ840" t="s">
        <v>1231</v>
      </c>
      <c r="AU840" s="1"/>
      <c r="AW840" s="1"/>
      <c r="BB840" s="1"/>
      <c r="BD840" s="1"/>
      <c r="BF840" t="s">
        <v>1231</v>
      </c>
      <c r="BG840" s="1"/>
      <c r="BH840" s="1"/>
      <c r="BI840" s="1"/>
      <c r="BJ840" t="s">
        <v>1231</v>
      </c>
      <c r="BK840" s="1"/>
      <c r="BM840" s="1"/>
      <c r="BO840" t="s">
        <v>1231</v>
      </c>
      <c r="BP840" t="s">
        <v>1231</v>
      </c>
      <c r="BQ840" s="1"/>
      <c r="BR840" t="s">
        <v>1353</v>
      </c>
      <c r="BS840" t="s">
        <v>1231</v>
      </c>
      <c r="BU840" s="5">
        <v>0.51</v>
      </c>
      <c r="BV840">
        <v>35</v>
      </c>
      <c r="BW840" t="s">
        <v>1230</v>
      </c>
      <c r="BX840" t="s">
        <v>1641</v>
      </c>
      <c r="BY840">
        <v>2</v>
      </c>
    </row>
    <row r="841" spans="1:77" x14ac:dyDescent="0.2">
      <c r="A841">
        <v>845</v>
      </c>
      <c r="B841" t="s">
        <v>1239</v>
      </c>
      <c r="C841" t="s">
        <v>808</v>
      </c>
      <c r="D841">
        <v>710284</v>
      </c>
      <c r="E841">
        <v>3027603</v>
      </c>
      <c r="F841" t="s">
        <v>1229</v>
      </c>
      <c r="G841" t="s">
        <v>1230</v>
      </c>
      <c r="H841" t="s">
        <v>809</v>
      </c>
      <c r="I841" s="1">
        <v>43953</v>
      </c>
      <c r="J841" s="1">
        <v>43962</v>
      </c>
      <c r="K841" s="1">
        <v>43962</v>
      </c>
      <c r="L841" s="3">
        <v>8.9099999999999999E-2</v>
      </c>
      <c r="M841" s="3">
        <v>0.12770000000000001</v>
      </c>
      <c r="N841" t="s">
        <v>1356</v>
      </c>
      <c r="O841" s="1">
        <v>44034</v>
      </c>
      <c r="P841" s="1">
        <v>44034</v>
      </c>
      <c r="Q841" s="4">
        <f t="shared" si="75"/>
        <v>73</v>
      </c>
      <c r="R841" s="4">
        <f t="shared" si="76"/>
        <v>73</v>
      </c>
      <c r="S841" t="s">
        <v>1231</v>
      </c>
      <c r="T841">
        <v>0</v>
      </c>
      <c r="U841" s="1">
        <v>29633</v>
      </c>
      <c r="V841" s="9">
        <f t="shared" si="77"/>
        <v>39.257534246575339</v>
      </c>
      <c r="W841" s="1">
        <v>43947</v>
      </c>
      <c r="X841" s="4">
        <f t="shared" si="74"/>
        <v>16</v>
      </c>
      <c r="Y841" t="s">
        <v>1272</v>
      </c>
      <c r="Z841" t="s">
        <v>1559</v>
      </c>
      <c r="AA841" t="s">
        <v>1231</v>
      </c>
      <c r="AB841" t="s">
        <v>1231</v>
      </c>
      <c r="AC841">
        <v>91</v>
      </c>
      <c r="AD841">
        <v>56</v>
      </c>
      <c r="AE841" s="4">
        <v>67.666666666666671</v>
      </c>
      <c r="AF841">
        <v>94</v>
      </c>
      <c r="AG841">
        <v>29</v>
      </c>
      <c r="AH841">
        <v>36.700000000000003</v>
      </c>
      <c r="AI841" s="4">
        <v>98</v>
      </c>
      <c r="AJ841">
        <v>135</v>
      </c>
      <c r="AK841">
        <v>1.67</v>
      </c>
      <c r="AL841" t="s">
        <v>1625</v>
      </c>
      <c r="AM841">
        <v>15</v>
      </c>
      <c r="AN841" t="s">
        <v>1602</v>
      </c>
      <c r="AQ841" t="s">
        <v>1230</v>
      </c>
      <c r="AR841" t="s">
        <v>1597</v>
      </c>
      <c r="AS841" t="s">
        <v>1601</v>
      </c>
      <c r="AT841" s="1">
        <v>43962</v>
      </c>
      <c r="AU841" s="1">
        <v>43964</v>
      </c>
      <c r="AV841" t="s">
        <v>1230</v>
      </c>
      <c r="AW841" s="1">
        <v>43964</v>
      </c>
      <c r="AX841" t="s">
        <v>1230</v>
      </c>
      <c r="AY841" t="s">
        <v>1238</v>
      </c>
      <c r="AZ841" s="1">
        <v>43986</v>
      </c>
      <c r="BA841" t="s">
        <v>1231</v>
      </c>
      <c r="BB841" s="1"/>
      <c r="BD841" s="1"/>
      <c r="BE841" t="s">
        <v>1231</v>
      </c>
      <c r="BF841" t="s">
        <v>1230</v>
      </c>
      <c r="BG841" s="1"/>
      <c r="BH841" s="1"/>
      <c r="BI841" s="1">
        <v>43966</v>
      </c>
      <c r="BJ841" t="s">
        <v>1230</v>
      </c>
      <c r="BK841" s="1">
        <v>43965</v>
      </c>
      <c r="BL841" t="s">
        <v>1350</v>
      </c>
      <c r="BM841" s="1">
        <v>43984</v>
      </c>
      <c r="BN841" t="s">
        <v>1231</v>
      </c>
      <c r="BO841" t="s">
        <v>1231</v>
      </c>
      <c r="BP841" t="s">
        <v>1231</v>
      </c>
      <c r="BQ841" s="1">
        <v>43953</v>
      </c>
      <c r="BR841" t="s">
        <v>76</v>
      </c>
      <c r="BS841" t="s">
        <v>1231</v>
      </c>
      <c r="BU841" s="5">
        <v>0.63</v>
      </c>
      <c r="BV841">
        <v>49</v>
      </c>
      <c r="BW841" t="s">
        <v>1230</v>
      </c>
      <c r="BX841" t="s">
        <v>1638</v>
      </c>
      <c r="BY841">
        <v>2</v>
      </c>
    </row>
    <row r="842" spans="1:77" x14ac:dyDescent="0.2">
      <c r="A842">
        <v>846</v>
      </c>
      <c r="B842" t="s">
        <v>1242</v>
      </c>
      <c r="C842" t="s">
        <v>810</v>
      </c>
      <c r="D842">
        <v>437232</v>
      </c>
      <c r="E842">
        <v>20307912</v>
      </c>
      <c r="F842" t="s">
        <v>1229</v>
      </c>
      <c r="G842" t="s">
        <v>1230</v>
      </c>
      <c r="H842" t="s">
        <v>811</v>
      </c>
      <c r="J842" s="1">
        <v>44050</v>
      </c>
      <c r="K842" s="1">
        <v>44052</v>
      </c>
      <c r="L842" s="3">
        <v>0.60370000000000001</v>
      </c>
      <c r="M842" s="3">
        <v>0.74570000000000003</v>
      </c>
      <c r="N842" t="s">
        <v>1356</v>
      </c>
      <c r="O842" s="1">
        <v>44053</v>
      </c>
      <c r="P842" s="1">
        <v>44053</v>
      </c>
      <c r="Q842" s="4">
        <f t="shared" si="75"/>
        <v>2</v>
      </c>
      <c r="R842" s="4">
        <f t="shared" si="76"/>
        <v>4</v>
      </c>
      <c r="S842" t="s">
        <v>1231</v>
      </c>
      <c r="T842">
        <v>0</v>
      </c>
      <c r="U842" s="1">
        <v>19329</v>
      </c>
      <c r="V842" s="9">
        <f t="shared" si="77"/>
        <v>67.734246575342468</v>
      </c>
      <c r="W842" s="1">
        <v>44041</v>
      </c>
      <c r="X842" s="4">
        <f t="shared" si="74"/>
        <v>12</v>
      </c>
      <c r="Y842" t="s">
        <v>1274</v>
      </c>
      <c r="Z842" t="s">
        <v>1403</v>
      </c>
      <c r="AA842" t="s">
        <v>1231</v>
      </c>
      <c r="AB842" t="s">
        <v>1231</v>
      </c>
      <c r="AC842">
        <v>100</v>
      </c>
      <c r="AD842">
        <v>69</v>
      </c>
      <c r="AE842" s="4">
        <v>79.333333333333329</v>
      </c>
      <c r="AF842">
        <v>100</v>
      </c>
      <c r="AG842">
        <v>28</v>
      </c>
      <c r="AH842">
        <v>38</v>
      </c>
      <c r="AI842" s="4">
        <v>98</v>
      </c>
      <c r="AJ842">
        <v>54</v>
      </c>
      <c r="AK842">
        <v>1.53</v>
      </c>
      <c r="AL842" t="s">
        <v>1626</v>
      </c>
      <c r="AN842" t="s">
        <v>1622</v>
      </c>
      <c r="AQ842" t="s">
        <v>1230</v>
      </c>
      <c r="AR842" t="s">
        <v>1597</v>
      </c>
      <c r="AU842" s="1">
        <v>44052</v>
      </c>
      <c r="AV842" t="s">
        <v>1231</v>
      </c>
      <c r="AW842" s="1"/>
      <c r="AX842" t="s">
        <v>1230</v>
      </c>
      <c r="AY842" t="s">
        <v>1236</v>
      </c>
      <c r="AZ842" s="1">
        <v>44053</v>
      </c>
      <c r="BA842" t="s">
        <v>1231</v>
      </c>
      <c r="BB842" s="1"/>
      <c r="BD842" s="1"/>
      <c r="BE842" t="s">
        <v>1231</v>
      </c>
      <c r="BF842" t="s">
        <v>1230</v>
      </c>
      <c r="BG842" s="1"/>
      <c r="BH842" s="1"/>
      <c r="BI842" s="1">
        <v>44052</v>
      </c>
      <c r="BJ842" t="s">
        <v>1231</v>
      </c>
      <c r="BK842" s="1"/>
      <c r="BM842" s="1"/>
      <c r="BO842" t="s">
        <v>1231</v>
      </c>
      <c r="BP842" t="s">
        <v>1231</v>
      </c>
      <c r="BQ842" s="1">
        <v>44051</v>
      </c>
      <c r="BR842" t="s">
        <v>76</v>
      </c>
      <c r="BS842" t="s">
        <v>1231</v>
      </c>
      <c r="BU842" s="5">
        <v>0.23</v>
      </c>
      <c r="BV842">
        <v>44</v>
      </c>
      <c r="BW842" t="s">
        <v>1230</v>
      </c>
      <c r="BX842" t="s">
        <v>1641</v>
      </c>
      <c r="BY842">
        <v>3</v>
      </c>
    </row>
    <row r="843" spans="1:77" x14ac:dyDescent="0.2">
      <c r="A843">
        <v>847</v>
      </c>
      <c r="B843" t="s">
        <v>1239</v>
      </c>
      <c r="C843" t="s">
        <v>812</v>
      </c>
      <c r="D843">
        <v>384457</v>
      </c>
      <c r="E843">
        <v>3030948</v>
      </c>
      <c r="F843" t="s">
        <v>1228</v>
      </c>
      <c r="G843" t="s">
        <v>1231</v>
      </c>
      <c r="J843" s="1">
        <v>43986</v>
      </c>
      <c r="K843" s="1">
        <v>43990</v>
      </c>
      <c r="L843" s="3">
        <v>0.2571</v>
      </c>
      <c r="M843" s="3">
        <v>0.3548</v>
      </c>
      <c r="N843" t="s">
        <v>1357</v>
      </c>
      <c r="O843" s="1">
        <v>44020</v>
      </c>
      <c r="P843" s="1">
        <v>44024</v>
      </c>
      <c r="Q843" s="4">
        <f t="shared" si="75"/>
        <v>31</v>
      </c>
      <c r="R843" s="4">
        <f t="shared" si="76"/>
        <v>39</v>
      </c>
      <c r="S843" t="s">
        <v>1231</v>
      </c>
      <c r="T843">
        <v>0</v>
      </c>
      <c r="U843" s="1">
        <v>10863</v>
      </c>
      <c r="V843" s="9">
        <f t="shared" si="77"/>
        <v>90.758904109589039</v>
      </c>
      <c r="W843" s="1">
        <v>43979</v>
      </c>
      <c r="X843" s="4">
        <f t="shared" si="74"/>
        <v>12</v>
      </c>
      <c r="Y843" t="s">
        <v>1243</v>
      </c>
      <c r="Z843" t="s">
        <v>1403</v>
      </c>
      <c r="AA843" t="s">
        <v>1231</v>
      </c>
      <c r="AB843" t="s">
        <v>1231</v>
      </c>
      <c r="AC843">
        <v>158</v>
      </c>
      <c r="AD843">
        <v>53</v>
      </c>
      <c r="AE843" s="4">
        <v>88</v>
      </c>
      <c r="AF843">
        <v>33</v>
      </c>
      <c r="AG843">
        <v>24</v>
      </c>
      <c r="AI843" s="4">
        <v>99</v>
      </c>
      <c r="AK843">
        <v>1.6</v>
      </c>
      <c r="AL843" t="s">
        <v>1627</v>
      </c>
      <c r="AM843">
        <v>14</v>
      </c>
      <c r="AN843" t="s">
        <v>1602</v>
      </c>
      <c r="AQ843" t="s">
        <v>1231</v>
      </c>
      <c r="AR843" t="s">
        <v>1592</v>
      </c>
      <c r="AS843" t="s">
        <v>1603</v>
      </c>
      <c r="AT843" s="1">
        <v>43990</v>
      </c>
      <c r="AU843" s="1"/>
      <c r="AV843" t="s">
        <v>1231</v>
      </c>
      <c r="AW843" s="1"/>
      <c r="AX843" t="s">
        <v>1231</v>
      </c>
      <c r="BA843" t="s">
        <v>1231</v>
      </c>
      <c r="BB843" s="1"/>
      <c r="BD843" s="1"/>
      <c r="BE843" t="s">
        <v>1231</v>
      </c>
      <c r="BF843" t="s">
        <v>1230</v>
      </c>
      <c r="BG843" s="1"/>
      <c r="BH843" s="1"/>
      <c r="BI843" s="1">
        <v>43999</v>
      </c>
      <c r="BJ843" t="s">
        <v>1231</v>
      </c>
      <c r="BK843" s="1"/>
      <c r="BM843" s="1"/>
      <c r="BN843" t="s">
        <v>1231</v>
      </c>
      <c r="BO843" t="s">
        <v>1231</v>
      </c>
      <c r="BP843" t="s">
        <v>1231</v>
      </c>
      <c r="BQ843" s="1">
        <v>43984</v>
      </c>
      <c r="BR843" t="s">
        <v>76</v>
      </c>
      <c r="BS843" t="s">
        <v>1231</v>
      </c>
      <c r="BU843" s="5">
        <v>0.5</v>
      </c>
      <c r="BV843">
        <v>42</v>
      </c>
      <c r="BW843" t="s">
        <v>1230</v>
      </c>
      <c r="BX843" t="s">
        <v>1641</v>
      </c>
      <c r="BY843">
        <v>2</v>
      </c>
    </row>
    <row r="844" spans="1:77" x14ac:dyDescent="0.2">
      <c r="A844">
        <v>848</v>
      </c>
      <c r="B844" t="s">
        <v>1239</v>
      </c>
      <c r="C844" t="s">
        <v>813</v>
      </c>
      <c r="D844">
        <v>711010</v>
      </c>
      <c r="E844">
        <v>3031251</v>
      </c>
      <c r="F844" t="s">
        <v>1229</v>
      </c>
      <c r="G844" t="s">
        <v>1230</v>
      </c>
      <c r="H844" t="s">
        <v>814</v>
      </c>
      <c r="I844" s="1">
        <v>43984</v>
      </c>
      <c r="J844" s="1">
        <v>43989</v>
      </c>
      <c r="K844" s="1">
        <v>43989</v>
      </c>
      <c r="L844" s="3">
        <v>0.73619999999999997</v>
      </c>
      <c r="M844" s="3">
        <v>0.85760000000000003</v>
      </c>
      <c r="N844" t="s">
        <v>1357</v>
      </c>
      <c r="O844" s="1">
        <v>44007</v>
      </c>
      <c r="P844" s="1">
        <v>44034</v>
      </c>
      <c r="Q844" s="4">
        <f t="shared" si="75"/>
        <v>19</v>
      </c>
      <c r="R844" s="4">
        <f t="shared" si="76"/>
        <v>46</v>
      </c>
      <c r="S844" t="s">
        <v>1231</v>
      </c>
      <c r="T844">
        <v>0</v>
      </c>
      <c r="U844" s="1">
        <v>20649</v>
      </c>
      <c r="V844" s="9">
        <f t="shared" si="77"/>
        <v>63.945205479452056</v>
      </c>
      <c r="W844" s="1">
        <v>43980</v>
      </c>
      <c r="X844" s="4">
        <f t="shared" si="74"/>
        <v>10</v>
      </c>
      <c r="Y844" t="s">
        <v>1243</v>
      </c>
      <c r="Z844" t="s">
        <v>1560</v>
      </c>
      <c r="AA844" t="s">
        <v>1231</v>
      </c>
      <c r="AB844" t="s">
        <v>1231</v>
      </c>
      <c r="AC844">
        <v>130</v>
      </c>
      <c r="AD844">
        <v>62</v>
      </c>
      <c r="AE844" s="4">
        <v>84.666666666666671</v>
      </c>
      <c r="AF844">
        <v>89</v>
      </c>
      <c r="AI844" s="4">
        <v>99</v>
      </c>
      <c r="AL844" t="s">
        <v>1626</v>
      </c>
      <c r="AN844" t="s">
        <v>1622</v>
      </c>
      <c r="AQ844" t="s">
        <v>1230</v>
      </c>
      <c r="AR844" t="s">
        <v>1597</v>
      </c>
      <c r="AS844" t="s">
        <v>1600</v>
      </c>
      <c r="AT844" s="1">
        <v>44004</v>
      </c>
      <c r="AU844" s="1">
        <v>43986</v>
      </c>
      <c r="AV844" t="s">
        <v>1231</v>
      </c>
      <c r="AW844" s="1"/>
      <c r="AX844" t="s">
        <v>1230</v>
      </c>
      <c r="AY844" t="s">
        <v>1237</v>
      </c>
      <c r="AZ844" s="1">
        <v>44004</v>
      </c>
      <c r="BA844" t="s">
        <v>1231</v>
      </c>
      <c r="BB844" s="1"/>
      <c r="BD844" s="1"/>
      <c r="BE844" t="s">
        <v>1231</v>
      </c>
      <c r="BF844" t="s">
        <v>1230</v>
      </c>
      <c r="BG844" s="1"/>
      <c r="BH844" s="1"/>
      <c r="BI844" s="1">
        <v>43989</v>
      </c>
      <c r="BJ844" t="s">
        <v>1230</v>
      </c>
      <c r="BK844" s="1">
        <v>43994</v>
      </c>
      <c r="BL844" t="s">
        <v>1350</v>
      </c>
      <c r="BM844" s="1">
        <v>44000</v>
      </c>
      <c r="BN844" t="s">
        <v>1231</v>
      </c>
      <c r="BO844" t="s">
        <v>1231</v>
      </c>
      <c r="BP844" t="s">
        <v>1231</v>
      </c>
      <c r="BQ844" s="1">
        <v>43985</v>
      </c>
      <c r="BR844" t="s">
        <v>76</v>
      </c>
      <c r="BS844" t="s">
        <v>1231</v>
      </c>
      <c r="BW844" t="s">
        <v>1231</v>
      </c>
      <c r="BX844" t="s">
        <v>1641</v>
      </c>
      <c r="BY844">
        <v>2</v>
      </c>
    </row>
    <row r="845" spans="1:77" x14ac:dyDescent="0.2">
      <c r="A845">
        <v>849</v>
      </c>
      <c r="B845" t="s">
        <v>1239</v>
      </c>
      <c r="C845" t="s">
        <v>815</v>
      </c>
      <c r="D845">
        <v>711173</v>
      </c>
      <c r="E845">
        <v>3032066</v>
      </c>
      <c r="F845" t="s">
        <v>1228</v>
      </c>
      <c r="G845" t="s">
        <v>1230</v>
      </c>
      <c r="H845" t="s">
        <v>757</v>
      </c>
      <c r="I845" s="1">
        <v>43988</v>
      </c>
      <c r="J845" s="1">
        <v>43995</v>
      </c>
      <c r="K845" s="1">
        <v>43995</v>
      </c>
      <c r="L845" s="3">
        <v>0.15909999999999999</v>
      </c>
      <c r="M845" s="3">
        <v>0.22389999999999999</v>
      </c>
      <c r="N845" t="s">
        <v>1357</v>
      </c>
      <c r="O845" s="1">
        <v>43997</v>
      </c>
      <c r="P845" s="1">
        <v>44027</v>
      </c>
      <c r="Q845" s="4">
        <f t="shared" si="75"/>
        <v>3</v>
      </c>
      <c r="R845" s="4">
        <f t="shared" si="76"/>
        <v>33</v>
      </c>
      <c r="S845" t="s">
        <v>1231</v>
      </c>
      <c r="T845">
        <v>0</v>
      </c>
      <c r="U845" s="1">
        <v>19489</v>
      </c>
      <c r="V845" s="9">
        <f t="shared" si="77"/>
        <v>67.139726027397259</v>
      </c>
      <c r="W845" s="1">
        <v>43982</v>
      </c>
      <c r="X845" s="4">
        <f t="shared" si="74"/>
        <v>14</v>
      </c>
      <c r="Y845" t="s">
        <v>1243</v>
      </c>
      <c r="Z845" t="s">
        <v>1561</v>
      </c>
      <c r="AA845" t="s">
        <v>1231</v>
      </c>
      <c r="AB845" t="s">
        <v>1231</v>
      </c>
      <c r="AC845">
        <v>107</v>
      </c>
      <c r="AD845">
        <v>60</v>
      </c>
      <c r="AE845" s="4">
        <v>75.666666666666671</v>
      </c>
      <c r="AF845">
        <v>80</v>
      </c>
      <c r="AG845">
        <v>19</v>
      </c>
      <c r="AH845">
        <v>36</v>
      </c>
      <c r="AI845" s="4">
        <v>96</v>
      </c>
      <c r="AL845" t="s">
        <v>1628</v>
      </c>
      <c r="AM845">
        <v>8</v>
      </c>
      <c r="AN845" t="s">
        <v>1602</v>
      </c>
      <c r="AQ845" t="s">
        <v>1231</v>
      </c>
      <c r="AR845" t="s">
        <v>1592</v>
      </c>
      <c r="AS845" t="s">
        <v>1601</v>
      </c>
      <c r="AT845" s="1">
        <v>43995</v>
      </c>
      <c r="AU845" s="1"/>
      <c r="AV845" t="s">
        <v>1231</v>
      </c>
      <c r="AW845" s="1"/>
      <c r="AX845" t="s">
        <v>1231</v>
      </c>
      <c r="BA845" t="s">
        <v>1231</v>
      </c>
      <c r="BB845" s="1"/>
      <c r="BD845" s="1"/>
      <c r="BE845" t="s">
        <v>1231</v>
      </c>
      <c r="BF845" t="s">
        <v>1231</v>
      </c>
      <c r="BG845" s="1"/>
      <c r="BH845" s="1"/>
      <c r="BI845" s="1"/>
      <c r="BJ845" t="s">
        <v>1231</v>
      </c>
      <c r="BK845" s="1"/>
      <c r="BM845" s="1"/>
      <c r="BN845" t="s">
        <v>1231</v>
      </c>
      <c r="BO845" t="s">
        <v>1230</v>
      </c>
      <c r="BP845" t="s">
        <v>1231</v>
      </c>
      <c r="BQ845" s="1">
        <v>43990</v>
      </c>
      <c r="BR845" t="s">
        <v>76</v>
      </c>
      <c r="BS845" t="s">
        <v>1231</v>
      </c>
      <c r="BW845" t="s">
        <v>1230</v>
      </c>
      <c r="BX845" t="s">
        <v>1640</v>
      </c>
      <c r="BY845">
        <v>0</v>
      </c>
    </row>
    <row r="846" spans="1:77" x14ac:dyDescent="0.2">
      <c r="A846">
        <v>850</v>
      </c>
      <c r="B846" t="s">
        <v>1240</v>
      </c>
      <c r="C846" t="s">
        <v>203</v>
      </c>
      <c r="D846">
        <v>1289485</v>
      </c>
      <c r="E846">
        <v>8515183</v>
      </c>
      <c r="F846" t="s">
        <v>1229</v>
      </c>
      <c r="G846" t="s">
        <v>1230</v>
      </c>
      <c r="H846" t="s">
        <v>807</v>
      </c>
      <c r="I846" s="1">
        <v>43916</v>
      </c>
      <c r="J846" s="1">
        <v>43950</v>
      </c>
      <c r="K846" s="1">
        <v>43951</v>
      </c>
      <c r="L846" s="3">
        <v>0.29520000000000002</v>
      </c>
      <c r="M846" s="3">
        <v>0.40379999999999999</v>
      </c>
      <c r="N846" t="s">
        <v>1357</v>
      </c>
      <c r="O846" s="1">
        <v>43972</v>
      </c>
      <c r="P846" s="1">
        <v>43978</v>
      </c>
      <c r="Q846" s="4">
        <f t="shared" si="75"/>
        <v>22</v>
      </c>
      <c r="R846" s="4">
        <f t="shared" si="76"/>
        <v>29</v>
      </c>
      <c r="S846" t="s">
        <v>1231</v>
      </c>
      <c r="T846">
        <v>0</v>
      </c>
      <c r="U846" s="1">
        <v>17106</v>
      </c>
      <c r="V846" s="9">
        <f t="shared" si="77"/>
        <v>73.547945205479451</v>
      </c>
      <c r="W846" s="1">
        <v>43916</v>
      </c>
      <c r="X846" s="4">
        <f t="shared" si="74"/>
        <v>36</v>
      </c>
      <c r="Y846" t="s">
        <v>1243</v>
      </c>
      <c r="Z846" t="s">
        <v>1562</v>
      </c>
      <c r="AA846" t="s">
        <v>1231</v>
      </c>
      <c r="AB846" t="s">
        <v>1231</v>
      </c>
      <c r="AC846">
        <v>115</v>
      </c>
      <c r="AD846">
        <v>51</v>
      </c>
      <c r="AE846" s="4">
        <v>72.333333333333329</v>
      </c>
      <c r="AF846">
        <v>73</v>
      </c>
      <c r="AG846">
        <v>18</v>
      </c>
      <c r="AH846">
        <v>36.1</v>
      </c>
      <c r="AI846" s="4">
        <v>92</v>
      </c>
      <c r="AL846" t="s">
        <v>1625</v>
      </c>
      <c r="AM846">
        <v>15</v>
      </c>
      <c r="AN846" t="s">
        <v>1602</v>
      </c>
      <c r="AQ846" t="s">
        <v>1231</v>
      </c>
      <c r="AR846" t="s">
        <v>1592</v>
      </c>
      <c r="AS846" t="s">
        <v>1603</v>
      </c>
      <c r="AT846" s="1">
        <v>43950</v>
      </c>
      <c r="AU846" s="1"/>
      <c r="AV846" t="s">
        <v>1231</v>
      </c>
      <c r="AW846" s="1"/>
      <c r="AX846" t="s">
        <v>1231</v>
      </c>
      <c r="BA846" t="s">
        <v>1231</v>
      </c>
      <c r="BB846" s="1"/>
      <c r="BD846" s="1"/>
      <c r="BE846" t="s">
        <v>1231</v>
      </c>
      <c r="BF846" t="s">
        <v>1231</v>
      </c>
      <c r="BG846" s="1"/>
      <c r="BH846" s="1"/>
      <c r="BI846" s="1"/>
      <c r="BJ846" t="s">
        <v>1230</v>
      </c>
      <c r="BK846" s="1">
        <v>43952</v>
      </c>
      <c r="BL846" t="s">
        <v>1348</v>
      </c>
      <c r="BM846" s="1">
        <v>43978</v>
      </c>
      <c r="BN846" t="s">
        <v>1230</v>
      </c>
      <c r="BO846" t="s">
        <v>1231</v>
      </c>
      <c r="BP846" t="s">
        <v>1230</v>
      </c>
      <c r="BQ846" s="1">
        <v>43951</v>
      </c>
      <c r="BR846" t="s">
        <v>76</v>
      </c>
      <c r="BS846" t="s">
        <v>1231</v>
      </c>
      <c r="BW846" t="s">
        <v>1230</v>
      </c>
      <c r="BX846" t="s">
        <v>1641</v>
      </c>
      <c r="BY846">
        <v>2</v>
      </c>
    </row>
    <row r="847" spans="1:77" x14ac:dyDescent="0.2">
      <c r="A847">
        <v>851</v>
      </c>
      <c r="B847" t="s">
        <v>1239</v>
      </c>
      <c r="C847" t="s">
        <v>1168</v>
      </c>
      <c r="D847">
        <v>711581</v>
      </c>
      <c r="E847">
        <v>3034189</v>
      </c>
      <c r="F847" t="s">
        <v>1228</v>
      </c>
      <c r="G847" t="s">
        <v>1230</v>
      </c>
      <c r="H847" t="s">
        <v>816</v>
      </c>
      <c r="I847" s="1">
        <v>44000</v>
      </c>
      <c r="J847" s="1">
        <v>44010</v>
      </c>
      <c r="K847" s="1">
        <v>44010</v>
      </c>
      <c r="L847" s="3">
        <v>8.0199999999999994E-2</v>
      </c>
      <c r="M847" s="3">
        <v>0.1152</v>
      </c>
      <c r="N847" t="s">
        <v>1357</v>
      </c>
      <c r="O847" s="1">
        <v>44017</v>
      </c>
      <c r="P847" s="1">
        <v>44023</v>
      </c>
      <c r="Q847" s="4">
        <f t="shared" si="75"/>
        <v>8</v>
      </c>
      <c r="R847" s="4">
        <f t="shared" si="76"/>
        <v>14</v>
      </c>
      <c r="S847" t="s">
        <v>1231</v>
      </c>
      <c r="T847">
        <v>0</v>
      </c>
      <c r="U847" s="1">
        <v>32595</v>
      </c>
      <c r="V847" s="9">
        <f t="shared" si="77"/>
        <v>31.273972602739725</v>
      </c>
      <c r="W847" s="1">
        <v>43997</v>
      </c>
      <c r="X847" s="4">
        <f t="shared" si="74"/>
        <v>14</v>
      </c>
      <c r="Y847" t="s">
        <v>1246</v>
      </c>
      <c r="AA847" t="s">
        <v>1231</v>
      </c>
      <c r="AB847" t="s">
        <v>1231</v>
      </c>
      <c r="AC847">
        <v>123</v>
      </c>
      <c r="AD847">
        <v>78</v>
      </c>
      <c r="AE847" s="4">
        <v>93</v>
      </c>
      <c r="AF847">
        <v>88</v>
      </c>
      <c r="AI847" s="4">
        <v>100</v>
      </c>
      <c r="AL847" t="s">
        <v>1626</v>
      </c>
      <c r="AN847" t="s">
        <v>1622</v>
      </c>
      <c r="AQ847" t="s">
        <v>1230</v>
      </c>
      <c r="AR847" t="s">
        <v>1597</v>
      </c>
      <c r="AS847" t="s">
        <v>1600</v>
      </c>
      <c r="AT847" s="1">
        <v>44014</v>
      </c>
      <c r="AU847" s="1">
        <v>44008</v>
      </c>
      <c r="AV847" t="s">
        <v>1231</v>
      </c>
      <c r="AW847" s="1"/>
      <c r="AX847" t="s">
        <v>1231</v>
      </c>
      <c r="AY847" t="s">
        <v>1237</v>
      </c>
      <c r="AZ847" s="1">
        <v>44014</v>
      </c>
      <c r="BA847" t="s">
        <v>1231</v>
      </c>
      <c r="BB847" s="1"/>
      <c r="BD847" s="1"/>
      <c r="BE847" t="s">
        <v>1231</v>
      </c>
      <c r="BF847" t="s">
        <v>1231</v>
      </c>
      <c r="BG847" s="1"/>
      <c r="BH847" s="1"/>
      <c r="BI847" s="1"/>
      <c r="BJ847" t="s">
        <v>1231</v>
      </c>
      <c r="BK847" s="1"/>
      <c r="BM847" s="1"/>
      <c r="BN847" t="s">
        <v>1231</v>
      </c>
      <c r="BO847" t="s">
        <v>1231</v>
      </c>
      <c r="BP847" t="s">
        <v>1231</v>
      </c>
      <c r="BQ847" s="1">
        <v>44008</v>
      </c>
      <c r="BR847" t="s">
        <v>76</v>
      </c>
      <c r="BS847" t="s">
        <v>1231</v>
      </c>
      <c r="BW847" t="s">
        <v>1231</v>
      </c>
      <c r="BX847" t="s">
        <v>1641</v>
      </c>
      <c r="BY847">
        <v>4</v>
      </c>
    </row>
    <row r="848" spans="1:77" x14ac:dyDescent="0.2">
      <c r="A848">
        <v>852</v>
      </c>
      <c r="B848" t="s">
        <v>1239</v>
      </c>
      <c r="C848" t="s">
        <v>1169</v>
      </c>
      <c r="D848">
        <v>711579</v>
      </c>
      <c r="E848">
        <v>3034179</v>
      </c>
      <c r="F848" t="s">
        <v>1229</v>
      </c>
      <c r="G848" t="s">
        <v>1230</v>
      </c>
      <c r="H848" t="s">
        <v>717</v>
      </c>
      <c r="I848" s="1">
        <v>44007</v>
      </c>
      <c r="J848" s="1">
        <v>44010</v>
      </c>
      <c r="K848" s="1">
        <v>44010</v>
      </c>
      <c r="L848" s="3">
        <v>0.4829</v>
      </c>
      <c r="M848" s="3">
        <v>0.62460000000000004</v>
      </c>
      <c r="N848" t="s">
        <v>1357</v>
      </c>
      <c r="O848" s="1">
        <v>44036</v>
      </c>
      <c r="P848" s="1">
        <v>44048</v>
      </c>
      <c r="Q848" s="4">
        <f t="shared" si="75"/>
        <v>27</v>
      </c>
      <c r="R848" s="4">
        <f t="shared" si="76"/>
        <v>39</v>
      </c>
      <c r="S848" t="s">
        <v>1231</v>
      </c>
      <c r="T848">
        <v>0</v>
      </c>
      <c r="U848" s="1">
        <v>24780</v>
      </c>
      <c r="V848" s="9">
        <f t="shared" si="77"/>
        <v>52.684931506849317</v>
      </c>
      <c r="W848" s="1">
        <v>44003</v>
      </c>
      <c r="X848" s="4">
        <f t="shared" si="74"/>
        <v>8</v>
      </c>
      <c r="Y848" t="s">
        <v>1311</v>
      </c>
      <c r="Z848" t="s">
        <v>1563</v>
      </c>
      <c r="AA848" t="s">
        <v>1231</v>
      </c>
      <c r="AB848" t="s">
        <v>1231</v>
      </c>
      <c r="AC848">
        <v>130</v>
      </c>
      <c r="AD848">
        <v>90</v>
      </c>
      <c r="AE848" s="4">
        <v>103.33333333333333</v>
      </c>
      <c r="AF848">
        <v>90</v>
      </c>
      <c r="AL848" t="s">
        <v>1626</v>
      </c>
      <c r="AN848" t="s">
        <v>1622</v>
      </c>
      <c r="AQ848" t="s">
        <v>1230</v>
      </c>
      <c r="AR848" t="s">
        <v>1597</v>
      </c>
      <c r="AS848" t="s">
        <v>1601</v>
      </c>
      <c r="AT848" s="1">
        <v>44029</v>
      </c>
      <c r="AU848" s="1">
        <v>44010</v>
      </c>
      <c r="AV848" t="s">
        <v>1230</v>
      </c>
      <c r="AW848" s="1">
        <v>44011</v>
      </c>
      <c r="AX848" t="s">
        <v>1231</v>
      </c>
      <c r="AY848" t="s">
        <v>1237</v>
      </c>
      <c r="AZ848" s="1">
        <v>44029</v>
      </c>
      <c r="BA848" t="s">
        <v>1231</v>
      </c>
      <c r="BB848" s="1"/>
      <c r="BD848" s="1"/>
      <c r="BE848" t="s">
        <v>1231</v>
      </c>
      <c r="BF848" t="s">
        <v>1230</v>
      </c>
      <c r="BG848" s="1"/>
      <c r="BH848" s="1"/>
      <c r="BI848" s="1">
        <v>44016</v>
      </c>
      <c r="BJ848" t="s">
        <v>1231</v>
      </c>
      <c r="BK848" s="1"/>
      <c r="BM848" s="1"/>
      <c r="BN848" t="s">
        <v>1231</v>
      </c>
      <c r="BO848" t="s">
        <v>1231</v>
      </c>
      <c r="BP848" t="s">
        <v>1231</v>
      </c>
      <c r="BQ848" s="1">
        <v>44042</v>
      </c>
      <c r="BR848" t="s">
        <v>76</v>
      </c>
      <c r="BS848" t="s">
        <v>1231</v>
      </c>
      <c r="BW848" t="s">
        <v>1231</v>
      </c>
      <c r="BX848" t="s">
        <v>1641</v>
      </c>
      <c r="BY848">
        <v>4</v>
      </c>
    </row>
    <row r="849" spans="1:77" x14ac:dyDescent="0.2">
      <c r="A849">
        <v>853</v>
      </c>
      <c r="B849" t="s">
        <v>1239</v>
      </c>
      <c r="C849" t="s">
        <v>124</v>
      </c>
      <c r="D849">
        <v>470332</v>
      </c>
      <c r="E849">
        <v>3034071</v>
      </c>
      <c r="F849" t="s">
        <v>1228</v>
      </c>
      <c r="G849" t="s">
        <v>1230</v>
      </c>
      <c r="H849" t="s">
        <v>23</v>
      </c>
      <c r="I849" s="1">
        <v>44008</v>
      </c>
      <c r="J849" s="1">
        <v>44009</v>
      </c>
      <c r="K849" s="1">
        <v>44012</v>
      </c>
      <c r="L849" s="3">
        <v>8.9099999999999999E-2</v>
      </c>
      <c r="M849" s="3">
        <v>0.12770000000000001</v>
      </c>
      <c r="N849" t="s">
        <v>1357</v>
      </c>
      <c r="O849" s="1">
        <v>44027</v>
      </c>
      <c r="P849" s="1">
        <v>44034</v>
      </c>
      <c r="Q849" s="4">
        <f t="shared" si="75"/>
        <v>16</v>
      </c>
      <c r="R849" s="4">
        <f t="shared" si="76"/>
        <v>26</v>
      </c>
      <c r="S849" t="s">
        <v>1231</v>
      </c>
      <c r="T849">
        <v>0</v>
      </c>
      <c r="U849" s="1">
        <v>18681</v>
      </c>
      <c r="V849" s="9">
        <f t="shared" si="77"/>
        <v>69.400000000000006</v>
      </c>
      <c r="W849" s="1">
        <v>44004</v>
      </c>
      <c r="X849" s="4">
        <f t="shared" si="74"/>
        <v>9</v>
      </c>
      <c r="Y849" t="s">
        <v>1273</v>
      </c>
      <c r="Z849" t="s">
        <v>1362</v>
      </c>
      <c r="AA849" t="s">
        <v>1231</v>
      </c>
      <c r="AB849" t="s">
        <v>1231</v>
      </c>
      <c r="AC849">
        <v>140</v>
      </c>
      <c r="AD849">
        <v>81</v>
      </c>
      <c r="AE849" s="4">
        <v>100.66666666666667</v>
      </c>
      <c r="AF849">
        <v>86</v>
      </c>
      <c r="AG849">
        <v>21</v>
      </c>
      <c r="AH849">
        <v>36</v>
      </c>
      <c r="AI849" s="4">
        <v>81</v>
      </c>
      <c r="AL849" t="s">
        <v>1625</v>
      </c>
      <c r="AM849">
        <v>15</v>
      </c>
      <c r="AN849" t="s">
        <v>1602</v>
      </c>
      <c r="AQ849" t="s">
        <v>1231</v>
      </c>
      <c r="AR849" t="s">
        <v>1592</v>
      </c>
      <c r="AS849" t="s">
        <v>1603</v>
      </c>
      <c r="AT849" s="1">
        <v>44012</v>
      </c>
      <c r="AU849" s="1"/>
      <c r="AV849" t="s">
        <v>1231</v>
      </c>
      <c r="AW849" s="1"/>
      <c r="AX849" t="s">
        <v>1231</v>
      </c>
      <c r="BA849" t="s">
        <v>1231</v>
      </c>
      <c r="BB849" s="1"/>
      <c r="BD849" s="1"/>
      <c r="BE849" t="s">
        <v>1231</v>
      </c>
      <c r="BF849" t="s">
        <v>1231</v>
      </c>
      <c r="BG849" s="1"/>
      <c r="BH849" s="1"/>
      <c r="BI849" s="1"/>
      <c r="BJ849" t="s">
        <v>1231</v>
      </c>
      <c r="BK849" s="1"/>
      <c r="BM849" s="1"/>
      <c r="BN849" t="s">
        <v>1231</v>
      </c>
      <c r="BO849" t="s">
        <v>1230</v>
      </c>
      <c r="BP849" t="s">
        <v>1231</v>
      </c>
      <c r="BQ849" s="1">
        <v>44005</v>
      </c>
      <c r="BR849" t="s">
        <v>76</v>
      </c>
      <c r="BS849" t="s">
        <v>1231</v>
      </c>
      <c r="BW849" t="s">
        <v>1230</v>
      </c>
      <c r="BX849" t="s">
        <v>1641</v>
      </c>
      <c r="BY849">
        <v>4</v>
      </c>
    </row>
    <row r="850" spans="1:77" x14ac:dyDescent="0.2">
      <c r="A850">
        <v>854</v>
      </c>
      <c r="B850" t="s">
        <v>1240</v>
      </c>
      <c r="C850" t="s">
        <v>817</v>
      </c>
      <c r="D850">
        <v>113189</v>
      </c>
      <c r="E850">
        <v>8516567</v>
      </c>
      <c r="F850" t="s">
        <v>1229</v>
      </c>
      <c r="G850" t="s">
        <v>1230</v>
      </c>
      <c r="H850" t="s">
        <v>141</v>
      </c>
      <c r="J850" s="1">
        <v>43953</v>
      </c>
      <c r="K850" s="1">
        <v>43954</v>
      </c>
      <c r="L850" s="3">
        <v>0.29520000000000002</v>
      </c>
      <c r="M850" s="3">
        <v>0.40379999999999999</v>
      </c>
      <c r="N850" t="s">
        <v>1356</v>
      </c>
      <c r="O850" s="1">
        <v>43960</v>
      </c>
      <c r="P850" s="1">
        <v>43960</v>
      </c>
      <c r="Q850" s="4">
        <f t="shared" si="75"/>
        <v>7</v>
      </c>
      <c r="R850" s="4">
        <f t="shared" si="76"/>
        <v>8</v>
      </c>
      <c r="S850" t="s">
        <v>1231</v>
      </c>
      <c r="T850">
        <v>0</v>
      </c>
      <c r="U850" s="1">
        <v>12905</v>
      </c>
      <c r="V850" s="9">
        <f t="shared" si="77"/>
        <v>85.06575342465753</v>
      </c>
      <c r="W850" s="1">
        <v>43945</v>
      </c>
      <c r="X850" s="4">
        <f t="shared" si="74"/>
        <v>10</v>
      </c>
      <c r="Y850" t="s">
        <v>1333</v>
      </c>
      <c r="Z850" t="s">
        <v>1360</v>
      </c>
      <c r="AA850" t="s">
        <v>1231</v>
      </c>
      <c r="AB850" t="s">
        <v>1231</v>
      </c>
      <c r="AC850">
        <v>143</v>
      </c>
      <c r="AD850">
        <v>68</v>
      </c>
      <c r="AE850" s="4">
        <v>93</v>
      </c>
      <c r="AF850">
        <v>80</v>
      </c>
      <c r="AG850">
        <v>18</v>
      </c>
      <c r="AH850">
        <v>37</v>
      </c>
      <c r="AI850" s="4">
        <v>97</v>
      </c>
      <c r="AL850" t="s">
        <v>1626</v>
      </c>
      <c r="AN850" t="s">
        <v>1622</v>
      </c>
      <c r="AQ850" t="s">
        <v>1230</v>
      </c>
      <c r="AR850" t="s">
        <v>1596</v>
      </c>
      <c r="AS850" t="s">
        <v>1600</v>
      </c>
      <c r="AT850" s="1">
        <v>43953</v>
      </c>
      <c r="AU850" s="1">
        <v>43953</v>
      </c>
      <c r="AV850" t="s">
        <v>1231</v>
      </c>
      <c r="AW850" s="1"/>
      <c r="AX850" t="s">
        <v>1230</v>
      </c>
      <c r="AY850" t="s">
        <v>1236</v>
      </c>
      <c r="AZ850" s="1">
        <v>43960</v>
      </c>
      <c r="BA850" t="s">
        <v>1231</v>
      </c>
      <c r="BB850" s="1"/>
      <c r="BD850" s="1"/>
      <c r="BE850" t="s">
        <v>1231</v>
      </c>
      <c r="BF850" t="s">
        <v>1230</v>
      </c>
      <c r="BG850" s="1"/>
      <c r="BH850" s="1"/>
      <c r="BI850" s="1">
        <v>43953</v>
      </c>
      <c r="BJ850" t="s">
        <v>1230</v>
      </c>
      <c r="BK850" s="1">
        <v>43959</v>
      </c>
      <c r="BL850" t="s">
        <v>1348</v>
      </c>
      <c r="BM850" s="1">
        <v>43960</v>
      </c>
      <c r="BN850" t="s">
        <v>1231</v>
      </c>
      <c r="BO850" t="s">
        <v>1231</v>
      </c>
      <c r="BP850" t="s">
        <v>1231</v>
      </c>
      <c r="BQ850" s="1">
        <v>43953</v>
      </c>
      <c r="BR850" t="s">
        <v>76</v>
      </c>
      <c r="BS850" t="s">
        <v>1231</v>
      </c>
      <c r="BW850" t="s">
        <v>1230</v>
      </c>
      <c r="BX850" t="s">
        <v>1641</v>
      </c>
      <c r="BY850">
        <v>4</v>
      </c>
    </row>
    <row r="851" spans="1:77" x14ac:dyDescent="0.2">
      <c r="A851">
        <v>855</v>
      </c>
      <c r="B851" t="s">
        <v>1240</v>
      </c>
      <c r="C851" t="s">
        <v>818</v>
      </c>
      <c r="D851">
        <v>81421</v>
      </c>
      <c r="E851">
        <v>8517056</v>
      </c>
      <c r="F851" t="s">
        <v>1229</v>
      </c>
      <c r="G851" t="s">
        <v>1231</v>
      </c>
      <c r="J851" s="1">
        <v>43953</v>
      </c>
      <c r="K851" s="1">
        <v>43954</v>
      </c>
      <c r="L851" s="3">
        <v>7.1900000000000006E-2</v>
      </c>
      <c r="M851" s="3">
        <v>0.1038</v>
      </c>
      <c r="N851" t="s">
        <v>1356</v>
      </c>
      <c r="O851" s="1">
        <v>43961</v>
      </c>
      <c r="P851" s="1">
        <v>43961</v>
      </c>
      <c r="Q851" s="4">
        <f t="shared" si="75"/>
        <v>8</v>
      </c>
      <c r="R851" s="4">
        <f t="shared" si="76"/>
        <v>9</v>
      </c>
      <c r="S851" t="s">
        <v>1231</v>
      </c>
      <c r="T851">
        <v>0</v>
      </c>
      <c r="U851" s="1">
        <v>22151</v>
      </c>
      <c r="V851" s="9">
        <f t="shared" si="77"/>
        <v>59.734246575342468</v>
      </c>
      <c r="W851" s="1">
        <v>43946</v>
      </c>
      <c r="X851" s="4">
        <f t="shared" si="74"/>
        <v>9</v>
      </c>
      <c r="Y851" t="s">
        <v>1286</v>
      </c>
      <c r="Z851" t="s">
        <v>1436</v>
      </c>
      <c r="AA851" t="s">
        <v>1231</v>
      </c>
      <c r="AB851" t="s">
        <v>1231</v>
      </c>
      <c r="AC851">
        <v>120</v>
      </c>
      <c r="AD851">
        <v>90</v>
      </c>
      <c r="AE851" s="4">
        <v>100</v>
      </c>
      <c r="AF851">
        <v>99</v>
      </c>
      <c r="AG851">
        <v>20</v>
      </c>
      <c r="AH851">
        <v>36.200000000000003</v>
      </c>
      <c r="AI851" s="4">
        <v>90</v>
      </c>
      <c r="AL851" t="s">
        <v>1625</v>
      </c>
      <c r="AM851">
        <v>15</v>
      </c>
      <c r="AN851" t="s">
        <v>1599</v>
      </c>
      <c r="AO851">
        <v>3</v>
      </c>
      <c r="AQ851" t="s">
        <v>1230</v>
      </c>
      <c r="AR851" t="s">
        <v>1596</v>
      </c>
      <c r="AS851" t="s">
        <v>1600</v>
      </c>
      <c r="AT851" s="1">
        <v>43953</v>
      </c>
      <c r="AU851" s="1">
        <v>43955</v>
      </c>
      <c r="AV851" t="s">
        <v>1231</v>
      </c>
      <c r="AW851" s="1"/>
      <c r="AX851" t="s">
        <v>1231</v>
      </c>
      <c r="AY851" t="s">
        <v>1236</v>
      </c>
      <c r="AZ851" s="1">
        <v>43961</v>
      </c>
      <c r="BA851" t="s">
        <v>1231</v>
      </c>
      <c r="BB851" s="1"/>
      <c r="BD851" s="1"/>
      <c r="BE851" t="s">
        <v>1231</v>
      </c>
      <c r="BF851" t="s">
        <v>1230</v>
      </c>
      <c r="BG851" s="1"/>
      <c r="BH851" s="1"/>
      <c r="BI851" s="1">
        <v>43955</v>
      </c>
      <c r="BJ851" t="s">
        <v>1230</v>
      </c>
      <c r="BK851" s="1">
        <v>43959</v>
      </c>
      <c r="BL851" t="s">
        <v>1348</v>
      </c>
      <c r="BM851" s="1">
        <v>43960</v>
      </c>
      <c r="BN851" t="s">
        <v>1231</v>
      </c>
      <c r="BO851" t="s">
        <v>1231</v>
      </c>
      <c r="BP851" t="s">
        <v>1231</v>
      </c>
      <c r="BQ851" s="1">
        <v>43955</v>
      </c>
      <c r="BR851" t="s">
        <v>76</v>
      </c>
      <c r="BS851" t="s">
        <v>1231</v>
      </c>
      <c r="BW851" t="s">
        <v>1230</v>
      </c>
      <c r="BX851" t="s">
        <v>1641</v>
      </c>
      <c r="BY851">
        <v>4</v>
      </c>
    </row>
    <row r="852" spans="1:77" x14ac:dyDescent="0.2">
      <c r="A852">
        <v>856</v>
      </c>
      <c r="B852" t="s">
        <v>1240</v>
      </c>
      <c r="C852" t="s">
        <v>819</v>
      </c>
      <c r="D852">
        <v>1289503</v>
      </c>
      <c r="E852">
        <v>8515604</v>
      </c>
      <c r="F852" t="s">
        <v>1229</v>
      </c>
      <c r="G852" t="s">
        <v>1231</v>
      </c>
      <c r="J852" s="1">
        <v>43951</v>
      </c>
      <c r="K852" s="1">
        <v>43952</v>
      </c>
      <c r="L852" s="3">
        <v>3.1099999999999999E-2</v>
      </c>
      <c r="M852" s="3">
        <v>4.7E-2</v>
      </c>
      <c r="N852" t="s">
        <v>1356</v>
      </c>
      <c r="O852" s="1">
        <v>43967</v>
      </c>
      <c r="P852" s="1">
        <v>43967</v>
      </c>
      <c r="Q852" s="4">
        <f t="shared" si="75"/>
        <v>16</v>
      </c>
      <c r="R852" s="4">
        <f t="shared" si="76"/>
        <v>17</v>
      </c>
      <c r="S852" t="s">
        <v>1231</v>
      </c>
      <c r="T852">
        <v>0</v>
      </c>
      <c r="U852" s="1">
        <v>30069</v>
      </c>
      <c r="V852" s="9">
        <f t="shared" si="77"/>
        <v>38.035616438356165</v>
      </c>
      <c r="W852" s="1">
        <v>43947</v>
      </c>
      <c r="X852" s="4">
        <f t="shared" si="74"/>
        <v>6</v>
      </c>
      <c r="Y852" t="s">
        <v>1254</v>
      </c>
      <c r="Z852" t="s">
        <v>1360</v>
      </c>
      <c r="AA852" t="s">
        <v>1231</v>
      </c>
      <c r="AB852" t="s">
        <v>1231</v>
      </c>
      <c r="AC852">
        <v>113</v>
      </c>
      <c r="AD852">
        <v>77</v>
      </c>
      <c r="AE852" s="4">
        <v>89</v>
      </c>
      <c r="AF852">
        <v>113</v>
      </c>
      <c r="AG852">
        <v>20</v>
      </c>
      <c r="AH852">
        <v>38.5</v>
      </c>
      <c r="AI852" s="4">
        <v>92</v>
      </c>
      <c r="AL852" t="s">
        <v>1625</v>
      </c>
      <c r="AM852">
        <v>15</v>
      </c>
      <c r="AN852" t="s">
        <v>1599</v>
      </c>
      <c r="AO852">
        <v>5</v>
      </c>
      <c r="AQ852" t="s">
        <v>1230</v>
      </c>
      <c r="AR852" t="s">
        <v>1596</v>
      </c>
      <c r="AS852" t="s">
        <v>1600</v>
      </c>
      <c r="AT852" s="1">
        <v>43951</v>
      </c>
      <c r="AU852" s="1">
        <v>43955</v>
      </c>
      <c r="AV852" t="s">
        <v>1231</v>
      </c>
      <c r="AW852" s="1"/>
      <c r="AX852" t="s">
        <v>1230</v>
      </c>
      <c r="AY852" t="s">
        <v>1236</v>
      </c>
      <c r="AZ852" s="1">
        <v>43967</v>
      </c>
      <c r="BA852" t="s">
        <v>1231</v>
      </c>
      <c r="BB852" s="1"/>
      <c r="BD852" s="1"/>
      <c r="BE852" t="s">
        <v>1231</v>
      </c>
      <c r="BF852" t="s">
        <v>1230</v>
      </c>
      <c r="BG852" s="1"/>
      <c r="BH852" s="1"/>
      <c r="BI852" s="1">
        <v>43956</v>
      </c>
      <c r="BJ852" t="s">
        <v>1230</v>
      </c>
      <c r="BK852" s="1">
        <v>43870</v>
      </c>
      <c r="BL852" t="s">
        <v>1348</v>
      </c>
      <c r="BM852" s="1">
        <v>43967</v>
      </c>
      <c r="BN852" t="s">
        <v>1231</v>
      </c>
      <c r="BO852" t="s">
        <v>1231</v>
      </c>
      <c r="BP852" t="s">
        <v>1231</v>
      </c>
      <c r="BQ852" s="1">
        <v>43955</v>
      </c>
      <c r="BR852" t="s">
        <v>76</v>
      </c>
      <c r="BS852" t="s">
        <v>1231</v>
      </c>
      <c r="BW852" t="s">
        <v>1230</v>
      </c>
      <c r="BX852" t="s">
        <v>1641</v>
      </c>
      <c r="BY852">
        <v>4</v>
      </c>
    </row>
    <row r="853" spans="1:77" x14ac:dyDescent="0.2">
      <c r="A853">
        <v>857</v>
      </c>
      <c r="B853" t="s">
        <v>1240</v>
      </c>
      <c r="C853" t="s">
        <v>820</v>
      </c>
      <c r="D853">
        <v>1290005</v>
      </c>
      <c r="E853">
        <v>8521374</v>
      </c>
      <c r="F853" t="s">
        <v>1228</v>
      </c>
      <c r="G853" t="s">
        <v>1230</v>
      </c>
      <c r="H853" t="s">
        <v>283</v>
      </c>
      <c r="J853" s="1">
        <v>43960</v>
      </c>
      <c r="K853" s="1">
        <v>43962</v>
      </c>
      <c r="L853" s="3">
        <v>5.74E-2</v>
      </c>
      <c r="M853" s="3">
        <v>8.3599999999999994E-2</v>
      </c>
      <c r="N853" t="s">
        <v>1357</v>
      </c>
      <c r="O853" s="1">
        <v>43972</v>
      </c>
      <c r="P853" s="1">
        <v>43979</v>
      </c>
      <c r="Q853" s="4">
        <f t="shared" si="75"/>
        <v>11</v>
      </c>
      <c r="R853" s="4">
        <f t="shared" si="76"/>
        <v>20</v>
      </c>
      <c r="S853" t="s">
        <v>1231</v>
      </c>
      <c r="T853">
        <v>0</v>
      </c>
      <c r="U853" s="1">
        <v>22379</v>
      </c>
      <c r="V853" s="9">
        <f t="shared" si="77"/>
        <v>59.131506849315066</v>
      </c>
      <c r="W853" s="1">
        <v>43953</v>
      </c>
      <c r="X853" s="4">
        <f t="shared" si="74"/>
        <v>10</v>
      </c>
      <c r="Y853" t="s">
        <v>1280</v>
      </c>
      <c r="Z853" t="s">
        <v>1360</v>
      </c>
      <c r="AA853" t="s">
        <v>1231</v>
      </c>
      <c r="AB853" t="s">
        <v>1231</v>
      </c>
      <c r="AC853">
        <v>138</v>
      </c>
      <c r="AD853">
        <v>84</v>
      </c>
      <c r="AE853" s="4">
        <v>102</v>
      </c>
      <c r="AF853">
        <v>85</v>
      </c>
      <c r="AG853">
        <v>35</v>
      </c>
      <c r="AH853">
        <v>35.299999999999997</v>
      </c>
      <c r="AI853" s="4">
        <v>95</v>
      </c>
      <c r="AL853" t="s">
        <v>1626</v>
      </c>
      <c r="AN853" t="s">
        <v>1622</v>
      </c>
      <c r="AQ853" t="s">
        <v>1230</v>
      </c>
      <c r="AR853" t="s">
        <v>1596</v>
      </c>
      <c r="AS853" t="s">
        <v>1600</v>
      </c>
      <c r="AT853" s="1">
        <v>43960</v>
      </c>
      <c r="AU853" s="1">
        <v>43961</v>
      </c>
      <c r="AV853" t="s">
        <v>1231</v>
      </c>
      <c r="AW853" s="1"/>
      <c r="AX853" t="s">
        <v>1231</v>
      </c>
      <c r="AY853" t="s">
        <v>1237</v>
      </c>
      <c r="AZ853" s="1">
        <v>43963</v>
      </c>
      <c r="BA853" t="s">
        <v>1231</v>
      </c>
      <c r="BB853" s="1"/>
      <c r="BD853" s="1"/>
      <c r="BE853" t="s">
        <v>1231</v>
      </c>
      <c r="BF853" t="s">
        <v>1231</v>
      </c>
      <c r="BG853" s="1"/>
      <c r="BH853" s="1"/>
      <c r="BI853" s="1"/>
      <c r="BJ853" t="s">
        <v>1231</v>
      </c>
      <c r="BK853" s="1"/>
      <c r="BM853" s="1"/>
      <c r="BO853" t="s">
        <v>1231</v>
      </c>
      <c r="BP853" t="s">
        <v>1231</v>
      </c>
      <c r="BQ853" s="1">
        <v>43965</v>
      </c>
      <c r="BR853" t="s">
        <v>76</v>
      </c>
      <c r="BS853" t="s">
        <v>1231</v>
      </c>
      <c r="BW853" t="s">
        <v>1230</v>
      </c>
      <c r="BX853" t="s">
        <v>1641</v>
      </c>
      <c r="BY853">
        <v>4</v>
      </c>
    </row>
    <row r="854" spans="1:77" x14ac:dyDescent="0.2">
      <c r="A854">
        <v>858</v>
      </c>
      <c r="B854" t="s">
        <v>1242</v>
      </c>
      <c r="C854" t="s">
        <v>821</v>
      </c>
      <c r="D854">
        <v>1167361</v>
      </c>
      <c r="E854">
        <v>20307960</v>
      </c>
      <c r="F854" t="s">
        <v>1228</v>
      </c>
      <c r="G854" t="s">
        <v>1231</v>
      </c>
      <c r="J854" s="1">
        <v>44051</v>
      </c>
      <c r="K854" s="1">
        <v>44051</v>
      </c>
      <c r="L854" s="3">
        <v>0.52459999999999996</v>
      </c>
      <c r="M854" s="3">
        <v>0.66830000000000001</v>
      </c>
      <c r="N854" t="s">
        <v>1357</v>
      </c>
      <c r="O854" s="1">
        <v>44053</v>
      </c>
      <c r="P854" s="1">
        <v>44055</v>
      </c>
      <c r="Q854" s="4">
        <f t="shared" si="75"/>
        <v>3</v>
      </c>
      <c r="R854" s="4">
        <f t="shared" si="76"/>
        <v>5</v>
      </c>
      <c r="S854" t="s">
        <v>1231</v>
      </c>
      <c r="T854">
        <v>0</v>
      </c>
      <c r="U854" s="1">
        <v>14858</v>
      </c>
      <c r="V854" s="9">
        <f t="shared" si="77"/>
        <v>79.980821917808214</v>
      </c>
      <c r="W854" s="1">
        <v>44045</v>
      </c>
      <c r="X854" s="4">
        <f t="shared" si="74"/>
        <v>7</v>
      </c>
      <c r="Y854" t="s">
        <v>1243</v>
      </c>
      <c r="Z854" t="s">
        <v>1390</v>
      </c>
      <c r="AA854" t="s">
        <v>1231</v>
      </c>
      <c r="AB854" t="s">
        <v>1231</v>
      </c>
      <c r="AC854">
        <v>106</v>
      </c>
      <c r="AD854">
        <v>78</v>
      </c>
      <c r="AE854" s="4">
        <v>87.333333333333329</v>
      </c>
      <c r="AF854">
        <v>109</v>
      </c>
      <c r="AG854">
        <v>22</v>
      </c>
      <c r="AH854">
        <v>36.1</v>
      </c>
      <c r="AI854" s="4">
        <v>100</v>
      </c>
      <c r="AJ854">
        <v>68</v>
      </c>
      <c r="AK854">
        <v>1.67</v>
      </c>
      <c r="AL854" t="s">
        <v>1625</v>
      </c>
      <c r="AM854">
        <v>15</v>
      </c>
      <c r="AN854" t="s">
        <v>1599</v>
      </c>
      <c r="AO854">
        <v>4</v>
      </c>
      <c r="AQ854" t="s">
        <v>1231</v>
      </c>
      <c r="AR854" t="s">
        <v>1592</v>
      </c>
      <c r="AS854" t="s">
        <v>1612</v>
      </c>
      <c r="AT854" s="1">
        <v>44051</v>
      </c>
      <c r="AU854" s="1"/>
      <c r="AW854" s="1"/>
      <c r="BB854" s="1"/>
      <c r="BD854" s="1"/>
      <c r="BF854" t="s">
        <v>1230</v>
      </c>
      <c r="BG854" s="1"/>
      <c r="BH854" s="1"/>
      <c r="BI854" s="1">
        <v>44051</v>
      </c>
      <c r="BJ854" t="s">
        <v>1230</v>
      </c>
      <c r="BK854" s="1">
        <v>44051</v>
      </c>
      <c r="BL854" t="s">
        <v>1348</v>
      </c>
      <c r="BM854" s="1">
        <v>44054</v>
      </c>
      <c r="BN854" t="s">
        <v>1230</v>
      </c>
      <c r="BO854" t="s">
        <v>1231</v>
      </c>
      <c r="BP854" t="s">
        <v>1230</v>
      </c>
      <c r="BQ854" s="1">
        <v>44039</v>
      </c>
      <c r="BR854" t="s">
        <v>1352</v>
      </c>
      <c r="BS854" t="s">
        <v>1230</v>
      </c>
      <c r="BT854" t="s">
        <v>1352</v>
      </c>
      <c r="BU854" s="5">
        <v>0.42</v>
      </c>
      <c r="BV854">
        <v>29</v>
      </c>
      <c r="BW854" t="s">
        <v>1230</v>
      </c>
      <c r="BX854" t="s">
        <v>1641</v>
      </c>
      <c r="BY854">
        <v>3</v>
      </c>
    </row>
    <row r="855" spans="1:77" x14ac:dyDescent="0.2">
      <c r="A855">
        <v>859</v>
      </c>
      <c r="B855" t="s">
        <v>1242</v>
      </c>
      <c r="C855" t="s">
        <v>822</v>
      </c>
      <c r="D855">
        <v>1293737</v>
      </c>
      <c r="E855">
        <v>20290151</v>
      </c>
      <c r="F855" t="s">
        <v>1228</v>
      </c>
      <c r="G855" t="s">
        <v>1230</v>
      </c>
      <c r="H855" t="s">
        <v>365</v>
      </c>
      <c r="J855" s="1">
        <v>44045</v>
      </c>
      <c r="K855" s="1">
        <v>44049</v>
      </c>
      <c r="L855" s="3">
        <v>0.1205</v>
      </c>
      <c r="M855" s="3">
        <v>0.1711</v>
      </c>
      <c r="N855" t="s">
        <v>1357</v>
      </c>
      <c r="O855" s="1">
        <v>44053</v>
      </c>
      <c r="P855" s="1">
        <v>44057</v>
      </c>
      <c r="Q855" s="4">
        <f t="shared" si="75"/>
        <v>5</v>
      </c>
      <c r="R855" s="4">
        <f t="shared" si="76"/>
        <v>13</v>
      </c>
      <c r="S855" t="s">
        <v>1231</v>
      </c>
      <c r="T855">
        <v>0</v>
      </c>
      <c r="U855" s="1">
        <v>23734</v>
      </c>
      <c r="V855" s="9">
        <f t="shared" si="77"/>
        <v>55.657534246575345</v>
      </c>
      <c r="W855" s="1">
        <v>44041</v>
      </c>
      <c r="X855" s="4">
        <f t="shared" si="74"/>
        <v>9</v>
      </c>
      <c r="Y855" t="s">
        <v>1288</v>
      </c>
      <c r="Z855" t="s">
        <v>1434</v>
      </c>
      <c r="AA855" t="s">
        <v>1231</v>
      </c>
      <c r="AB855" t="s">
        <v>1231</v>
      </c>
      <c r="AC855">
        <v>120</v>
      </c>
      <c r="AD855">
        <v>79</v>
      </c>
      <c r="AE855" s="4">
        <v>92.666666666666671</v>
      </c>
      <c r="AF855">
        <v>95</v>
      </c>
      <c r="AG855">
        <v>26</v>
      </c>
      <c r="AH855">
        <v>36.1</v>
      </c>
      <c r="AI855" s="4">
        <v>100</v>
      </c>
      <c r="AJ855">
        <v>95</v>
      </c>
      <c r="AK855">
        <v>1.73</v>
      </c>
      <c r="AL855" t="s">
        <v>1625</v>
      </c>
      <c r="AM855">
        <v>15</v>
      </c>
      <c r="AN855" t="s">
        <v>1602</v>
      </c>
      <c r="AQ855" t="s">
        <v>1231</v>
      </c>
      <c r="AR855" t="s">
        <v>1592</v>
      </c>
      <c r="AS855" t="s">
        <v>1611</v>
      </c>
      <c r="AT855" s="1">
        <v>44049</v>
      </c>
      <c r="AU855" s="1"/>
      <c r="AW855" s="1"/>
      <c r="BB855" s="1"/>
      <c r="BD855" s="1"/>
      <c r="BF855" t="s">
        <v>1231</v>
      </c>
      <c r="BG855" s="1"/>
      <c r="BH855" s="1"/>
      <c r="BI855" s="1"/>
      <c r="BJ855" t="s">
        <v>1231</v>
      </c>
      <c r="BK855" s="1"/>
      <c r="BM855" s="1"/>
      <c r="BO855" t="s">
        <v>1230</v>
      </c>
      <c r="BP855" t="s">
        <v>1231</v>
      </c>
      <c r="BQ855" s="1">
        <v>44045</v>
      </c>
      <c r="BR855" t="s">
        <v>76</v>
      </c>
      <c r="BS855" t="s">
        <v>1230</v>
      </c>
      <c r="BT855" t="s">
        <v>1352</v>
      </c>
      <c r="BU855" s="5">
        <v>0.65</v>
      </c>
      <c r="BW855" t="s">
        <v>1230</v>
      </c>
      <c r="BX855" t="s">
        <v>1641</v>
      </c>
      <c r="BY855">
        <v>3</v>
      </c>
    </row>
    <row r="856" spans="1:77" x14ac:dyDescent="0.2">
      <c r="A856">
        <v>860</v>
      </c>
      <c r="B856" t="s">
        <v>1240</v>
      </c>
      <c r="C856" t="s">
        <v>823</v>
      </c>
      <c r="D856">
        <v>1290122</v>
      </c>
      <c r="E856">
        <v>8522717</v>
      </c>
      <c r="F856" t="s">
        <v>1228</v>
      </c>
      <c r="G856" t="s">
        <v>1230</v>
      </c>
      <c r="H856" t="s">
        <v>824</v>
      </c>
      <c r="J856" s="1">
        <v>43963</v>
      </c>
      <c r="K856" s="1">
        <v>43963</v>
      </c>
      <c r="L856" s="3">
        <v>0.1326</v>
      </c>
      <c r="M856" s="3">
        <v>0.18759999999999999</v>
      </c>
      <c r="N856" t="s">
        <v>1356</v>
      </c>
      <c r="O856" s="1">
        <v>43973</v>
      </c>
      <c r="P856" s="1">
        <v>43973</v>
      </c>
      <c r="Q856" s="4">
        <f t="shared" si="75"/>
        <v>11</v>
      </c>
      <c r="R856" s="4">
        <f t="shared" si="76"/>
        <v>11</v>
      </c>
      <c r="S856" t="s">
        <v>1231</v>
      </c>
      <c r="T856">
        <v>0</v>
      </c>
      <c r="U856" s="1">
        <v>25972</v>
      </c>
      <c r="V856" s="9">
        <f t="shared" si="77"/>
        <v>49.290410958904111</v>
      </c>
      <c r="W856" s="1">
        <v>43954</v>
      </c>
      <c r="X856" s="4">
        <f t="shared" si="74"/>
        <v>10</v>
      </c>
      <c r="Y856" t="s">
        <v>1272</v>
      </c>
      <c r="Z856" t="s">
        <v>1360</v>
      </c>
      <c r="AA856" t="s">
        <v>1231</v>
      </c>
      <c r="AB856" t="s">
        <v>1231</v>
      </c>
      <c r="AC856">
        <v>110</v>
      </c>
      <c r="AD856">
        <v>60</v>
      </c>
      <c r="AE856" s="4">
        <v>76.666666666666671</v>
      </c>
      <c r="AF856">
        <v>97</v>
      </c>
      <c r="AG856">
        <v>16</v>
      </c>
      <c r="AH856">
        <v>36.5</v>
      </c>
      <c r="AI856" s="4">
        <v>90</v>
      </c>
      <c r="AL856" t="s">
        <v>1625</v>
      </c>
      <c r="AM856">
        <v>15</v>
      </c>
      <c r="AN856" t="s">
        <v>1602</v>
      </c>
      <c r="AQ856" t="s">
        <v>1230</v>
      </c>
      <c r="AR856" t="s">
        <v>1596</v>
      </c>
      <c r="AS856" t="s">
        <v>1601</v>
      </c>
      <c r="AT856" s="1">
        <v>43963</v>
      </c>
      <c r="AU856" s="1">
        <v>43963</v>
      </c>
      <c r="AV856" t="s">
        <v>1231</v>
      </c>
      <c r="AW856" s="1"/>
      <c r="AX856" t="s">
        <v>1230</v>
      </c>
      <c r="AY856" t="s">
        <v>1236</v>
      </c>
      <c r="AZ856" s="1">
        <v>43973</v>
      </c>
      <c r="BA856" t="s">
        <v>1231</v>
      </c>
      <c r="BB856" s="1"/>
      <c r="BD856" s="1"/>
      <c r="BE856" t="s">
        <v>1231</v>
      </c>
      <c r="BF856" t="s">
        <v>1230</v>
      </c>
      <c r="BG856" s="1"/>
      <c r="BH856" s="1"/>
      <c r="BI856" s="1">
        <v>43963</v>
      </c>
      <c r="BJ856" t="s">
        <v>1230</v>
      </c>
      <c r="BK856" s="1">
        <v>43967</v>
      </c>
      <c r="BL856" t="s">
        <v>1348</v>
      </c>
      <c r="BM856" s="1">
        <v>43973</v>
      </c>
      <c r="BN856" t="s">
        <v>1231</v>
      </c>
      <c r="BO856" t="s">
        <v>1231</v>
      </c>
      <c r="BP856" t="s">
        <v>1231</v>
      </c>
      <c r="BQ856" s="1">
        <v>43965</v>
      </c>
      <c r="BR856" t="s">
        <v>76</v>
      </c>
      <c r="BS856" t="s">
        <v>1231</v>
      </c>
      <c r="BW856" t="s">
        <v>1231</v>
      </c>
      <c r="BX856" t="s">
        <v>1641</v>
      </c>
      <c r="BY856">
        <v>4</v>
      </c>
    </row>
    <row r="857" spans="1:77" x14ac:dyDescent="0.2">
      <c r="A857">
        <v>861</v>
      </c>
      <c r="B857" t="s">
        <v>1240</v>
      </c>
      <c r="C857" t="s">
        <v>825</v>
      </c>
      <c r="D857">
        <v>1290034</v>
      </c>
      <c r="E857">
        <v>8521634</v>
      </c>
      <c r="F857" t="s">
        <v>1229</v>
      </c>
      <c r="G857" t="s">
        <v>1230</v>
      </c>
      <c r="H857" t="s">
        <v>283</v>
      </c>
      <c r="J857" s="1">
        <v>43961</v>
      </c>
      <c r="K857" s="1">
        <v>43965</v>
      </c>
      <c r="L857" s="3">
        <v>0.29520000000000002</v>
      </c>
      <c r="M857" s="3">
        <v>0.40379999999999999</v>
      </c>
      <c r="N857" t="s">
        <v>1356</v>
      </c>
      <c r="O857" s="1">
        <v>43966</v>
      </c>
      <c r="P857" s="1">
        <v>43966</v>
      </c>
      <c r="Q857" s="4">
        <f t="shared" si="75"/>
        <v>2</v>
      </c>
      <c r="R857" s="4">
        <f t="shared" si="76"/>
        <v>6</v>
      </c>
      <c r="S857" t="s">
        <v>1231</v>
      </c>
      <c r="T857">
        <v>0</v>
      </c>
      <c r="U857" s="1">
        <v>21217</v>
      </c>
      <c r="V857" s="9">
        <f t="shared" si="77"/>
        <v>62.323287671232876</v>
      </c>
      <c r="W857" s="1">
        <v>43958</v>
      </c>
      <c r="X857" s="4">
        <f t="shared" si="74"/>
        <v>8</v>
      </c>
      <c r="Y857" t="s">
        <v>1302</v>
      </c>
      <c r="Z857" t="s">
        <v>1435</v>
      </c>
      <c r="AA857" t="s">
        <v>1231</v>
      </c>
      <c r="AB857" t="s">
        <v>1231</v>
      </c>
      <c r="AC857">
        <v>71</v>
      </c>
      <c r="AD857">
        <v>52</v>
      </c>
      <c r="AE857" s="4">
        <v>58.333333333333336</v>
      </c>
      <c r="AF857">
        <v>112</v>
      </c>
      <c r="AG857">
        <v>15</v>
      </c>
      <c r="AH857">
        <v>36.5</v>
      </c>
      <c r="AI857" s="4">
        <v>91</v>
      </c>
      <c r="AL857" t="s">
        <v>1626</v>
      </c>
      <c r="AN857" t="s">
        <v>1622</v>
      </c>
      <c r="AQ857" t="s">
        <v>1230</v>
      </c>
      <c r="AR857" t="s">
        <v>1596</v>
      </c>
      <c r="AS857" t="s">
        <v>1600</v>
      </c>
      <c r="AT857" s="1">
        <v>43961</v>
      </c>
      <c r="AU857" s="1">
        <v>43961</v>
      </c>
      <c r="AV857" t="s">
        <v>1231</v>
      </c>
      <c r="AW857" s="1"/>
      <c r="AX857" t="s">
        <v>1231</v>
      </c>
      <c r="AY857" t="s">
        <v>1236</v>
      </c>
      <c r="AZ857" s="1">
        <v>43966</v>
      </c>
      <c r="BA857" t="s">
        <v>1231</v>
      </c>
      <c r="BB857" s="1"/>
      <c r="BD857" s="1"/>
      <c r="BE857" t="s">
        <v>1231</v>
      </c>
      <c r="BF857" t="s">
        <v>1230</v>
      </c>
      <c r="BG857" s="1"/>
      <c r="BH857" s="1"/>
      <c r="BI857" s="1">
        <v>43965</v>
      </c>
      <c r="BJ857" t="s">
        <v>1231</v>
      </c>
      <c r="BK857" s="1"/>
      <c r="BM857" s="1"/>
      <c r="BO857" t="s">
        <v>1231</v>
      </c>
      <c r="BP857" t="s">
        <v>1231</v>
      </c>
      <c r="BQ857" s="1">
        <v>43965</v>
      </c>
      <c r="BR857" t="s">
        <v>76</v>
      </c>
      <c r="BS857" t="s">
        <v>1231</v>
      </c>
      <c r="BW857" t="s">
        <v>1230</v>
      </c>
      <c r="BX857" t="s">
        <v>1641</v>
      </c>
      <c r="BY857">
        <v>4</v>
      </c>
    </row>
    <row r="858" spans="1:77" x14ac:dyDescent="0.2">
      <c r="A858">
        <v>862</v>
      </c>
      <c r="B858" t="s">
        <v>1240</v>
      </c>
      <c r="C858" t="s">
        <v>826</v>
      </c>
      <c r="D858">
        <v>90136</v>
      </c>
      <c r="E858">
        <v>8523891</v>
      </c>
      <c r="F858" t="s">
        <v>1228</v>
      </c>
      <c r="G858" t="s">
        <v>1230</v>
      </c>
      <c r="H858" t="s">
        <v>703</v>
      </c>
      <c r="J858" s="1">
        <v>43964</v>
      </c>
      <c r="K858" s="1">
        <v>43965</v>
      </c>
      <c r="L858" s="3">
        <v>5.74E-2</v>
      </c>
      <c r="M858" s="3">
        <v>8.3599999999999994E-2</v>
      </c>
      <c r="N858" t="s">
        <v>1356</v>
      </c>
      <c r="O858" s="1">
        <v>43973</v>
      </c>
      <c r="P858" s="1">
        <v>43973</v>
      </c>
      <c r="Q858" s="4">
        <f t="shared" si="75"/>
        <v>9</v>
      </c>
      <c r="R858" s="4">
        <f t="shared" si="76"/>
        <v>10</v>
      </c>
      <c r="S858" t="s">
        <v>1231</v>
      </c>
      <c r="T858">
        <v>0</v>
      </c>
      <c r="U858" s="1">
        <v>26797</v>
      </c>
      <c r="V858" s="9">
        <f t="shared" si="77"/>
        <v>47.035616438356165</v>
      </c>
      <c r="W858" s="1">
        <v>43961</v>
      </c>
      <c r="X858" s="4">
        <f t="shared" si="74"/>
        <v>5</v>
      </c>
      <c r="Y858" t="s">
        <v>1269</v>
      </c>
      <c r="AA858" t="s">
        <v>1231</v>
      </c>
      <c r="AB858" t="s">
        <v>1231</v>
      </c>
      <c r="AC858">
        <v>151</v>
      </c>
      <c r="AD858">
        <v>103</v>
      </c>
      <c r="AE858" s="4">
        <v>119</v>
      </c>
      <c r="AF858">
        <v>110</v>
      </c>
      <c r="AG858">
        <v>32</v>
      </c>
      <c r="AH858">
        <v>36.5</v>
      </c>
      <c r="AI858" s="4">
        <v>81</v>
      </c>
      <c r="AL858" t="s">
        <v>1625</v>
      </c>
      <c r="AM858">
        <v>15</v>
      </c>
      <c r="AN858" t="s">
        <v>1599</v>
      </c>
      <c r="AO858">
        <v>6</v>
      </c>
      <c r="AQ858" t="s">
        <v>1230</v>
      </c>
      <c r="AR858" t="s">
        <v>1596</v>
      </c>
      <c r="AS858" t="s">
        <v>1600</v>
      </c>
      <c r="AT858" s="1">
        <v>43965</v>
      </c>
      <c r="AU858" s="1">
        <v>43966</v>
      </c>
      <c r="AV858" t="s">
        <v>1231</v>
      </c>
      <c r="AW858" s="1"/>
      <c r="AX858" t="s">
        <v>1231</v>
      </c>
      <c r="AY858" t="s">
        <v>1236</v>
      </c>
      <c r="AZ858" s="1">
        <v>43973</v>
      </c>
      <c r="BA858" t="s">
        <v>1231</v>
      </c>
      <c r="BB858" s="1"/>
      <c r="BD858" s="1"/>
      <c r="BE858" t="s">
        <v>1231</v>
      </c>
      <c r="BF858" t="s">
        <v>1230</v>
      </c>
      <c r="BG858" s="1"/>
      <c r="BH858" s="1"/>
      <c r="BI858" s="1">
        <v>43967</v>
      </c>
      <c r="BJ858" t="s">
        <v>1231</v>
      </c>
      <c r="BK858" s="1"/>
      <c r="BM858" s="1"/>
      <c r="BO858" t="s">
        <v>1231</v>
      </c>
      <c r="BP858" t="s">
        <v>1231</v>
      </c>
      <c r="BQ858" s="1">
        <v>43966</v>
      </c>
      <c r="BR858" t="s">
        <v>76</v>
      </c>
      <c r="BS858" t="s">
        <v>1231</v>
      </c>
      <c r="BW858" t="s">
        <v>1230</v>
      </c>
      <c r="BX858" t="s">
        <v>1641</v>
      </c>
      <c r="BY858">
        <v>4</v>
      </c>
    </row>
    <row r="859" spans="1:77" x14ac:dyDescent="0.2">
      <c r="A859">
        <v>863</v>
      </c>
      <c r="B859" t="s">
        <v>1240</v>
      </c>
      <c r="C859" t="s">
        <v>827</v>
      </c>
      <c r="D859">
        <v>1147398</v>
      </c>
      <c r="E859">
        <v>8524824</v>
      </c>
      <c r="F859" t="s">
        <v>1228</v>
      </c>
      <c r="G859" t="s">
        <v>1231</v>
      </c>
      <c r="J859" s="1">
        <v>43966</v>
      </c>
      <c r="K859" s="1">
        <v>43967</v>
      </c>
      <c r="L859" s="3">
        <v>0.1326</v>
      </c>
      <c r="M859" s="3">
        <v>0.18759999999999999</v>
      </c>
      <c r="N859" t="s">
        <v>1356</v>
      </c>
      <c r="O859" s="1">
        <v>43976</v>
      </c>
      <c r="P859" s="1">
        <v>43976</v>
      </c>
      <c r="Q859" s="4">
        <f t="shared" si="75"/>
        <v>10</v>
      </c>
      <c r="R859" s="4">
        <f t="shared" si="76"/>
        <v>11</v>
      </c>
      <c r="S859" t="s">
        <v>1231</v>
      </c>
      <c r="T859">
        <v>0</v>
      </c>
      <c r="U859" s="1">
        <v>17006</v>
      </c>
      <c r="V859" s="9">
        <f t="shared" si="77"/>
        <v>73.865753424657541</v>
      </c>
      <c r="W859" s="1">
        <v>43956</v>
      </c>
      <c r="X859" s="4">
        <f t="shared" si="74"/>
        <v>12</v>
      </c>
      <c r="Y859" t="s">
        <v>1277</v>
      </c>
      <c r="Z859" t="s">
        <v>1360</v>
      </c>
      <c r="AA859" t="s">
        <v>1231</v>
      </c>
      <c r="AB859" t="s">
        <v>1231</v>
      </c>
      <c r="AC859">
        <v>130</v>
      </c>
      <c r="AD859">
        <v>80</v>
      </c>
      <c r="AE859" s="4">
        <v>96.666666666666671</v>
      </c>
      <c r="AF859">
        <v>100</v>
      </c>
      <c r="AG859">
        <v>20</v>
      </c>
      <c r="AH859">
        <v>36.6</v>
      </c>
      <c r="AI859" s="4">
        <v>78</v>
      </c>
      <c r="AL859" t="s">
        <v>1625</v>
      </c>
      <c r="AM859">
        <v>15</v>
      </c>
      <c r="AN859" t="s">
        <v>1602</v>
      </c>
      <c r="AQ859" t="s">
        <v>1230</v>
      </c>
      <c r="AR859" t="s">
        <v>1596</v>
      </c>
      <c r="AS859" t="s">
        <v>1601</v>
      </c>
      <c r="AT859" s="1">
        <v>43966</v>
      </c>
      <c r="AU859" s="1">
        <v>43969</v>
      </c>
      <c r="AV859" t="s">
        <v>1231</v>
      </c>
      <c r="AW859" s="1"/>
      <c r="AX859" t="s">
        <v>1230</v>
      </c>
      <c r="AY859" t="s">
        <v>1236</v>
      </c>
      <c r="AZ859" s="1">
        <v>43976</v>
      </c>
      <c r="BA859" t="s">
        <v>1231</v>
      </c>
      <c r="BB859" s="1"/>
      <c r="BD859" s="1"/>
      <c r="BE859" t="s">
        <v>1231</v>
      </c>
      <c r="BF859" t="s">
        <v>1230</v>
      </c>
      <c r="BG859" s="1"/>
      <c r="BH859" s="1"/>
      <c r="BI859" s="1">
        <v>43970</v>
      </c>
      <c r="BJ859" t="s">
        <v>1231</v>
      </c>
      <c r="BK859" s="1"/>
      <c r="BM859" s="1"/>
      <c r="BO859" t="s">
        <v>1231</v>
      </c>
      <c r="BP859" t="s">
        <v>1231</v>
      </c>
      <c r="BQ859" s="1">
        <v>43969</v>
      </c>
      <c r="BR859" t="s">
        <v>76</v>
      </c>
      <c r="BS859" t="s">
        <v>1231</v>
      </c>
      <c r="BW859" t="s">
        <v>1230</v>
      </c>
      <c r="BX859" t="s">
        <v>1641</v>
      </c>
      <c r="BY859">
        <v>4</v>
      </c>
    </row>
    <row r="860" spans="1:77" x14ac:dyDescent="0.2">
      <c r="A860">
        <v>864</v>
      </c>
      <c r="B860" t="s">
        <v>1240</v>
      </c>
      <c r="C860" t="s">
        <v>212</v>
      </c>
      <c r="D860">
        <v>1066082</v>
      </c>
      <c r="E860">
        <v>8518520</v>
      </c>
      <c r="F860" t="s">
        <v>1229</v>
      </c>
      <c r="G860" t="s">
        <v>1231</v>
      </c>
      <c r="J860" s="1">
        <v>43956</v>
      </c>
      <c r="K860" s="1">
        <v>43970</v>
      </c>
      <c r="L860" s="3">
        <v>0.78779999999999994</v>
      </c>
      <c r="M860" s="3">
        <v>0.89490000000000003</v>
      </c>
      <c r="N860" t="s">
        <v>1356</v>
      </c>
      <c r="O860" s="1">
        <v>43972</v>
      </c>
      <c r="P860" s="1">
        <v>43972</v>
      </c>
      <c r="Q860" s="4">
        <f t="shared" si="75"/>
        <v>3</v>
      </c>
      <c r="R860" s="4">
        <f t="shared" si="76"/>
        <v>17</v>
      </c>
      <c r="S860" t="s">
        <v>1231</v>
      </c>
      <c r="T860">
        <v>0</v>
      </c>
      <c r="U860" s="1">
        <v>13739</v>
      </c>
      <c r="V860" s="9">
        <f t="shared" si="77"/>
        <v>82.824657534246569</v>
      </c>
      <c r="W860" s="1">
        <v>43970</v>
      </c>
      <c r="X860" s="4">
        <f t="shared" si="74"/>
        <v>1</v>
      </c>
      <c r="Y860" t="s">
        <v>1243</v>
      </c>
      <c r="Z860" t="s">
        <v>1383</v>
      </c>
      <c r="AA860" t="s">
        <v>1231</v>
      </c>
      <c r="AB860" t="s">
        <v>1231</v>
      </c>
      <c r="AC860">
        <v>116</v>
      </c>
      <c r="AD860">
        <v>65</v>
      </c>
      <c r="AE860" s="4">
        <v>82</v>
      </c>
      <c r="AF860">
        <v>111</v>
      </c>
      <c r="AG860">
        <v>18</v>
      </c>
      <c r="AH860">
        <v>35.6</v>
      </c>
      <c r="AI860" s="4">
        <v>93</v>
      </c>
      <c r="AL860" t="s">
        <v>1626</v>
      </c>
      <c r="AN860" t="s">
        <v>1622</v>
      </c>
      <c r="AQ860" t="s">
        <v>1230</v>
      </c>
      <c r="AR860" t="s">
        <v>1597</v>
      </c>
      <c r="AU860" s="1">
        <v>43970</v>
      </c>
      <c r="AV860" t="s">
        <v>1231</v>
      </c>
      <c r="AW860" s="1"/>
      <c r="AX860" t="s">
        <v>1231</v>
      </c>
      <c r="AY860" t="s">
        <v>1236</v>
      </c>
      <c r="AZ860" s="1">
        <v>43972</v>
      </c>
      <c r="BA860" t="s">
        <v>1231</v>
      </c>
      <c r="BB860" s="1"/>
      <c r="BD860" s="1"/>
      <c r="BE860" t="s">
        <v>1231</v>
      </c>
      <c r="BF860" t="s">
        <v>1230</v>
      </c>
      <c r="BG860" s="1"/>
      <c r="BH860" s="1"/>
      <c r="BI860" s="1">
        <v>43970</v>
      </c>
      <c r="BJ860" t="s">
        <v>1231</v>
      </c>
      <c r="BK860" s="1"/>
      <c r="BM860" s="1"/>
      <c r="BO860" t="s">
        <v>1231</v>
      </c>
      <c r="BP860" t="s">
        <v>1231</v>
      </c>
      <c r="BQ860" s="1">
        <v>43971</v>
      </c>
      <c r="BR860" t="s">
        <v>76</v>
      </c>
      <c r="BS860" t="s">
        <v>1231</v>
      </c>
      <c r="BW860" t="s">
        <v>1230</v>
      </c>
      <c r="BX860" t="s">
        <v>1641</v>
      </c>
      <c r="BY860">
        <v>4</v>
      </c>
    </row>
    <row r="861" spans="1:77" x14ac:dyDescent="0.2">
      <c r="A861">
        <v>865</v>
      </c>
      <c r="B861" t="s">
        <v>1240</v>
      </c>
      <c r="C861" t="s">
        <v>308</v>
      </c>
      <c r="D861">
        <v>381132</v>
      </c>
      <c r="E861">
        <v>8526110</v>
      </c>
      <c r="F861" t="s">
        <v>1229</v>
      </c>
      <c r="G861" t="s">
        <v>1231</v>
      </c>
      <c r="J861" s="1">
        <v>43968</v>
      </c>
      <c r="K861" s="1">
        <v>43971</v>
      </c>
      <c r="L861" s="3">
        <v>0.1454</v>
      </c>
      <c r="M861" s="3">
        <v>0.20519999999999999</v>
      </c>
      <c r="N861" t="s">
        <v>1357</v>
      </c>
      <c r="O861" s="1">
        <v>43980</v>
      </c>
      <c r="P861" s="1">
        <v>43983</v>
      </c>
      <c r="Q861" s="4">
        <f t="shared" si="75"/>
        <v>10</v>
      </c>
      <c r="R861" s="4">
        <f t="shared" si="76"/>
        <v>16</v>
      </c>
      <c r="S861" t="s">
        <v>1231</v>
      </c>
      <c r="T861">
        <v>0</v>
      </c>
      <c r="U861" s="1">
        <v>28042</v>
      </c>
      <c r="V861" s="9">
        <f t="shared" si="77"/>
        <v>43.641095890410959</v>
      </c>
      <c r="W861" s="1">
        <v>43963</v>
      </c>
      <c r="X861" s="4">
        <f t="shared" si="74"/>
        <v>9</v>
      </c>
      <c r="Y861" t="s">
        <v>1336</v>
      </c>
      <c r="AA861" t="s">
        <v>1231</v>
      </c>
      <c r="AB861" t="s">
        <v>1231</v>
      </c>
      <c r="AC861">
        <v>176</v>
      </c>
      <c r="AD861">
        <v>78</v>
      </c>
      <c r="AE861" s="4">
        <v>110.66666666666667</v>
      </c>
      <c r="AF861">
        <v>107</v>
      </c>
      <c r="AG861">
        <v>23</v>
      </c>
      <c r="AH861">
        <v>36.5</v>
      </c>
      <c r="AI861" s="4">
        <v>83</v>
      </c>
      <c r="AJ861">
        <v>110</v>
      </c>
      <c r="AL861" t="s">
        <v>1625</v>
      </c>
      <c r="AM861">
        <v>15</v>
      </c>
      <c r="AN861" t="s">
        <v>1599</v>
      </c>
      <c r="AO861">
        <v>5</v>
      </c>
      <c r="AQ861" t="s">
        <v>1231</v>
      </c>
      <c r="AR861" t="s">
        <v>1592</v>
      </c>
      <c r="AS861" t="s">
        <v>1603</v>
      </c>
      <c r="AT861" s="1">
        <v>43968</v>
      </c>
      <c r="AU861" s="1"/>
      <c r="AV861" t="s">
        <v>1231</v>
      </c>
      <c r="AW861" s="1"/>
      <c r="AX861" t="s">
        <v>1231</v>
      </c>
      <c r="BA861" t="s">
        <v>1231</v>
      </c>
      <c r="BB861" s="1"/>
      <c r="BD861" s="1"/>
      <c r="BE861" t="s">
        <v>1231</v>
      </c>
      <c r="BF861" t="s">
        <v>1231</v>
      </c>
      <c r="BG861" s="1"/>
      <c r="BH861" s="1"/>
      <c r="BI861" s="1"/>
      <c r="BJ861" t="s">
        <v>1231</v>
      </c>
      <c r="BK861" s="1"/>
      <c r="BM861" s="1"/>
      <c r="BO861" t="s">
        <v>1231</v>
      </c>
      <c r="BP861" t="s">
        <v>1231</v>
      </c>
      <c r="BQ861" s="1"/>
      <c r="BR861" t="s">
        <v>1353</v>
      </c>
      <c r="BS861" t="s">
        <v>1231</v>
      </c>
      <c r="BW861" t="s">
        <v>1230</v>
      </c>
      <c r="BX861" t="s">
        <v>1641</v>
      </c>
      <c r="BY861">
        <v>4</v>
      </c>
    </row>
    <row r="862" spans="1:77" x14ac:dyDescent="0.2">
      <c r="A862">
        <v>866</v>
      </c>
      <c r="B862" t="s">
        <v>1240</v>
      </c>
      <c r="C862" t="s">
        <v>828</v>
      </c>
      <c r="D862">
        <v>1290469</v>
      </c>
      <c r="E862">
        <v>8527074</v>
      </c>
      <c r="F862" t="s">
        <v>1229</v>
      </c>
      <c r="G862" t="s">
        <v>1230</v>
      </c>
      <c r="H862" t="s">
        <v>357</v>
      </c>
      <c r="J862" s="1">
        <v>43969</v>
      </c>
      <c r="K862" s="1">
        <v>43973</v>
      </c>
      <c r="L862" s="3">
        <v>0.54500000000000004</v>
      </c>
      <c r="M862" s="3">
        <v>0.68899999999999995</v>
      </c>
      <c r="N862" t="s">
        <v>1356</v>
      </c>
      <c r="O862" s="1">
        <v>43978</v>
      </c>
      <c r="P862" s="1">
        <v>43978</v>
      </c>
      <c r="Q862" s="4">
        <f t="shared" si="75"/>
        <v>6</v>
      </c>
      <c r="R862" s="4">
        <f t="shared" si="76"/>
        <v>10</v>
      </c>
      <c r="S862" t="s">
        <v>1231</v>
      </c>
      <c r="T862">
        <v>0</v>
      </c>
      <c r="U862" s="1">
        <v>21808</v>
      </c>
      <c r="V862" s="9">
        <f t="shared" si="77"/>
        <v>60.726027397260275</v>
      </c>
      <c r="W862" s="1">
        <v>43964</v>
      </c>
      <c r="X862" s="4">
        <f t="shared" si="74"/>
        <v>10</v>
      </c>
      <c r="Y862" t="s">
        <v>1269</v>
      </c>
      <c r="Z862" t="s">
        <v>1361</v>
      </c>
      <c r="AA862" t="s">
        <v>1231</v>
      </c>
      <c r="AB862" t="s">
        <v>1231</v>
      </c>
      <c r="AC862">
        <v>98</v>
      </c>
      <c r="AD862">
        <v>69</v>
      </c>
      <c r="AE862" s="4">
        <v>78.666666666666671</v>
      </c>
      <c r="AF862">
        <v>118</v>
      </c>
      <c r="AG862">
        <v>25</v>
      </c>
      <c r="AH862">
        <v>36</v>
      </c>
      <c r="AI862" s="4">
        <v>92</v>
      </c>
      <c r="AL862" t="s">
        <v>1626</v>
      </c>
      <c r="AN862" t="s">
        <v>1622</v>
      </c>
      <c r="AQ862" t="s">
        <v>1230</v>
      </c>
      <c r="AR862" t="s">
        <v>1596</v>
      </c>
      <c r="AS862" t="s">
        <v>1601</v>
      </c>
      <c r="AT862" s="1">
        <v>43969</v>
      </c>
      <c r="AU862" s="1">
        <v>43972</v>
      </c>
      <c r="AV862" t="s">
        <v>1231</v>
      </c>
      <c r="AW862" s="1"/>
      <c r="AX862" t="s">
        <v>1231</v>
      </c>
      <c r="AY862" t="s">
        <v>1236</v>
      </c>
      <c r="AZ862" s="1">
        <v>43978</v>
      </c>
      <c r="BA862" t="s">
        <v>1231</v>
      </c>
      <c r="BB862" s="1"/>
      <c r="BD862" s="1"/>
      <c r="BE862" t="s">
        <v>1231</v>
      </c>
      <c r="BF862" t="s">
        <v>1230</v>
      </c>
      <c r="BG862" s="1"/>
      <c r="BH862" s="1"/>
      <c r="BI862" s="1">
        <v>43977</v>
      </c>
      <c r="BJ862" t="s">
        <v>1230</v>
      </c>
      <c r="BK862" s="1">
        <v>43976</v>
      </c>
      <c r="BL862" t="s">
        <v>1348</v>
      </c>
      <c r="BM862" s="1">
        <v>43978</v>
      </c>
      <c r="BN862" t="s">
        <v>1231</v>
      </c>
      <c r="BO862" t="s">
        <v>1231</v>
      </c>
      <c r="BP862" t="s">
        <v>1231</v>
      </c>
      <c r="BQ862" s="1">
        <v>43978</v>
      </c>
      <c r="BR862" t="s">
        <v>1353</v>
      </c>
      <c r="BS862" t="s">
        <v>1231</v>
      </c>
      <c r="BW862" t="s">
        <v>1230</v>
      </c>
      <c r="BX862" t="s">
        <v>1641</v>
      </c>
      <c r="BY862">
        <v>4</v>
      </c>
    </row>
    <row r="863" spans="1:77" x14ac:dyDescent="0.2">
      <c r="A863">
        <v>867</v>
      </c>
      <c r="B863" t="s">
        <v>1239</v>
      </c>
      <c r="C863" t="s">
        <v>1170</v>
      </c>
      <c r="D863">
        <v>176936</v>
      </c>
      <c r="E863">
        <v>3035181</v>
      </c>
      <c r="F863" t="s">
        <v>1228</v>
      </c>
      <c r="G863" t="s">
        <v>1230</v>
      </c>
      <c r="H863" t="s">
        <v>467</v>
      </c>
      <c r="I863" s="1">
        <v>44016</v>
      </c>
      <c r="J863" s="1">
        <v>44016</v>
      </c>
      <c r="K863" s="1">
        <v>44018</v>
      </c>
      <c r="L863" s="3">
        <v>0.37680000000000002</v>
      </c>
      <c r="M863" s="3">
        <v>0.50429999999999997</v>
      </c>
      <c r="N863" t="s">
        <v>1357</v>
      </c>
      <c r="O863" s="1">
        <v>44043</v>
      </c>
      <c r="P863" s="1">
        <v>44046</v>
      </c>
      <c r="Q863" s="4">
        <f t="shared" si="75"/>
        <v>26</v>
      </c>
      <c r="R863" s="4">
        <f t="shared" si="76"/>
        <v>31</v>
      </c>
      <c r="S863" t="s">
        <v>1231</v>
      </c>
      <c r="T863">
        <v>0</v>
      </c>
      <c r="U863" s="1">
        <v>32187</v>
      </c>
      <c r="V863" s="9">
        <f t="shared" si="77"/>
        <v>32.413698630136984</v>
      </c>
      <c r="W863" s="1">
        <v>44010</v>
      </c>
      <c r="X863" s="4">
        <f t="shared" si="74"/>
        <v>9</v>
      </c>
      <c r="Y863" t="s">
        <v>1272</v>
      </c>
      <c r="Z863" t="s">
        <v>1360</v>
      </c>
      <c r="AA863" t="s">
        <v>1231</v>
      </c>
      <c r="AB863" t="s">
        <v>1231</v>
      </c>
      <c r="AG863">
        <v>50</v>
      </c>
      <c r="AI863" s="4">
        <v>88</v>
      </c>
      <c r="AL863" t="s">
        <v>1625</v>
      </c>
      <c r="AM863">
        <v>15</v>
      </c>
      <c r="AN863" t="s">
        <v>1602</v>
      </c>
      <c r="AQ863" t="s">
        <v>1230</v>
      </c>
      <c r="AR863" t="s">
        <v>1597</v>
      </c>
      <c r="AS863" t="s">
        <v>1603</v>
      </c>
      <c r="AT863" s="1">
        <v>44018</v>
      </c>
      <c r="AU863" s="1">
        <v>44018</v>
      </c>
      <c r="AV863" t="s">
        <v>1230</v>
      </c>
      <c r="AW863" s="1">
        <v>44021</v>
      </c>
      <c r="AX863" t="s">
        <v>1230</v>
      </c>
      <c r="AY863" t="s">
        <v>1237</v>
      </c>
      <c r="AZ863" s="1">
        <v>44036</v>
      </c>
      <c r="BA863" t="s">
        <v>1231</v>
      </c>
      <c r="BB863" s="1"/>
      <c r="BD863" s="1"/>
      <c r="BE863" t="s">
        <v>1231</v>
      </c>
      <c r="BF863" t="s">
        <v>1230</v>
      </c>
      <c r="BG863" s="1"/>
      <c r="BH863" s="1"/>
      <c r="BI863" s="1">
        <v>44026</v>
      </c>
      <c r="BJ863" t="s">
        <v>1231</v>
      </c>
      <c r="BK863" s="1"/>
      <c r="BM863" s="1"/>
      <c r="BN863" t="s">
        <v>1231</v>
      </c>
      <c r="BO863" t="s">
        <v>1231</v>
      </c>
      <c r="BP863" t="s">
        <v>1231</v>
      </c>
      <c r="BQ863" s="1">
        <v>44013</v>
      </c>
      <c r="BR863" t="s">
        <v>76</v>
      </c>
      <c r="BS863" t="s">
        <v>1231</v>
      </c>
      <c r="BU863" s="5">
        <v>0.65</v>
      </c>
      <c r="BV863">
        <v>50</v>
      </c>
      <c r="BW863" t="s">
        <v>1230</v>
      </c>
      <c r="BX863" t="s">
        <v>1641</v>
      </c>
      <c r="BY863">
        <v>4</v>
      </c>
    </row>
    <row r="864" spans="1:77" x14ac:dyDescent="0.2">
      <c r="A864">
        <v>868</v>
      </c>
      <c r="B864" t="s">
        <v>1242</v>
      </c>
      <c r="C864" t="s">
        <v>829</v>
      </c>
      <c r="D864">
        <v>471460</v>
      </c>
      <c r="E864">
        <v>20247279</v>
      </c>
      <c r="F864" t="s">
        <v>1228</v>
      </c>
      <c r="G864" t="s">
        <v>1231</v>
      </c>
      <c r="J864" s="1">
        <v>44028</v>
      </c>
      <c r="K864" s="1">
        <v>44030</v>
      </c>
      <c r="L864" s="3">
        <v>0.15909999999999999</v>
      </c>
      <c r="M864" s="3">
        <v>0.22389999999999999</v>
      </c>
      <c r="N864" t="s">
        <v>1357</v>
      </c>
      <c r="O864" s="1">
        <v>44049</v>
      </c>
      <c r="P864" s="1">
        <v>44056</v>
      </c>
      <c r="Q864" s="4">
        <f t="shared" si="75"/>
        <v>20</v>
      </c>
      <c r="R864" s="4">
        <f t="shared" si="76"/>
        <v>29</v>
      </c>
      <c r="S864" t="s">
        <v>1231</v>
      </c>
      <c r="T864">
        <v>0</v>
      </c>
      <c r="U864" s="1">
        <v>23981</v>
      </c>
      <c r="V864" s="9">
        <f t="shared" si="77"/>
        <v>54.92876712328767</v>
      </c>
      <c r="W864" s="1">
        <v>44020</v>
      </c>
      <c r="X864" s="4">
        <f t="shared" si="74"/>
        <v>11</v>
      </c>
      <c r="Y864" t="s">
        <v>1336</v>
      </c>
      <c r="Z864" t="s">
        <v>1564</v>
      </c>
      <c r="AA864" t="s">
        <v>1231</v>
      </c>
      <c r="AB864" t="s">
        <v>1231</v>
      </c>
      <c r="AC864">
        <v>154</v>
      </c>
      <c r="AD864">
        <v>82</v>
      </c>
      <c r="AE864" s="4">
        <v>106</v>
      </c>
      <c r="AF864">
        <v>120</v>
      </c>
      <c r="AG864">
        <v>20</v>
      </c>
      <c r="AH864">
        <v>36.5</v>
      </c>
      <c r="AI864" s="4">
        <v>100</v>
      </c>
      <c r="AJ864">
        <v>115</v>
      </c>
      <c r="AK864">
        <v>1.85</v>
      </c>
      <c r="AL864" t="s">
        <v>1625</v>
      </c>
      <c r="AM864">
        <v>15</v>
      </c>
      <c r="AN864" t="s">
        <v>1602</v>
      </c>
      <c r="AQ864" t="s">
        <v>1231</v>
      </c>
      <c r="AR864" t="s">
        <v>1592</v>
      </c>
      <c r="AS864" t="s">
        <v>1611</v>
      </c>
      <c r="AT864" s="1">
        <v>44030</v>
      </c>
      <c r="AU864" s="1"/>
      <c r="AW864" s="1"/>
      <c r="BB864" s="1"/>
      <c r="BD864" s="1"/>
      <c r="BF864" t="s">
        <v>1231</v>
      </c>
      <c r="BG864" s="1"/>
      <c r="BH864" s="1"/>
      <c r="BI864" s="1"/>
      <c r="BJ864" t="s">
        <v>1231</v>
      </c>
      <c r="BK864" s="1"/>
      <c r="BM864" s="1"/>
      <c r="BO864" t="s">
        <v>1230</v>
      </c>
      <c r="BP864" t="s">
        <v>1231</v>
      </c>
      <c r="BQ864" s="1">
        <v>44028</v>
      </c>
      <c r="BR864" t="s">
        <v>76</v>
      </c>
      <c r="BS864" t="s">
        <v>1230</v>
      </c>
      <c r="BT864" t="s">
        <v>1352</v>
      </c>
      <c r="BU864" s="5">
        <v>0.64</v>
      </c>
      <c r="BV864">
        <v>41</v>
      </c>
      <c r="BW864" t="s">
        <v>1230</v>
      </c>
      <c r="BX864" t="s">
        <v>1641</v>
      </c>
      <c r="BY864">
        <v>3</v>
      </c>
    </row>
    <row r="865" spans="1:77" x14ac:dyDescent="0.2">
      <c r="A865">
        <v>869</v>
      </c>
      <c r="B865" t="s">
        <v>1239</v>
      </c>
      <c r="C865" t="s">
        <v>1171</v>
      </c>
      <c r="D865">
        <v>616435</v>
      </c>
      <c r="E865">
        <v>3035188</v>
      </c>
      <c r="F865" t="s">
        <v>1228</v>
      </c>
      <c r="G865" t="s">
        <v>1230</v>
      </c>
      <c r="H865" t="s">
        <v>830</v>
      </c>
      <c r="J865" s="1">
        <v>44017</v>
      </c>
      <c r="K865" s="1">
        <v>44017</v>
      </c>
      <c r="L865" s="3">
        <v>0.315</v>
      </c>
      <c r="M865" s="3">
        <v>0.42880000000000001</v>
      </c>
      <c r="N865" t="s">
        <v>1357</v>
      </c>
      <c r="O865" s="1">
        <v>44018</v>
      </c>
      <c r="P865" s="1">
        <v>44035</v>
      </c>
      <c r="Q865" s="4">
        <f t="shared" si="75"/>
        <v>2</v>
      </c>
      <c r="R865" s="4">
        <f t="shared" si="76"/>
        <v>19</v>
      </c>
      <c r="S865" t="s">
        <v>1230</v>
      </c>
      <c r="T865">
        <v>1</v>
      </c>
      <c r="U865" s="1">
        <v>14878</v>
      </c>
      <c r="V865" s="9">
        <f t="shared" si="77"/>
        <v>79.832876712328769</v>
      </c>
      <c r="W865" s="1">
        <v>44013</v>
      </c>
      <c r="X865" s="4">
        <f t="shared" si="74"/>
        <v>5</v>
      </c>
      <c r="Y865" t="s">
        <v>1273</v>
      </c>
      <c r="Z865" t="s">
        <v>1413</v>
      </c>
      <c r="AA865" t="s">
        <v>1231</v>
      </c>
      <c r="AB865" t="s">
        <v>1231</v>
      </c>
      <c r="AC865">
        <v>140</v>
      </c>
      <c r="AD865">
        <v>82</v>
      </c>
      <c r="AE865" s="4">
        <v>101.33333333333333</v>
      </c>
      <c r="AF865">
        <v>79</v>
      </c>
      <c r="AG865">
        <v>22</v>
      </c>
      <c r="AH865">
        <v>36.700000000000003</v>
      </c>
      <c r="AL865" t="s">
        <v>1625</v>
      </c>
      <c r="AM865">
        <v>15</v>
      </c>
      <c r="AN865" t="s">
        <v>1599</v>
      </c>
      <c r="AO865">
        <v>2</v>
      </c>
      <c r="AQ865" t="s">
        <v>1231</v>
      </c>
      <c r="AR865" t="s">
        <v>1592</v>
      </c>
      <c r="AS865" t="s">
        <v>1600</v>
      </c>
      <c r="AT865" s="1">
        <v>44017</v>
      </c>
      <c r="AU865" s="1"/>
      <c r="AV865" t="s">
        <v>1231</v>
      </c>
      <c r="AW865" s="1"/>
      <c r="AX865" t="s">
        <v>1231</v>
      </c>
      <c r="BA865" t="s">
        <v>1231</v>
      </c>
      <c r="BB865" s="1"/>
      <c r="BD865" s="1"/>
      <c r="BE865" t="s">
        <v>1231</v>
      </c>
      <c r="BF865" t="s">
        <v>1231</v>
      </c>
      <c r="BG865" s="1"/>
      <c r="BH865" s="1"/>
      <c r="BI865" s="1"/>
      <c r="BJ865" t="s">
        <v>1231</v>
      </c>
      <c r="BK865" s="1"/>
      <c r="BM865" s="1"/>
      <c r="BN865" t="s">
        <v>1231</v>
      </c>
      <c r="BO865" t="s">
        <v>1231</v>
      </c>
      <c r="BP865" t="s">
        <v>1231</v>
      </c>
      <c r="BQ865" s="1">
        <v>44018</v>
      </c>
      <c r="BR865" t="s">
        <v>1352</v>
      </c>
      <c r="BS865" t="s">
        <v>1230</v>
      </c>
      <c r="BT865" t="s">
        <v>1352</v>
      </c>
      <c r="BW865" t="s">
        <v>1230</v>
      </c>
      <c r="BX865" t="s">
        <v>1641</v>
      </c>
      <c r="BY865">
        <v>2</v>
      </c>
    </row>
    <row r="866" spans="1:77" x14ac:dyDescent="0.2">
      <c r="A866">
        <v>870</v>
      </c>
      <c r="B866" t="s">
        <v>1240</v>
      </c>
      <c r="C866" t="s">
        <v>744</v>
      </c>
      <c r="D866">
        <v>1290710</v>
      </c>
      <c r="E866">
        <v>8529653</v>
      </c>
      <c r="F866" t="s">
        <v>1228</v>
      </c>
      <c r="G866" t="s">
        <v>1230</v>
      </c>
      <c r="H866" t="s">
        <v>831</v>
      </c>
      <c r="I866" s="1">
        <v>43973</v>
      </c>
      <c r="J866" s="1">
        <v>43973</v>
      </c>
      <c r="K866" s="1">
        <v>43976</v>
      </c>
      <c r="L866" s="3">
        <v>0.87150000000000005</v>
      </c>
      <c r="M866" s="3">
        <v>0.94730000000000003</v>
      </c>
      <c r="N866" t="s">
        <v>1356</v>
      </c>
      <c r="O866" s="1">
        <v>43979</v>
      </c>
      <c r="P866" s="1">
        <v>43979</v>
      </c>
      <c r="Q866" s="4">
        <f t="shared" si="75"/>
        <v>4</v>
      </c>
      <c r="R866" s="4">
        <f t="shared" si="76"/>
        <v>7</v>
      </c>
      <c r="S866" t="s">
        <v>1231</v>
      </c>
      <c r="T866">
        <v>0</v>
      </c>
      <c r="U866" s="1">
        <v>15828</v>
      </c>
      <c r="V866" s="9">
        <f t="shared" si="77"/>
        <v>77.117808219178087</v>
      </c>
      <c r="W866" s="1">
        <v>43969</v>
      </c>
      <c r="X866" s="4">
        <f t="shared" si="74"/>
        <v>8</v>
      </c>
      <c r="Y866" t="s">
        <v>1269</v>
      </c>
      <c r="Z866" t="s">
        <v>1362</v>
      </c>
      <c r="AA866" t="s">
        <v>1231</v>
      </c>
      <c r="AB866" t="s">
        <v>1231</v>
      </c>
      <c r="AC866">
        <v>112</v>
      </c>
      <c r="AD866">
        <v>54</v>
      </c>
      <c r="AE866" s="4">
        <v>73.333333333333329</v>
      </c>
      <c r="AF866">
        <v>60</v>
      </c>
      <c r="AG866">
        <v>22</v>
      </c>
      <c r="AH866">
        <v>34.9</v>
      </c>
      <c r="AI866" s="4">
        <v>88</v>
      </c>
      <c r="AL866" t="s">
        <v>1626</v>
      </c>
      <c r="AN866" t="s">
        <v>1622</v>
      </c>
      <c r="AQ866" t="s">
        <v>1230</v>
      </c>
      <c r="AR866" t="s">
        <v>1597</v>
      </c>
      <c r="AU866" s="1">
        <v>43973</v>
      </c>
      <c r="AV866" t="s">
        <v>1230</v>
      </c>
      <c r="AW866" s="1">
        <v>43975</v>
      </c>
      <c r="AX866" t="s">
        <v>1230</v>
      </c>
      <c r="AY866" t="s">
        <v>1236</v>
      </c>
      <c r="AZ866" s="1">
        <v>43979</v>
      </c>
      <c r="BA866" t="s">
        <v>1231</v>
      </c>
      <c r="BB866" s="1"/>
      <c r="BD866" s="1"/>
      <c r="BE866" t="s">
        <v>1231</v>
      </c>
      <c r="BF866" t="s">
        <v>1230</v>
      </c>
      <c r="BG866" s="1"/>
      <c r="BH866" s="1"/>
      <c r="BI866" s="1">
        <v>43973</v>
      </c>
      <c r="BJ866" t="s">
        <v>1230</v>
      </c>
      <c r="BK866" s="1">
        <v>43978</v>
      </c>
      <c r="BL866" t="s">
        <v>1350</v>
      </c>
      <c r="BM866" s="1">
        <v>43979</v>
      </c>
      <c r="BN866" t="s">
        <v>1231</v>
      </c>
      <c r="BO866" t="s">
        <v>1231</v>
      </c>
      <c r="BP866" t="s">
        <v>1231</v>
      </c>
      <c r="BQ866" s="1">
        <v>43979</v>
      </c>
      <c r="BR866" t="s">
        <v>76</v>
      </c>
      <c r="BS866" t="s">
        <v>1231</v>
      </c>
      <c r="BW866" t="s">
        <v>1230</v>
      </c>
      <c r="BX866" t="s">
        <v>1641</v>
      </c>
      <c r="BY866">
        <v>4</v>
      </c>
    </row>
    <row r="867" spans="1:77" x14ac:dyDescent="0.2">
      <c r="A867">
        <v>871</v>
      </c>
      <c r="B867" t="s">
        <v>1240</v>
      </c>
      <c r="C867" t="s">
        <v>832</v>
      </c>
      <c r="D867">
        <v>492266</v>
      </c>
      <c r="E867">
        <v>8522059</v>
      </c>
      <c r="F867" t="s">
        <v>1228</v>
      </c>
      <c r="G867" t="s">
        <v>1230</v>
      </c>
      <c r="H867" t="s">
        <v>833</v>
      </c>
      <c r="J867" s="1">
        <v>43962</v>
      </c>
      <c r="K867" s="1">
        <v>43998</v>
      </c>
      <c r="L867" s="3">
        <v>0.76319999999999999</v>
      </c>
      <c r="M867" s="3">
        <v>0.87760000000000005</v>
      </c>
      <c r="N867" t="s">
        <v>1356</v>
      </c>
      <c r="O867" s="1">
        <v>44049</v>
      </c>
      <c r="P867" s="1">
        <v>44049</v>
      </c>
      <c r="Q867" s="4">
        <f t="shared" si="75"/>
        <v>52</v>
      </c>
      <c r="R867" s="4">
        <f t="shared" si="76"/>
        <v>88</v>
      </c>
      <c r="S867" t="s">
        <v>1231</v>
      </c>
      <c r="T867">
        <v>0</v>
      </c>
      <c r="U867" s="1">
        <v>12588</v>
      </c>
      <c r="V867" s="9">
        <f t="shared" si="77"/>
        <v>86.054794520547944</v>
      </c>
      <c r="W867" s="1">
        <v>43953</v>
      </c>
      <c r="X867" s="4">
        <f t="shared" si="74"/>
        <v>46</v>
      </c>
      <c r="Y867" t="s">
        <v>1269</v>
      </c>
      <c r="Z867" t="s">
        <v>1474</v>
      </c>
      <c r="AA867" t="s">
        <v>1231</v>
      </c>
      <c r="AB867" t="s">
        <v>1231</v>
      </c>
      <c r="AC867">
        <v>94</v>
      </c>
      <c r="AD867">
        <v>53</v>
      </c>
      <c r="AE867" s="4">
        <v>66.666666666666671</v>
      </c>
      <c r="AF867">
        <v>116</v>
      </c>
      <c r="AG867">
        <v>30</v>
      </c>
      <c r="AH867">
        <v>36.799999999999997</v>
      </c>
      <c r="AI867" s="4">
        <v>98</v>
      </c>
      <c r="AL867" t="s">
        <v>1626</v>
      </c>
      <c r="AN867" t="s">
        <v>1622</v>
      </c>
      <c r="AQ867" t="s">
        <v>1230</v>
      </c>
      <c r="AR867" t="s">
        <v>1596</v>
      </c>
      <c r="AS867" t="s">
        <v>1600</v>
      </c>
      <c r="AT867" s="1">
        <v>44006</v>
      </c>
      <c r="AU867" s="1">
        <v>43998</v>
      </c>
      <c r="AV867" t="s">
        <v>1231</v>
      </c>
      <c r="AW867" s="1"/>
      <c r="AX867" t="s">
        <v>1231</v>
      </c>
      <c r="AY867" t="s">
        <v>1237</v>
      </c>
      <c r="AZ867" s="1">
        <v>44006</v>
      </c>
      <c r="BA867" t="s">
        <v>1231</v>
      </c>
      <c r="BB867" s="1"/>
      <c r="BD867" s="1"/>
      <c r="BE867" t="s">
        <v>1231</v>
      </c>
      <c r="BF867" t="s">
        <v>1231</v>
      </c>
      <c r="BG867" s="1"/>
      <c r="BH867" s="1"/>
      <c r="BI867" s="1"/>
      <c r="BJ867" t="s">
        <v>1231</v>
      </c>
      <c r="BK867" s="1"/>
      <c r="BM867" s="1"/>
      <c r="BO867" t="s">
        <v>1231</v>
      </c>
      <c r="BP867" t="s">
        <v>1231</v>
      </c>
      <c r="BQ867" s="1">
        <v>43962</v>
      </c>
      <c r="BR867" t="s">
        <v>76</v>
      </c>
      <c r="BS867" t="s">
        <v>1231</v>
      </c>
      <c r="BW867" t="s">
        <v>1230</v>
      </c>
      <c r="BX867" t="s">
        <v>1641</v>
      </c>
      <c r="BY867">
        <v>4</v>
      </c>
    </row>
    <row r="868" spans="1:77" x14ac:dyDescent="0.2">
      <c r="A868">
        <v>872</v>
      </c>
      <c r="B868" t="s">
        <v>1240</v>
      </c>
      <c r="C868" t="s">
        <v>834</v>
      </c>
      <c r="D868">
        <v>440979</v>
      </c>
      <c r="E868">
        <v>8531415</v>
      </c>
      <c r="F868" t="s">
        <v>1229</v>
      </c>
      <c r="G868" t="s">
        <v>1230</v>
      </c>
      <c r="H868" t="s">
        <v>835</v>
      </c>
      <c r="J868" s="1">
        <v>43976</v>
      </c>
      <c r="K868" s="1">
        <v>43980</v>
      </c>
      <c r="L868" s="3">
        <v>0.54500000000000004</v>
      </c>
      <c r="M868" s="3">
        <v>0.68899999999999995</v>
      </c>
      <c r="N868" t="s">
        <v>1356</v>
      </c>
      <c r="O868" s="1">
        <v>43993</v>
      </c>
      <c r="P868" s="1">
        <v>43993</v>
      </c>
      <c r="Q868" s="4">
        <f t="shared" si="75"/>
        <v>14</v>
      </c>
      <c r="R868" s="4">
        <f t="shared" si="76"/>
        <v>18</v>
      </c>
      <c r="S868" t="s">
        <v>1231</v>
      </c>
      <c r="T868">
        <v>0</v>
      </c>
      <c r="U868" s="1">
        <v>17750</v>
      </c>
      <c r="V868" s="9">
        <f t="shared" si="77"/>
        <v>71.863013698630141</v>
      </c>
      <c r="W868" s="1">
        <v>43975</v>
      </c>
      <c r="X868" s="4">
        <f t="shared" si="74"/>
        <v>6</v>
      </c>
      <c r="Y868" t="s">
        <v>1269</v>
      </c>
      <c r="Z868" t="s">
        <v>1363</v>
      </c>
      <c r="AA868" t="s">
        <v>1231</v>
      </c>
      <c r="AB868" t="s">
        <v>1231</v>
      </c>
      <c r="AC868">
        <v>119</v>
      </c>
      <c r="AD868">
        <v>57</v>
      </c>
      <c r="AE868" s="4">
        <v>77.666666666666671</v>
      </c>
      <c r="AF868">
        <v>78</v>
      </c>
      <c r="AG868">
        <v>20</v>
      </c>
      <c r="AH868">
        <v>36</v>
      </c>
      <c r="AI868" s="4">
        <v>75</v>
      </c>
      <c r="AL868" t="s">
        <v>1625</v>
      </c>
      <c r="AM868">
        <v>15</v>
      </c>
      <c r="AN868" t="s">
        <v>1599</v>
      </c>
      <c r="AO868">
        <v>7</v>
      </c>
      <c r="AQ868" t="s">
        <v>1230</v>
      </c>
      <c r="AR868" t="s">
        <v>1596</v>
      </c>
      <c r="AS868" t="s">
        <v>1603</v>
      </c>
      <c r="AT868" s="1">
        <v>43976</v>
      </c>
      <c r="AU868" s="1">
        <v>43993</v>
      </c>
      <c r="AV868" t="s">
        <v>1231</v>
      </c>
      <c r="AW868" s="1"/>
      <c r="AX868" t="s">
        <v>1231</v>
      </c>
      <c r="AY868" t="s">
        <v>1236</v>
      </c>
      <c r="AZ868" s="1">
        <v>43993</v>
      </c>
      <c r="BA868" t="s">
        <v>1231</v>
      </c>
      <c r="BB868" s="1"/>
      <c r="BD868" s="1"/>
      <c r="BE868" t="s">
        <v>1231</v>
      </c>
      <c r="BF868" t="s">
        <v>1230</v>
      </c>
      <c r="BG868" s="1"/>
      <c r="BH868" s="1"/>
      <c r="BI868" s="1">
        <v>43993</v>
      </c>
      <c r="BJ868" t="s">
        <v>1230</v>
      </c>
      <c r="BK868" s="1">
        <v>43979</v>
      </c>
      <c r="BL868" t="s">
        <v>1348</v>
      </c>
      <c r="BM868" s="1">
        <v>43991</v>
      </c>
      <c r="BN868" t="s">
        <v>1231</v>
      </c>
      <c r="BO868" t="s">
        <v>1231</v>
      </c>
      <c r="BP868" t="s">
        <v>1231</v>
      </c>
      <c r="BQ868" s="1">
        <v>43974</v>
      </c>
      <c r="BR868" t="s">
        <v>76</v>
      </c>
      <c r="BS868" t="s">
        <v>1231</v>
      </c>
      <c r="BW868" t="s">
        <v>1230</v>
      </c>
      <c r="BX868" t="s">
        <v>1641</v>
      </c>
      <c r="BY868">
        <v>4</v>
      </c>
    </row>
    <row r="869" spans="1:77" x14ac:dyDescent="0.2">
      <c r="A869">
        <v>873</v>
      </c>
      <c r="B869" t="s">
        <v>1242</v>
      </c>
      <c r="C869" t="s">
        <v>788</v>
      </c>
      <c r="D869">
        <v>722489</v>
      </c>
      <c r="E869">
        <v>20277764</v>
      </c>
      <c r="F869" t="s">
        <v>1228</v>
      </c>
      <c r="G869" t="s">
        <v>1231</v>
      </c>
      <c r="J869" s="1">
        <v>44040</v>
      </c>
      <c r="K869" s="1">
        <v>44040</v>
      </c>
      <c r="L869" s="3">
        <v>0.18870000000000001</v>
      </c>
      <c r="M869" s="3">
        <v>0.2641</v>
      </c>
      <c r="N869" t="s">
        <v>1359</v>
      </c>
      <c r="O869" s="1">
        <v>44056</v>
      </c>
      <c r="P869" s="1">
        <v>44059</v>
      </c>
      <c r="Q869" s="4">
        <f t="shared" si="75"/>
        <v>17</v>
      </c>
      <c r="R869" s="4">
        <f t="shared" si="76"/>
        <v>20</v>
      </c>
      <c r="S869" t="s">
        <v>1231</v>
      </c>
      <c r="T869">
        <v>0</v>
      </c>
      <c r="U869" s="1">
        <v>23534</v>
      </c>
      <c r="V869" s="9">
        <f t="shared" si="77"/>
        <v>56.180821917808217</v>
      </c>
      <c r="W869" s="1">
        <v>44036</v>
      </c>
      <c r="X869" s="4">
        <f t="shared" si="74"/>
        <v>5</v>
      </c>
      <c r="Y869" t="s">
        <v>1279</v>
      </c>
      <c r="Z869" t="s">
        <v>1565</v>
      </c>
      <c r="AA869" t="s">
        <v>1231</v>
      </c>
      <c r="AB869" t="s">
        <v>1231</v>
      </c>
      <c r="AC869">
        <v>110</v>
      </c>
      <c r="AD869">
        <v>85</v>
      </c>
      <c r="AE869" s="4">
        <v>93.333333333333329</v>
      </c>
      <c r="AF869">
        <v>69</v>
      </c>
      <c r="AG869">
        <v>25</v>
      </c>
      <c r="AH869">
        <v>37</v>
      </c>
      <c r="AI869" s="4">
        <v>100</v>
      </c>
      <c r="AJ869">
        <v>90</v>
      </c>
      <c r="AK869">
        <v>1.77</v>
      </c>
      <c r="AL869" t="s">
        <v>1626</v>
      </c>
      <c r="AN869" t="s">
        <v>1622</v>
      </c>
      <c r="AQ869" t="s">
        <v>1230</v>
      </c>
      <c r="AR869" t="s">
        <v>1597</v>
      </c>
      <c r="AU869" s="1">
        <v>44040</v>
      </c>
      <c r="AV869" t="s">
        <v>1230</v>
      </c>
      <c r="AW869" s="1">
        <v>44042</v>
      </c>
      <c r="AX869" t="s">
        <v>1230</v>
      </c>
      <c r="AY869" t="s">
        <v>1237</v>
      </c>
      <c r="AZ869" s="1">
        <v>44046</v>
      </c>
      <c r="BA869" t="s">
        <v>1230</v>
      </c>
      <c r="BB869" s="1">
        <v>44047</v>
      </c>
      <c r="BC869" t="s">
        <v>1237</v>
      </c>
      <c r="BD869" s="1">
        <v>44053</v>
      </c>
      <c r="BE869" t="s">
        <v>1231</v>
      </c>
      <c r="BF869" t="s">
        <v>1230</v>
      </c>
      <c r="BG869" s="1"/>
      <c r="BH869" s="1"/>
      <c r="BI869" s="1">
        <v>44040</v>
      </c>
      <c r="BJ869" t="s">
        <v>1231</v>
      </c>
      <c r="BK869" s="1"/>
      <c r="BM869" s="1"/>
      <c r="BO869" t="s">
        <v>1231</v>
      </c>
      <c r="BP869" t="s">
        <v>1231</v>
      </c>
      <c r="BQ869" s="1">
        <v>44040</v>
      </c>
      <c r="BR869" t="s">
        <v>76</v>
      </c>
      <c r="BS869" t="s">
        <v>1230</v>
      </c>
      <c r="BT869" t="s">
        <v>1352</v>
      </c>
      <c r="BU869" s="5">
        <v>0.64</v>
      </c>
      <c r="BW869" t="s">
        <v>1230</v>
      </c>
      <c r="BX869" t="s">
        <v>1641</v>
      </c>
      <c r="BY869">
        <v>4</v>
      </c>
    </row>
    <row r="870" spans="1:77" x14ac:dyDescent="0.2">
      <c r="A870">
        <v>874</v>
      </c>
      <c r="B870" t="s">
        <v>1242</v>
      </c>
      <c r="C870" t="s">
        <v>836</v>
      </c>
      <c r="D870">
        <v>1295896</v>
      </c>
      <c r="E870">
        <v>20312868</v>
      </c>
      <c r="F870" t="s">
        <v>1228</v>
      </c>
      <c r="G870" t="s">
        <v>1231</v>
      </c>
      <c r="J870" s="1">
        <v>44053</v>
      </c>
      <c r="K870" s="1">
        <v>44053</v>
      </c>
      <c r="L870" s="3">
        <v>3.1099999999999999E-2</v>
      </c>
      <c r="M870" s="3">
        <v>4.7E-2</v>
      </c>
      <c r="N870" t="s">
        <v>1357</v>
      </c>
      <c r="O870" s="1">
        <v>44057</v>
      </c>
      <c r="P870" s="1">
        <v>44058</v>
      </c>
      <c r="Q870" s="4">
        <f t="shared" si="75"/>
        <v>5</v>
      </c>
      <c r="R870" s="4">
        <f t="shared" si="76"/>
        <v>6</v>
      </c>
      <c r="S870" t="s">
        <v>1231</v>
      </c>
      <c r="U870" s="1">
        <v>32543</v>
      </c>
      <c r="V870" s="9">
        <f t="shared" si="77"/>
        <v>31.534246575342465</v>
      </c>
      <c r="W870" s="1">
        <v>44042</v>
      </c>
      <c r="X870" s="4">
        <f t="shared" si="74"/>
        <v>12</v>
      </c>
      <c r="Y870" t="s">
        <v>1320</v>
      </c>
      <c r="Z870" t="s">
        <v>1425</v>
      </c>
      <c r="AA870" t="s">
        <v>1231</v>
      </c>
      <c r="AB870" t="s">
        <v>1231</v>
      </c>
      <c r="AC870">
        <v>122</v>
      </c>
      <c r="AD870">
        <v>70</v>
      </c>
      <c r="AE870" s="4">
        <v>87.333333333333329</v>
      </c>
      <c r="AF870">
        <v>85</v>
      </c>
      <c r="AG870">
        <v>21</v>
      </c>
      <c r="AH870">
        <v>36.5</v>
      </c>
      <c r="AI870" s="4">
        <v>100</v>
      </c>
      <c r="AJ870">
        <v>102</v>
      </c>
      <c r="AK870">
        <v>1.82</v>
      </c>
      <c r="AL870" t="s">
        <v>1625</v>
      </c>
      <c r="AM870">
        <v>15</v>
      </c>
      <c r="AN870" t="s">
        <v>1602</v>
      </c>
      <c r="AQ870" t="s">
        <v>1231</v>
      </c>
      <c r="AR870" t="s">
        <v>1592</v>
      </c>
      <c r="AS870" t="s">
        <v>1611</v>
      </c>
      <c r="AT870" s="1">
        <v>44054</v>
      </c>
      <c r="AU870" s="1"/>
      <c r="AW870" s="1"/>
      <c r="BB870" s="1"/>
      <c r="BD870" s="1"/>
      <c r="BF870" t="s">
        <v>1231</v>
      </c>
      <c r="BG870" s="1"/>
      <c r="BH870" s="1"/>
      <c r="BI870" s="1"/>
      <c r="BJ870" t="s">
        <v>1231</v>
      </c>
      <c r="BK870" s="1"/>
      <c r="BM870" s="1"/>
      <c r="BO870" t="s">
        <v>1231</v>
      </c>
      <c r="BP870" t="s">
        <v>1231</v>
      </c>
      <c r="BQ870" s="1">
        <v>44043</v>
      </c>
      <c r="BR870" t="s">
        <v>76</v>
      </c>
      <c r="BS870" t="s">
        <v>1230</v>
      </c>
      <c r="BT870" t="s">
        <v>1352</v>
      </c>
      <c r="BU870" s="5">
        <v>0.64</v>
      </c>
      <c r="BW870" t="s">
        <v>1230</v>
      </c>
      <c r="BX870" t="s">
        <v>1641</v>
      </c>
      <c r="BY870">
        <v>3</v>
      </c>
    </row>
    <row r="871" spans="1:77" x14ac:dyDescent="0.2">
      <c r="A871">
        <v>875</v>
      </c>
      <c r="B871" t="s">
        <v>1240</v>
      </c>
      <c r="C871" t="s">
        <v>837</v>
      </c>
      <c r="D871">
        <v>26389</v>
      </c>
      <c r="E871">
        <v>8529505</v>
      </c>
      <c r="F871" t="s">
        <v>1229</v>
      </c>
      <c r="G871" t="s">
        <v>1231</v>
      </c>
      <c r="J871" s="1">
        <v>43973</v>
      </c>
      <c r="K871" s="1">
        <v>43976</v>
      </c>
      <c r="L871" s="3">
        <v>0.29520000000000002</v>
      </c>
      <c r="M871" s="10">
        <v>0.40379999999999999</v>
      </c>
      <c r="N871" t="s">
        <v>1356</v>
      </c>
      <c r="O871" s="1">
        <v>43985</v>
      </c>
      <c r="P871" s="1">
        <v>43985</v>
      </c>
      <c r="Q871" s="4">
        <f t="shared" si="75"/>
        <v>10</v>
      </c>
      <c r="R871" s="4">
        <f t="shared" si="76"/>
        <v>13</v>
      </c>
      <c r="S871" t="s">
        <v>1231</v>
      </c>
      <c r="T871">
        <v>0</v>
      </c>
      <c r="U871" s="1">
        <v>20170</v>
      </c>
      <c r="V871" s="9">
        <f t="shared" si="77"/>
        <v>65.221917808219175</v>
      </c>
      <c r="W871" s="1">
        <v>43965</v>
      </c>
      <c r="X871" s="4">
        <f t="shared" si="74"/>
        <v>12</v>
      </c>
      <c r="Y871" t="s">
        <v>1282</v>
      </c>
      <c r="Z871" t="s">
        <v>1360</v>
      </c>
      <c r="AA871" t="s">
        <v>1231</v>
      </c>
      <c r="AB871" t="s">
        <v>1231</v>
      </c>
      <c r="AC871">
        <v>145</v>
      </c>
      <c r="AD871">
        <v>92</v>
      </c>
      <c r="AE871" s="4">
        <v>109.66666666666667</v>
      </c>
      <c r="AF871">
        <v>70</v>
      </c>
      <c r="AG871">
        <v>20</v>
      </c>
      <c r="AH871">
        <v>36.4</v>
      </c>
      <c r="AI871" s="4">
        <v>99</v>
      </c>
      <c r="AL871" t="s">
        <v>1626</v>
      </c>
      <c r="AN871" t="s">
        <v>1622</v>
      </c>
      <c r="AQ871" t="s">
        <v>1230</v>
      </c>
      <c r="AR871" t="s">
        <v>1597</v>
      </c>
      <c r="AU871" s="1">
        <v>43975</v>
      </c>
      <c r="AV871" t="s">
        <v>1231</v>
      </c>
      <c r="AW871" s="1"/>
      <c r="AX871" t="s">
        <v>1231</v>
      </c>
      <c r="AY871" t="s">
        <v>1236</v>
      </c>
      <c r="AZ871" s="1">
        <v>43985</v>
      </c>
      <c r="BA871" t="s">
        <v>1231</v>
      </c>
      <c r="BB871" s="1"/>
      <c r="BD871" s="1"/>
      <c r="BE871" t="s">
        <v>1231</v>
      </c>
      <c r="BF871" t="s">
        <v>1230</v>
      </c>
      <c r="BG871" s="1"/>
      <c r="BH871" s="1"/>
      <c r="BI871" s="1">
        <v>43945</v>
      </c>
      <c r="BJ871" t="s">
        <v>1231</v>
      </c>
      <c r="BK871" s="1"/>
      <c r="BM871" s="1"/>
      <c r="BO871" t="s">
        <v>1231</v>
      </c>
      <c r="BP871" t="s">
        <v>1231</v>
      </c>
      <c r="BQ871" s="1">
        <v>43979</v>
      </c>
      <c r="BR871" t="s">
        <v>76</v>
      </c>
      <c r="BS871" t="s">
        <v>1231</v>
      </c>
      <c r="BW871" t="s">
        <v>1230</v>
      </c>
      <c r="BX871" t="s">
        <v>1641</v>
      </c>
      <c r="BY871">
        <v>4</v>
      </c>
    </row>
    <row r="872" spans="1:77" x14ac:dyDescent="0.2">
      <c r="A872">
        <v>876</v>
      </c>
      <c r="B872" t="s">
        <v>1242</v>
      </c>
      <c r="C872" t="s">
        <v>742</v>
      </c>
      <c r="D872">
        <v>1296066</v>
      </c>
      <c r="E872">
        <v>20309506</v>
      </c>
      <c r="F872" t="s">
        <v>1228</v>
      </c>
      <c r="G872" t="s">
        <v>1231</v>
      </c>
      <c r="J872" s="1">
        <v>44051</v>
      </c>
      <c r="K872" s="1">
        <v>44051</v>
      </c>
      <c r="L872" s="3">
        <v>5.74E-2</v>
      </c>
      <c r="M872" s="3">
        <v>8.3599999999999994E-2</v>
      </c>
      <c r="N872" t="s">
        <v>1356</v>
      </c>
      <c r="O872" s="1">
        <v>44059</v>
      </c>
      <c r="P872" s="1">
        <v>44059</v>
      </c>
      <c r="Q872" s="4">
        <f t="shared" si="75"/>
        <v>9</v>
      </c>
      <c r="R872" s="4">
        <f t="shared" si="76"/>
        <v>9</v>
      </c>
      <c r="S872" t="s">
        <v>1231</v>
      </c>
      <c r="T872">
        <v>0</v>
      </c>
      <c r="U872" s="1">
        <v>27537</v>
      </c>
      <c r="V872" s="9">
        <f t="shared" si="77"/>
        <v>45.243835616438353</v>
      </c>
      <c r="W872" s="1">
        <v>44044</v>
      </c>
      <c r="X872" s="4">
        <f t="shared" si="74"/>
        <v>8</v>
      </c>
      <c r="Y872" t="s">
        <v>1273</v>
      </c>
      <c r="Z872" t="s">
        <v>1456</v>
      </c>
      <c r="AA872" t="s">
        <v>1231</v>
      </c>
      <c r="AB872" t="s">
        <v>1231</v>
      </c>
      <c r="AC872">
        <v>134</v>
      </c>
      <c r="AD872">
        <v>101</v>
      </c>
      <c r="AE872" s="4">
        <v>112</v>
      </c>
      <c r="AF872">
        <v>68</v>
      </c>
      <c r="AG872">
        <v>31</v>
      </c>
      <c r="AH872">
        <v>37.200000000000003</v>
      </c>
      <c r="AI872" s="4">
        <v>100</v>
      </c>
      <c r="AJ872">
        <v>114</v>
      </c>
      <c r="AK872">
        <v>1.78</v>
      </c>
      <c r="AL872" t="s">
        <v>1625</v>
      </c>
      <c r="AM872">
        <v>15</v>
      </c>
      <c r="AN872" t="s">
        <v>1602</v>
      </c>
      <c r="AQ872" t="s">
        <v>1230</v>
      </c>
      <c r="AR872" t="s">
        <v>1596</v>
      </c>
      <c r="AS872" t="s">
        <v>1611</v>
      </c>
      <c r="AT872" s="1">
        <v>44051</v>
      </c>
      <c r="AU872" s="1">
        <v>44059</v>
      </c>
      <c r="AV872" t="s">
        <v>1231</v>
      </c>
      <c r="AW872" s="1"/>
      <c r="AX872" t="s">
        <v>1230</v>
      </c>
      <c r="AY872" t="s">
        <v>1236</v>
      </c>
      <c r="AZ872" s="1">
        <v>44059</v>
      </c>
      <c r="BA872" t="s">
        <v>1231</v>
      </c>
      <c r="BB872" s="1"/>
      <c r="BD872" s="1"/>
      <c r="BE872" t="s">
        <v>1231</v>
      </c>
      <c r="BF872" t="s">
        <v>1230</v>
      </c>
      <c r="BG872" s="1"/>
      <c r="BH872" s="1"/>
      <c r="BI872" s="1">
        <v>44059</v>
      </c>
      <c r="BJ872" t="s">
        <v>1231</v>
      </c>
      <c r="BK872" s="1"/>
      <c r="BM872" s="1"/>
      <c r="BO872" t="s">
        <v>1231</v>
      </c>
      <c r="BP872" t="s">
        <v>1231</v>
      </c>
      <c r="BQ872" s="1">
        <v>44053</v>
      </c>
      <c r="BR872" t="s">
        <v>76</v>
      </c>
      <c r="BS872" t="s">
        <v>1230</v>
      </c>
      <c r="BT872" t="s">
        <v>1352</v>
      </c>
      <c r="BU872" s="5">
        <v>0.65</v>
      </c>
      <c r="BW872" t="s">
        <v>1230</v>
      </c>
      <c r="BX872" t="s">
        <v>1641</v>
      </c>
      <c r="BY872">
        <v>3</v>
      </c>
    </row>
    <row r="873" spans="1:77" x14ac:dyDescent="0.2">
      <c r="A873">
        <v>877</v>
      </c>
      <c r="B873" t="s">
        <v>1240</v>
      </c>
      <c r="C873" t="s">
        <v>838</v>
      </c>
      <c r="D873">
        <v>183859</v>
      </c>
      <c r="E873">
        <v>8525403</v>
      </c>
      <c r="F873" t="s">
        <v>1229</v>
      </c>
      <c r="G873" t="s">
        <v>1230</v>
      </c>
      <c r="H873" t="s">
        <v>141</v>
      </c>
      <c r="J873" s="1">
        <v>43967</v>
      </c>
      <c r="K873" s="1">
        <v>43968</v>
      </c>
      <c r="L873" s="3">
        <v>0.2215</v>
      </c>
      <c r="M873" s="3">
        <v>0.308</v>
      </c>
      <c r="N873" t="s">
        <v>1356</v>
      </c>
      <c r="O873" s="1">
        <v>43984</v>
      </c>
      <c r="P873" s="1">
        <v>43984</v>
      </c>
      <c r="Q873" s="4">
        <f t="shared" si="75"/>
        <v>17</v>
      </c>
      <c r="R873" s="4">
        <f t="shared" si="76"/>
        <v>18</v>
      </c>
      <c r="S873" t="s">
        <v>1231</v>
      </c>
      <c r="T873">
        <v>0</v>
      </c>
      <c r="U873" s="1">
        <v>19217</v>
      </c>
      <c r="V873" s="9">
        <f t="shared" si="77"/>
        <v>67.810958904109583</v>
      </c>
      <c r="W873" s="1">
        <v>43963</v>
      </c>
      <c r="X873" s="4">
        <f t="shared" si="74"/>
        <v>6</v>
      </c>
      <c r="Y873" t="s">
        <v>1280</v>
      </c>
      <c r="Z873" t="s">
        <v>1362</v>
      </c>
      <c r="AA873" t="s">
        <v>1231</v>
      </c>
      <c r="AB873" t="s">
        <v>1231</v>
      </c>
      <c r="AC873">
        <v>106</v>
      </c>
      <c r="AD873">
        <v>64</v>
      </c>
      <c r="AE873" s="4">
        <v>78</v>
      </c>
      <c r="AF873">
        <v>101</v>
      </c>
      <c r="AG873">
        <v>23</v>
      </c>
      <c r="AH873">
        <v>36.299999999999997</v>
      </c>
      <c r="AI873" s="4">
        <v>92</v>
      </c>
      <c r="AL873" t="s">
        <v>1625</v>
      </c>
      <c r="AM873">
        <v>15</v>
      </c>
      <c r="AN873" t="s">
        <v>1599</v>
      </c>
      <c r="AO873">
        <v>3</v>
      </c>
      <c r="AQ873" t="s">
        <v>1230</v>
      </c>
      <c r="AR873" t="s">
        <v>1596</v>
      </c>
      <c r="AS873" t="s">
        <v>1600</v>
      </c>
      <c r="AT873" s="1">
        <v>43967</v>
      </c>
      <c r="AU873" s="1">
        <v>43968</v>
      </c>
      <c r="AV873" t="s">
        <v>1231</v>
      </c>
      <c r="AW873" s="1"/>
      <c r="AX873" t="s">
        <v>1230</v>
      </c>
      <c r="AY873" t="s">
        <v>1236</v>
      </c>
      <c r="AZ873" s="1">
        <v>43984</v>
      </c>
      <c r="BA873" t="s">
        <v>1231</v>
      </c>
      <c r="BB873" s="1"/>
      <c r="BD873" s="1"/>
      <c r="BE873" t="s">
        <v>1231</v>
      </c>
      <c r="BF873" t="s">
        <v>1230</v>
      </c>
      <c r="BG873" s="1"/>
      <c r="BH873" s="1"/>
      <c r="BI873" s="1">
        <v>43968</v>
      </c>
      <c r="BJ873" t="s">
        <v>1230</v>
      </c>
      <c r="BK873" s="1">
        <v>43976</v>
      </c>
      <c r="BL873" t="s">
        <v>1348</v>
      </c>
      <c r="BM873" s="1">
        <v>43984</v>
      </c>
      <c r="BN873" t="s">
        <v>1231</v>
      </c>
      <c r="BO873" t="s">
        <v>1231</v>
      </c>
      <c r="BP873" t="s">
        <v>1231</v>
      </c>
      <c r="BQ873" s="1">
        <v>43969</v>
      </c>
      <c r="BR873" t="s">
        <v>76</v>
      </c>
      <c r="BS873" t="s">
        <v>1231</v>
      </c>
      <c r="BW873" t="s">
        <v>1230</v>
      </c>
      <c r="BX873" t="s">
        <v>1641</v>
      </c>
      <c r="BY873">
        <v>4</v>
      </c>
    </row>
    <row r="874" spans="1:77" x14ac:dyDescent="0.2">
      <c r="A874">
        <v>878</v>
      </c>
      <c r="B874" t="s">
        <v>1239</v>
      </c>
      <c r="C874" t="s">
        <v>1172</v>
      </c>
      <c r="D874">
        <v>711531</v>
      </c>
      <c r="E874">
        <v>3035193</v>
      </c>
      <c r="F874" t="s">
        <v>1229</v>
      </c>
      <c r="G874" t="s">
        <v>1230</v>
      </c>
      <c r="H874" t="s">
        <v>839</v>
      </c>
      <c r="I874" s="1">
        <v>44008</v>
      </c>
      <c r="J874" s="1">
        <v>44017</v>
      </c>
      <c r="K874" s="1">
        <v>44017</v>
      </c>
      <c r="L874" s="3">
        <v>0.46179999999999999</v>
      </c>
      <c r="M874" s="3">
        <v>0.60160000000000002</v>
      </c>
      <c r="N874" t="s">
        <v>1356</v>
      </c>
      <c r="O874" s="1">
        <v>44040</v>
      </c>
      <c r="P874" s="1">
        <v>44040</v>
      </c>
      <c r="Q874" s="4">
        <f t="shared" si="75"/>
        <v>24</v>
      </c>
      <c r="R874" s="4">
        <f t="shared" si="76"/>
        <v>24</v>
      </c>
      <c r="S874" t="s">
        <v>1231</v>
      </c>
      <c r="T874">
        <v>0</v>
      </c>
      <c r="U874" s="1">
        <v>22659</v>
      </c>
      <c r="V874" s="9">
        <f t="shared" si="77"/>
        <v>58.515068493150686</v>
      </c>
      <c r="W874" s="1">
        <v>44006</v>
      </c>
      <c r="X874" s="4">
        <f t="shared" si="74"/>
        <v>12</v>
      </c>
      <c r="Y874" t="s">
        <v>1282</v>
      </c>
      <c r="AA874" t="s">
        <v>1231</v>
      </c>
      <c r="AB874" t="s">
        <v>1231</v>
      </c>
      <c r="AC874">
        <v>104</v>
      </c>
      <c r="AD874">
        <v>77</v>
      </c>
      <c r="AE874" s="4">
        <v>86</v>
      </c>
      <c r="AF874">
        <v>84</v>
      </c>
      <c r="AG874">
        <v>20</v>
      </c>
      <c r="AI874" s="4">
        <v>100</v>
      </c>
      <c r="AL874" t="s">
        <v>1626</v>
      </c>
      <c r="AN874" t="s">
        <v>1622</v>
      </c>
      <c r="AQ874" t="s">
        <v>1230</v>
      </c>
      <c r="AR874" t="s">
        <v>1597</v>
      </c>
      <c r="AU874" s="1">
        <v>44011</v>
      </c>
      <c r="AV874" t="s">
        <v>1231</v>
      </c>
      <c r="AW874" s="1"/>
      <c r="AX874" t="s">
        <v>1231</v>
      </c>
      <c r="AY874" t="s">
        <v>1238</v>
      </c>
      <c r="AZ874" s="1">
        <v>44034</v>
      </c>
      <c r="BA874" t="s">
        <v>1231</v>
      </c>
      <c r="BB874" s="1"/>
      <c r="BD874" s="1"/>
      <c r="BE874" t="s">
        <v>1231</v>
      </c>
      <c r="BF874" t="s">
        <v>1230</v>
      </c>
      <c r="BG874" s="1"/>
      <c r="BH874" s="1"/>
      <c r="BI874" s="1">
        <v>44017</v>
      </c>
      <c r="BJ874" t="s">
        <v>1231</v>
      </c>
      <c r="BK874" s="1"/>
      <c r="BM874" s="1"/>
      <c r="BN874" t="s">
        <v>1231</v>
      </c>
      <c r="BO874" t="s">
        <v>1231</v>
      </c>
      <c r="BP874" t="s">
        <v>1231</v>
      </c>
      <c r="BQ874" s="1">
        <v>44012</v>
      </c>
      <c r="BR874" t="s">
        <v>76</v>
      </c>
      <c r="BS874" t="s">
        <v>1231</v>
      </c>
      <c r="BW874" t="s">
        <v>1230</v>
      </c>
      <c r="BX874" t="s">
        <v>1641</v>
      </c>
      <c r="BY874">
        <v>4</v>
      </c>
    </row>
    <row r="875" spans="1:77" x14ac:dyDescent="0.2">
      <c r="A875">
        <v>879</v>
      </c>
      <c r="B875" t="s">
        <v>1240</v>
      </c>
      <c r="C875" t="s">
        <v>509</v>
      </c>
      <c r="D875">
        <v>937217</v>
      </c>
      <c r="E875">
        <v>8530841</v>
      </c>
      <c r="F875" t="s">
        <v>1229</v>
      </c>
      <c r="G875" t="s">
        <v>1230</v>
      </c>
      <c r="H875" t="s">
        <v>840</v>
      </c>
      <c r="J875" s="1">
        <v>43976</v>
      </c>
      <c r="K875" s="1">
        <v>43979</v>
      </c>
      <c r="L875" s="3">
        <v>0.29520000000000002</v>
      </c>
      <c r="M875" s="3">
        <v>0.40379999999999999</v>
      </c>
      <c r="N875" t="s">
        <v>1356</v>
      </c>
      <c r="O875" s="1">
        <v>43991</v>
      </c>
      <c r="P875" s="1">
        <v>43991</v>
      </c>
      <c r="Q875" s="4">
        <f t="shared" si="75"/>
        <v>13</v>
      </c>
      <c r="R875" s="4">
        <f t="shared" si="76"/>
        <v>16</v>
      </c>
      <c r="S875" t="s">
        <v>1231</v>
      </c>
      <c r="T875">
        <v>0</v>
      </c>
      <c r="U875" s="1">
        <v>10526</v>
      </c>
      <c r="V875" s="9">
        <f t="shared" si="77"/>
        <v>91.652054794520552</v>
      </c>
      <c r="W875" s="1">
        <v>43967</v>
      </c>
      <c r="X875" s="4">
        <f t="shared" si="74"/>
        <v>13</v>
      </c>
      <c r="Y875" t="s">
        <v>1246</v>
      </c>
      <c r="Z875" t="s">
        <v>1365</v>
      </c>
      <c r="AA875" t="s">
        <v>1231</v>
      </c>
      <c r="AB875" t="s">
        <v>1231</v>
      </c>
      <c r="AC875">
        <v>132</v>
      </c>
      <c r="AD875">
        <v>80</v>
      </c>
      <c r="AE875" s="4">
        <v>97.333333333333329</v>
      </c>
      <c r="AF875">
        <v>114</v>
      </c>
      <c r="AG875">
        <v>20</v>
      </c>
      <c r="AH875">
        <v>36.200000000000003</v>
      </c>
      <c r="AI875" s="4">
        <v>85</v>
      </c>
      <c r="AL875" t="s">
        <v>1625</v>
      </c>
      <c r="AM875">
        <v>15</v>
      </c>
      <c r="AN875" t="s">
        <v>1602</v>
      </c>
      <c r="AQ875" t="s">
        <v>1230</v>
      </c>
      <c r="AR875" t="s">
        <v>1596</v>
      </c>
      <c r="AS875" t="s">
        <v>1603</v>
      </c>
      <c r="AT875" s="1">
        <v>43976</v>
      </c>
      <c r="AU875" s="1">
        <v>43991</v>
      </c>
      <c r="AV875" t="s">
        <v>1231</v>
      </c>
      <c r="AW875" s="1"/>
      <c r="AX875" t="s">
        <v>1231</v>
      </c>
      <c r="AY875" t="s">
        <v>1236</v>
      </c>
      <c r="AZ875" s="1">
        <v>43991</v>
      </c>
      <c r="BA875" t="s">
        <v>1231</v>
      </c>
      <c r="BB875" s="1"/>
      <c r="BD875" s="1"/>
      <c r="BE875" t="s">
        <v>1231</v>
      </c>
      <c r="BF875" t="s">
        <v>1231</v>
      </c>
      <c r="BG875" s="1"/>
      <c r="BH875" s="1"/>
      <c r="BI875" s="1"/>
      <c r="BJ875" t="s">
        <v>1231</v>
      </c>
      <c r="BK875" s="1"/>
      <c r="BM875" s="1"/>
      <c r="BO875" t="s">
        <v>1231</v>
      </c>
      <c r="BP875" t="s">
        <v>1231</v>
      </c>
      <c r="BQ875" s="1">
        <v>43981</v>
      </c>
      <c r="BR875" t="s">
        <v>76</v>
      </c>
      <c r="BS875" t="s">
        <v>1231</v>
      </c>
      <c r="BW875" t="s">
        <v>1230</v>
      </c>
      <c r="BX875" t="s">
        <v>1641</v>
      </c>
      <c r="BY875">
        <v>4</v>
      </c>
    </row>
    <row r="876" spans="1:77" x14ac:dyDescent="0.2">
      <c r="A876">
        <v>880</v>
      </c>
      <c r="B876" t="s">
        <v>1239</v>
      </c>
      <c r="C876" t="s">
        <v>62</v>
      </c>
      <c r="D876">
        <v>711748</v>
      </c>
      <c r="E876">
        <v>3035090</v>
      </c>
      <c r="F876" t="s">
        <v>1228</v>
      </c>
      <c r="G876" t="s">
        <v>1230</v>
      </c>
      <c r="H876" t="s">
        <v>586</v>
      </c>
      <c r="I876" s="1">
        <v>44014</v>
      </c>
      <c r="J876" s="1">
        <v>44015</v>
      </c>
      <c r="K876" s="1">
        <v>44015</v>
      </c>
      <c r="L876" s="3">
        <v>0.315</v>
      </c>
      <c r="M876" s="3">
        <v>0.42880000000000001</v>
      </c>
      <c r="N876" t="s">
        <v>1357</v>
      </c>
      <c r="O876" s="1">
        <v>44017</v>
      </c>
      <c r="P876" s="1">
        <v>44040</v>
      </c>
      <c r="Q876" s="4">
        <f t="shared" si="75"/>
        <v>3</v>
      </c>
      <c r="R876" s="4">
        <f t="shared" si="76"/>
        <v>26</v>
      </c>
      <c r="S876" t="s">
        <v>1231</v>
      </c>
      <c r="T876">
        <v>0</v>
      </c>
      <c r="U876" s="1">
        <v>12354</v>
      </c>
      <c r="V876" s="9">
        <f t="shared" si="77"/>
        <v>86.742465753424653</v>
      </c>
      <c r="W876" s="1"/>
      <c r="Y876" t="s">
        <v>1277</v>
      </c>
      <c r="Z876" t="s">
        <v>1566</v>
      </c>
      <c r="AA876" t="s">
        <v>1231</v>
      </c>
      <c r="AB876" t="s">
        <v>1231</v>
      </c>
      <c r="AC876">
        <v>128</v>
      </c>
      <c r="AD876">
        <v>68</v>
      </c>
      <c r="AE876" s="4">
        <v>88</v>
      </c>
      <c r="AF876">
        <v>89</v>
      </c>
      <c r="AG876">
        <v>22</v>
      </c>
      <c r="AH876">
        <v>36.9</v>
      </c>
      <c r="AI876" s="4">
        <v>94</v>
      </c>
      <c r="AL876" t="s">
        <v>1625</v>
      </c>
      <c r="AM876">
        <v>15</v>
      </c>
      <c r="AN876" t="s">
        <v>1599</v>
      </c>
      <c r="AO876">
        <v>5</v>
      </c>
      <c r="AQ876" t="s">
        <v>1231</v>
      </c>
      <c r="AR876" t="s">
        <v>1592</v>
      </c>
      <c r="AS876" t="s">
        <v>1600</v>
      </c>
      <c r="AT876" s="1">
        <v>44015</v>
      </c>
      <c r="AU876" s="1"/>
      <c r="AV876" t="s">
        <v>1231</v>
      </c>
      <c r="AW876" s="1"/>
      <c r="AX876" t="s">
        <v>1231</v>
      </c>
      <c r="BA876" t="s">
        <v>1231</v>
      </c>
      <c r="BB876" s="1"/>
      <c r="BD876" s="1"/>
      <c r="BE876" t="s">
        <v>1231</v>
      </c>
      <c r="BF876" t="s">
        <v>1231</v>
      </c>
      <c r="BG876" s="1"/>
      <c r="BH876" s="1"/>
      <c r="BI876" s="1"/>
      <c r="BJ876" t="s">
        <v>1231</v>
      </c>
      <c r="BK876" s="1"/>
      <c r="BM876" s="1"/>
      <c r="BN876" t="s">
        <v>1231</v>
      </c>
      <c r="BO876" t="s">
        <v>1231</v>
      </c>
      <c r="BP876" t="s">
        <v>1231</v>
      </c>
      <c r="BQ876" s="1">
        <v>44013</v>
      </c>
      <c r="BR876" t="s">
        <v>76</v>
      </c>
      <c r="BS876" t="s">
        <v>1231</v>
      </c>
      <c r="BW876" t="s">
        <v>1231</v>
      </c>
      <c r="BX876" t="s">
        <v>1638</v>
      </c>
      <c r="BY876">
        <v>1</v>
      </c>
    </row>
    <row r="877" spans="1:77" x14ac:dyDescent="0.2">
      <c r="A877">
        <v>881</v>
      </c>
      <c r="B877" t="s">
        <v>1239</v>
      </c>
      <c r="C877" t="s">
        <v>1173</v>
      </c>
      <c r="D877">
        <v>711708</v>
      </c>
      <c r="E877">
        <v>3034911</v>
      </c>
      <c r="F877" t="s">
        <v>1228</v>
      </c>
      <c r="G877" t="s">
        <v>1231</v>
      </c>
      <c r="H877" t="s">
        <v>841</v>
      </c>
      <c r="J877" s="1">
        <v>44014</v>
      </c>
      <c r="K877" s="1">
        <v>44014</v>
      </c>
      <c r="L877" s="3">
        <v>7.1900000000000006E-2</v>
      </c>
      <c r="M877" s="3">
        <v>0.1038</v>
      </c>
      <c r="N877" t="s">
        <v>1357</v>
      </c>
      <c r="O877" s="1">
        <v>44016</v>
      </c>
      <c r="P877" s="1">
        <v>44029</v>
      </c>
      <c r="Q877" s="4">
        <f t="shared" si="75"/>
        <v>3</v>
      </c>
      <c r="R877" s="4">
        <f t="shared" si="76"/>
        <v>16</v>
      </c>
      <c r="S877" t="s">
        <v>1231</v>
      </c>
      <c r="T877">
        <v>1</v>
      </c>
      <c r="U877" s="1">
        <v>27212</v>
      </c>
      <c r="V877" s="9">
        <f t="shared" si="77"/>
        <v>46.032876712328765</v>
      </c>
      <c r="W877" s="1">
        <v>44000</v>
      </c>
      <c r="X877" s="4">
        <f t="shared" ref="X877:X898" si="78">(K877-W877)+1</f>
        <v>15</v>
      </c>
      <c r="Y877" t="s">
        <v>1272</v>
      </c>
      <c r="Z877" t="s">
        <v>1412</v>
      </c>
      <c r="AA877" t="s">
        <v>1230</v>
      </c>
      <c r="AB877" t="s">
        <v>1231</v>
      </c>
      <c r="AC877">
        <v>161</v>
      </c>
      <c r="AD877">
        <v>108</v>
      </c>
      <c r="AE877" s="4">
        <v>125.66666666666667</v>
      </c>
      <c r="AF877">
        <v>106</v>
      </c>
      <c r="AG877">
        <v>16</v>
      </c>
      <c r="AH877">
        <v>36.6</v>
      </c>
      <c r="AI877" s="4">
        <v>98</v>
      </c>
      <c r="AJ877">
        <v>125</v>
      </c>
      <c r="AK877">
        <v>1.73</v>
      </c>
      <c r="AL877" t="s">
        <v>1625</v>
      </c>
      <c r="AM877">
        <v>15</v>
      </c>
      <c r="AN877" t="s">
        <v>1599</v>
      </c>
      <c r="AO877">
        <v>2</v>
      </c>
      <c r="AQ877" t="s">
        <v>1231</v>
      </c>
      <c r="AR877" t="s">
        <v>1592</v>
      </c>
      <c r="AS877" t="s">
        <v>1600</v>
      </c>
      <c r="AT877" s="1">
        <v>44014</v>
      </c>
      <c r="AU877" s="1"/>
      <c r="AV877" t="s">
        <v>1231</v>
      </c>
      <c r="AW877" s="1"/>
      <c r="AX877" t="s">
        <v>1231</v>
      </c>
      <c r="BA877" t="s">
        <v>1231</v>
      </c>
      <c r="BB877" s="1"/>
      <c r="BD877" s="1"/>
      <c r="BE877" t="s">
        <v>1231</v>
      </c>
      <c r="BF877" t="s">
        <v>1231</v>
      </c>
      <c r="BG877" s="1"/>
      <c r="BH877" s="1"/>
      <c r="BI877" s="1"/>
      <c r="BJ877" t="s">
        <v>1231</v>
      </c>
      <c r="BK877" s="1"/>
      <c r="BM877" s="1"/>
      <c r="BN877" t="s">
        <v>1231</v>
      </c>
      <c r="BO877" t="s">
        <v>1231</v>
      </c>
      <c r="BP877" t="s">
        <v>1231</v>
      </c>
      <c r="BQ877" s="1">
        <v>44045</v>
      </c>
      <c r="BR877" t="s">
        <v>76</v>
      </c>
      <c r="BS877" t="s">
        <v>1231</v>
      </c>
      <c r="BW877" t="s">
        <v>1230</v>
      </c>
      <c r="BX877" t="s">
        <v>1641</v>
      </c>
      <c r="BY877">
        <v>4</v>
      </c>
    </row>
    <row r="878" spans="1:77" x14ac:dyDescent="0.2">
      <c r="A878">
        <v>882</v>
      </c>
      <c r="B878" t="s">
        <v>1240</v>
      </c>
      <c r="C878" t="s">
        <v>842</v>
      </c>
      <c r="D878">
        <v>91067</v>
      </c>
      <c r="E878">
        <v>8528439</v>
      </c>
      <c r="F878" t="s">
        <v>1229</v>
      </c>
      <c r="G878" t="s">
        <v>1230</v>
      </c>
      <c r="H878" t="s">
        <v>843</v>
      </c>
      <c r="J878" s="1">
        <v>43972</v>
      </c>
      <c r="K878" s="1">
        <v>43973</v>
      </c>
      <c r="L878" s="3">
        <v>0.46179999999999999</v>
      </c>
      <c r="M878" s="3">
        <v>0.60160000000000002</v>
      </c>
      <c r="N878" t="s">
        <v>1356</v>
      </c>
      <c r="O878" s="1">
        <v>44002</v>
      </c>
      <c r="P878" s="1">
        <v>44002</v>
      </c>
      <c r="Q878" s="4">
        <f t="shared" si="75"/>
        <v>30</v>
      </c>
      <c r="R878" s="4">
        <f t="shared" si="76"/>
        <v>31</v>
      </c>
      <c r="S878" t="s">
        <v>1231</v>
      </c>
      <c r="T878">
        <v>0</v>
      </c>
      <c r="U878" s="1">
        <v>20793</v>
      </c>
      <c r="V878" s="9">
        <f t="shared" si="77"/>
        <v>63.506849315068493</v>
      </c>
      <c r="W878" s="1">
        <v>43964</v>
      </c>
      <c r="X878" s="4">
        <f t="shared" si="78"/>
        <v>10</v>
      </c>
      <c r="Y878" t="s">
        <v>1273</v>
      </c>
      <c r="Z878" t="s">
        <v>1362</v>
      </c>
      <c r="AA878" t="s">
        <v>1231</v>
      </c>
      <c r="AB878" t="s">
        <v>1231</v>
      </c>
      <c r="AC878">
        <v>129</v>
      </c>
      <c r="AD878">
        <v>74</v>
      </c>
      <c r="AE878" s="4">
        <v>92.333333333333329</v>
      </c>
      <c r="AF878">
        <v>67</v>
      </c>
      <c r="AG878">
        <v>25</v>
      </c>
      <c r="AH878">
        <v>35.5</v>
      </c>
      <c r="AI878" s="4">
        <v>95</v>
      </c>
      <c r="AL878" t="s">
        <v>1625</v>
      </c>
      <c r="AM878">
        <v>15</v>
      </c>
      <c r="AN878" t="s">
        <v>1599</v>
      </c>
      <c r="AO878">
        <v>3</v>
      </c>
      <c r="AQ878" t="s">
        <v>1230</v>
      </c>
      <c r="AR878" t="s">
        <v>1596</v>
      </c>
      <c r="AS878" t="s">
        <v>1600</v>
      </c>
      <c r="AT878" s="1">
        <v>43972</v>
      </c>
      <c r="AU878" s="1">
        <v>43972</v>
      </c>
      <c r="AV878" t="s">
        <v>1231</v>
      </c>
      <c r="AW878" s="1"/>
      <c r="AX878" t="s">
        <v>1231</v>
      </c>
      <c r="AY878" t="s">
        <v>1237</v>
      </c>
      <c r="AZ878" s="1">
        <v>43996</v>
      </c>
      <c r="BA878" t="s">
        <v>1230</v>
      </c>
      <c r="BB878" s="1">
        <v>44002</v>
      </c>
      <c r="BC878" t="s">
        <v>1236</v>
      </c>
      <c r="BD878" s="1">
        <v>44002</v>
      </c>
      <c r="BE878" t="s">
        <v>1231</v>
      </c>
      <c r="BF878" t="s">
        <v>1230</v>
      </c>
      <c r="BG878" s="1"/>
      <c r="BH878" s="1"/>
      <c r="BI878" s="1">
        <v>43971</v>
      </c>
      <c r="BJ878" t="s">
        <v>1231</v>
      </c>
      <c r="BK878" s="1"/>
      <c r="BM878" s="1"/>
      <c r="BO878" t="s">
        <v>1231</v>
      </c>
      <c r="BP878" t="s">
        <v>1231</v>
      </c>
      <c r="BQ878" s="1">
        <v>43983</v>
      </c>
      <c r="BR878" t="s">
        <v>1352</v>
      </c>
      <c r="BS878" t="s">
        <v>1231</v>
      </c>
      <c r="BW878" t="s">
        <v>1230</v>
      </c>
      <c r="BX878" t="s">
        <v>1641</v>
      </c>
      <c r="BY878">
        <v>4</v>
      </c>
    </row>
    <row r="879" spans="1:77" x14ac:dyDescent="0.2">
      <c r="A879">
        <v>883</v>
      </c>
      <c r="B879" t="s">
        <v>1240</v>
      </c>
      <c r="C879" t="s">
        <v>844</v>
      </c>
      <c r="D879">
        <v>1283208</v>
      </c>
      <c r="E879">
        <v>8530388</v>
      </c>
      <c r="F879" t="s">
        <v>1229</v>
      </c>
      <c r="G879" t="s">
        <v>1231</v>
      </c>
      <c r="J879" s="1">
        <v>43975</v>
      </c>
      <c r="K879" s="1">
        <v>43979</v>
      </c>
      <c r="L879" s="3">
        <v>0.76319999999999999</v>
      </c>
      <c r="M879" s="3">
        <v>0.87760000000000005</v>
      </c>
      <c r="N879" t="s">
        <v>1356</v>
      </c>
      <c r="O879" s="1">
        <v>43989</v>
      </c>
      <c r="P879" s="1">
        <v>43989</v>
      </c>
      <c r="Q879" s="4">
        <f t="shared" si="75"/>
        <v>11</v>
      </c>
      <c r="R879" s="4">
        <f t="shared" si="76"/>
        <v>15</v>
      </c>
      <c r="S879" t="s">
        <v>1231</v>
      </c>
      <c r="T879">
        <v>0</v>
      </c>
      <c r="U879" s="1">
        <v>14188</v>
      </c>
      <c r="V879" s="9">
        <f t="shared" si="77"/>
        <v>81.61917808219178</v>
      </c>
      <c r="W879" s="1">
        <v>43970</v>
      </c>
      <c r="X879" s="4">
        <f t="shared" si="78"/>
        <v>10</v>
      </c>
      <c r="Y879" t="s">
        <v>1332</v>
      </c>
      <c r="Z879" t="s">
        <v>1360</v>
      </c>
      <c r="AA879" t="s">
        <v>1231</v>
      </c>
      <c r="AB879" t="s">
        <v>1231</v>
      </c>
      <c r="AC879">
        <v>80</v>
      </c>
      <c r="AD879">
        <v>54</v>
      </c>
      <c r="AE879" s="4">
        <v>62.666666666666664</v>
      </c>
      <c r="AF879">
        <v>76</v>
      </c>
      <c r="AG879">
        <v>18</v>
      </c>
      <c r="AH879">
        <v>36.4</v>
      </c>
      <c r="AI879" s="4">
        <v>94</v>
      </c>
      <c r="AL879" t="s">
        <v>1626</v>
      </c>
      <c r="AN879" t="s">
        <v>1622</v>
      </c>
      <c r="AQ879" t="s">
        <v>1230</v>
      </c>
      <c r="AR879" t="s">
        <v>1596</v>
      </c>
      <c r="AS879" t="s">
        <v>1601</v>
      </c>
      <c r="AT879" s="1">
        <v>43975</v>
      </c>
      <c r="AU879" s="1">
        <v>43979</v>
      </c>
      <c r="AV879" t="s">
        <v>1231</v>
      </c>
      <c r="AW879" s="1"/>
      <c r="AX879" t="s">
        <v>1231</v>
      </c>
      <c r="AY879" t="s">
        <v>1236</v>
      </c>
      <c r="AZ879" s="1">
        <v>43989</v>
      </c>
      <c r="BA879" t="s">
        <v>1231</v>
      </c>
      <c r="BB879" s="1"/>
      <c r="BD879" s="1"/>
      <c r="BE879" t="s">
        <v>1231</v>
      </c>
      <c r="BF879" t="s">
        <v>1230</v>
      </c>
      <c r="BG879" s="1"/>
      <c r="BH879" s="1"/>
      <c r="BI879" s="1">
        <v>43983</v>
      </c>
      <c r="BJ879" t="s">
        <v>1230</v>
      </c>
      <c r="BK879" s="1">
        <v>43984</v>
      </c>
      <c r="BL879" t="s">
        <v>1348</v>
      </c>
      <c r="BM879" s="1">
        <v>43989</v>
      </c>
      <c r="BN879" t="s">
        <v>1231</v>
      </c>
      <c r="BO879" t="s">
        <v>1231</v>
      </c>
      <c r="BP879" t="s">
        <v>1231</v>
      </c>
      <c r="BQ879" s="1">
        <v>43983</v>
      </c>
      <c r="BR879" t="s">
        <v>1352</v>
      </c>
      <c r="BS879" t="s">
        <v>1231</v>
      </c>
      <c r="BW879" t="s">
        <v>1230</v>
      </c>
      <c r="BX879" t="s">
        <v>1641</v>
      </c>
      <c r="BY879">
        <v>4</v>
      </c>
    </row>
    <row r="880" spans="1:77" x14ac:dyDescent="0.2">
      <c r="A880">
        <v>884</v>
      </c>
      <c r="B880" t="s">
        <v>1242</v>
      </c>
      <c r="C880" t="s">
        <v>724</v>
      </c>
      <c r="D880">
        <v>1286256</v>
      </c>
      <c r="E880">
        <v>20250695</v>
      </c>
      <c r="F880" t="s">
        <v>1228</v>
      </c>
      <c r="G880" t="s">
        <v>1230</v>
      </c>
      <c r="H880" t="s">
        <v>1234</v>
      </c>
      <c r="J880" s="1">
        <v>44029</v>
      </c>
      <c r="K880" s="1">
        <v>44044</v>
      </c>
      <c r="L880" s="3">
        <v>0.54500000000000004</v>
      </c>
      <c r="M880" s="3">
        <v>0.68899999999999995</v>
      </c>
      <c r="N880" t="s">
        <v>1357</v>
      </c>
      <c r="O880" s="1">
        <v>44048</v>
      </c>
      <c r="P880" s="1">
        <v>44061</v>
      </c>
      <c r="Q880" s="4">
        <f t="shared" si="75"/>
        <v>5</v>
      </c>
      <c r="R880" s="4">
        <f t="shared" si="76"/>
        <v>33</v>
      </c>
      <c r="S880" t="s">
        <v>1231</v>
      </c>
      <c r="T880">
        <v>0</v>
      </c>
      <c r="U880" s="1">
        <v>22085</v>
      </c>
      <c r="V880" s="9">
        <f t="shared" si="77"/>
        <v>60.161643835616438</v>
      </c>
      <c r="W880" s="1">
        <v>44042</v>
      </c>
      <c r="X880" s="4">
        <f t="shared" si="78"/>
        <v>3</v>
      </c>
      <c r="Y880" t="s">
        <v>1269</v>
      </c>
      <c r="Z880" t="s">
        <v>1360</v>
      </c>
      <c r="AA880" t="s">
        <v>1231</v>
      </c>
      <c r="AB880" t="s">
        <v>1231</v>
      </c>
      <c r="AC880">
        <v>125</v>
      </c>
      <c r="AD880">
        <v>78</v>
      </c>
      <c r="AE880" s="4">
        <v>93.666666666666671</v>
      </c>
      <c r="AF880">
        <v>75</v>
      </c>
      <c r="AG880">
        <v>19</v>
      </c>
      <c r="AH880">
        <v>37.799999999999997</v>
      </c>
      <c r="AI880" s="4">
        <v>100</v>
      </c>
      <c r="AJ880">
        <v>55</v>
      </c>
      <c r="AK880">
        <v>1.63</v>
      </c>
      <c r="AL880" t="s">
        <v>1627</v>
      </c>
      <c r="AM880">
        <v>10</v>
      </c>
      <c r="AN880" t="s">
        <v>1599</v>
      </c>
      <c r="AO880">
        <v>2</v>
      </c>
      <c r="AQ880" t="s">
        <v>1231</v>
      </c>
      <c r="AR880" t="s">
        <v>1592</v>
      </c>
      <c r="AS880" t="s">
        <v>1611</v>
      </c>
      <c r="AT880" s="1">
        <v>44044</v>
      </c>
      <c r="AU880" s="1"/>
      <c r="AW880" s="1"/>
      <c r="BB880" s="1"/>
      <c r="BD880" s="1"/>
      <c r="BF880" t="s">
        <v>1231</v>
      </c>
      <c r="BG880" s="1"/>
      <c r="BH880" s="1"/>
      <c r="BI880" s="1"/>
      <c r="BJ880" t="s">
        <v>1231</v>
      </c>
      <c r="BK880" s="1"/>
      <c r="BM880" s="1"/>
      <c r="BO880" t="s">
        <v>1230</v>
      </c>
      <c r="BP880" t="s">
        <v>1231</v>
      </c>
      <c r="BQ880" s="1">
        <v>44044</v>
      </c>
      <c r="BR880" t="s">
        <v>76</v>
      </c>
      <c r="BS880" t="s">
        <v>1231</v>
      </c>
      <c r="BU880" s="5">
        <v>0.68</v>
      </c>
      <c r="BW880" t="s">
        <v>1230</v>
      </c>
      <c r="BX880" t="s">
        <v>1641</v>
      </c>
      <c r="BY880">
        <v>3</v>
      </c>
    </row>
    <row r="881" spans="1:77" x14ac:dyDescent="0.2">
      <c r="A881">
        <v>885</v>
      </c>
      <c r="B881" t="s">
        <v>1240</v>
      </c>
      <c r="C881" t="s">
        <v>845</v>
      </c>
      <c r="D881">
        <v>409851</v>
      </c>
      <c r="E881">
        <v>8530798</v>
      </c>
      <c r="F881" t="s">
        <v>1228</v>
      </c>
      <c r="G881" t="s">
        <v>1231</v>
      </c>
      <c r="J881" s="1">
        <v>43975</v>
      </c>
      <c r="K881" s="1">
        <v>43979</v>
      </c>
      <c r="L881" s="3">
        <v>9.8900000000000002E-2</v>
      </c>
      <c r="M881" s="3">
        <v>0.1411</v>
      </c>
      <c r="N881" t="s">
        <v>1356</v>
      </c>
      <c r="O881" s="1">
        <v>43990</v>
      </c>
      <c r="P881" s="1">
        <v>43990</v>
      </c>
      <c r="Q881" s="4">
        <f t="shared" si="75"/>
        <v>12</v>
      </c>
      <c r="R881" s="4">
        <f t="shared" si="76"/>
        <v>16</v>
      </c>
      <c r="S881" t="s">
        <v>1231</v>
      </c>
      <c r="T881">
        <v>0</v>
      </c>
      <c r="U881" s="1">
        <v>25069</v>
      </c>
      <c r="V881" s="9">
        <f t="shared" si="77"/>
        <v>51.80821917808219</v>
      </c>
      <c r="W881" s="1">
        <v>43972</v>
      </c>
      <c r="X881" s="4">
        <f t="shared" si="78"/>
        <v>8</v>
      </c>
      <c r="Y881" t="s">
        <v>1272</v>
      </c>
      <c r="Z881" t="s">
        <v>1361</v>
      </c>
      <c r="AA881" t="s">
        <v>1231</v>
      </c>
      <c r="AB881" t="s">
        <v>1231</v>
      </c>
      <c r="AC881">
        <v>159</v>
      </c>
      <c r="AD881">
        <v>98</v>
      </c>
      <c r="AE881" s="4">
        <v>118.33333333333333</v>
      </c>
      <c r="AF881">
        <v>63</v>
      </c>
      <c r="AG881">
        <v>24</v>
      </c>
      <c r="AH881">
        <v>36.1</v>
      </c>
      <c r="AI881" s="4">
        <v>97</v>
      </c>
      <c r="AL881" t="s">
        <v>1625</v>
      </c>
      <c r="AM881">
        <v>15</v>
      </c>
      <c r="AN881" t="s">
        <v>1599</v>
      </c>
      <c r="AO881">
        <v>5</v>
      </c>
      <c r="AQ881" t="s">
        <v>1230</v>
      </c>
      <c r="AR881" t="s">
        <v>1596</v>
      </c>
      <c r="AS881" t="s">
        <v>1600</v>
      </c>
      <c r="AT881" s="1">
        <v>43976</v>
      </c>
      <c r="AU881" s="1">
        <v>43979</v>
      </c>
      <c r="AV881" t="s">
        <v>1231</v>
      </c>
      <c r="AW881" s="1"/>
      <c r="AX881" t="s">
        <v>1231</v>
      </c>
      <c r="AY881" t="s">
        <v>1236</v>
      </c>
      <c r="AZ881" s="1">
        <v>43990</v>
      </c>
      <c r="BA881" t="s">
        <v>1231</v>
      </c>
      <c r="BB881" s="1"/>
      <c r="BD881" s="1"/>
      <c r="BE881" t="s">
        <v>1231</v>
      </c>
      <c r="BF881" t="s">
        <v>1230</v>
      </c>
      <c r="BG881" s="1"/>
      <c r="BH881" s="1"/>
      <c r="BI881" s="1">
        <v>43979</v>
      </c>
      <c r="BJ881" t="s">
        <v>1231</v>
      </c>
      <c r="BK881" s="1"/>
      <c r="BM881" s="1"/>
      <c r="BO881" t="s">
        <v>1231</v>
      </c>
      <c r="BP881" t="s">
        <v>1231</v>
      </c>
      <c r="BQ881" s="1">
        <v>43978</v>
      </c>
      <c r="BR881" t="s">
        <v>76</v>
      </c>
      <c r="BS881" t="s">
        <v>1231</v>
      </c>
      <c r="BW881" t="s">
        <v>1230</v>
      </c>
      <c r="BX881" t="s">
        <v>1641</v>
      </c>
      <c r="BY881">
        <v>4</v>
      </c>
    </row>
    <row r="882" spans="1:77" x14ac:dyDescent="0.2">
      <c r="A882">
        <v>886</v>
      </c>
      <c r="B882" t="s">
        <v>1242</v>
      </c>
      <c r="C882" t="s">
        <v>846</v>
      </c>
      <c r="D882">
        <v>1213237</v>
      </c>
      <c r="E882">
        <v>20309581</v>
      </c>
      <c r="F882" t="s">
        <v>1228</v>
      </c>
      <c r="G882" t="s">
        <v>1230</v>
      </c>
      <c r="H882" t="s">
        <v>147</v>
      </c>
      <c r="J882" s="1">
        <v>44051</v>
      </c>
      <c r="K882" s="1">
        <v>44052</v>
      </c>
      <c r="L882" s="3">
        <v>0.27589999999999998</v>
      </c>
      <c r="M882" s="3">
        <v>0.37909999999999999</v>
      </c>
      <c r="N882" t="s">
        <v>1357</v>
      </c>
      <c r="O882" s="1">
        <v>44056</v>
      </c>
      <c r="P882" s="1">
        <v>44062</v>
      </c>
      <c r="Q882" s="4">
        <f t="shared" si="75"/>
        <v>5</v>
      </c>
      <c r="R882" s="4">
        <f t="shared" si="76"/>
        <v>12</v>
      </c>
      <c r="S882" t="s">
        <v>1231</v>
      </c>
      <c r="T882">
        <v>0</v>
      </c>
      <c r="U882" s="1">
        <v>20372</v>
      </c>
      <c r="V882" s="9">
        <f t="shared" si="77"/>
        <v>64.876712328767127</v>
      </c>
      <c r="W882" s="1">
        <v>44052</v>
      </c>
      <c r="X882" s="4">
        <f t="shared" si="78"/>
        <v>1</v>
      </c>
      <c r="Z882" t="s">
        <v>1458</v>
      </c>
      <c r="AA882" t="s">
        <v>1231</v>
      </c>
      <c r="AB882" t="s">
        <v>1231</v>
      </c>
      <c r="AC882">
        <v>149</v>
      </c>
      <c r="AD882">
        <v>71</v>
      </c>
      <c r="AE882" s="4">
        <v>97</v>
      </c>
      <c r="AF882">
        <v>58</v>
      </c>
      <c r="AG882">
        <v>20</v>
      </c>
      <c r="AH882">
        <v>36.4</v>
      </c>
      <c r="AI882" s="4">
        <v>100</v>
      </c>
      <c r="AJ882">
        <v>71</v>
      </c>
      <c r="AK882">
        <v>1.61</v>
      </c>
      <c r="AL882" t="s">
        <v>1625</v>
      </c>
      <c r="AM882">
        <v>14</v>
      </c>
      <c r="AN882" t="s">
        <v>1623</v>
      </c>
      <c r="AQ882" t="s">
        <v>1231</v>
      </c>
      <c r="AR882" t="s">
        <v>1592</v>
      </c>
      <c r="AS882" t="s">
        <v>1609</v>
      </c>
      <c r="AT882" s="1">
        <v>44053</v>
      </c>
      <c r="AU882" s="1"/>
      <c r="AW882" s="1"/>
      <c r="BB882" s="1"/>
      <c r="BD882" s="1"/>
      <c r="BF882" t="s">
        <v>1231</v>
      </c>
      <c r="BG882" s="1"/>
      <c r="BH882" s="1"/>
      <c r="BI882" s="1"/>
      <c r="BJ882" t="s">
        <v>1230</v>
      </c>
      <c r="BK882" s="1">
        <v>44055</v>
      </c>
      <c r="BL882" t="s">
        <v>1348</v>
      </c>
      <c r="BM882" s="1">
        <v>44057</v>
      </c>
      <c r="BN882" t="s">
        <v>1230</v>
      </c>
      <c r="BO882" t="s">
        <v>1231</v>
      </c>
      <c r="BP882" t="s">
        <v>1231</v>
      </c>
      <c r="BQ882" s="1">
        <v>44053</v>
      </c>
      <c r="BR882" t="s">
        <v>76</v>
      </c>
      <c r="BS882" t="s">
        <v>1230</v>
      </c>
      <c r="BT882" t="s">
        <v>1352</v>
      </c>
      <c r="BU882" s="5">
        <v>0.67</v>
      </c>
      <c r="BW882" t="s">
        <v>1230</v>
      </c>
      <c r="BX882" t="s">
        <v>1641</v>
      </c>
      <c r="BY882">
        <v>2</v>
      </c>
    </row>
    <row r="883" spans="1:77" x14ac:dyDescent="0.2">
      <c r="A883">
        <v>887</v>
      </c>
      <c r="B883" t="s">
        <v>1240</v>
      </c>
      <c r="C883" t="s">
        <v>847</v>
      </c>
      <c r="D883">
        <v>99310</v>
      </c>
      <c r="E883">
        <v>8525699</v>
      </c>
      <c r="F883" t="s">
        <v>1228</v>
      </c>
      <c r="G883" t="s">
        <v>1231</v>
      </c>
      <c r="J883" s="1">
        <v>43967</v>
      </c>
      <c r="K883" s="1">
        <v>43978</v>
      </c>
      <c r="L883" s="3">
        <v>0.39800000000000002</v>
      </c>
      <c r="M883" s="3">
        <v>0.5292</v>
      </c>
      <c r="N883" t="s">
        <v>1357</v>
      </c>
      <c r="O883" s="1">
        <v>43985</v>
      </c>
      <c r="P883" s="1">
        <v>43997</v>
      </c>
      <c r="Q883" s="4">
        <f t="shared" si="75"/>
        <v>8</v>
      </c>
      <c r="R883" s="4">
        <f t="shared" si="76"/>
        <v>31</v>
      </c>
      <c r="S883" t="s">
        <v>1231</v>
      </c>
      <c r="T883">
        <v>0</v>
      </c>
      <c r="U883" s="1">
        <v>13926</v>
      </c>
      <c r="V883" s="9">
        <f t="shared" si="77"/>
        <v>82.334246575342462</v>
      </c>
      <c r="W883" s="1">
        <v>43960</v>
      </c>
      <c r="X883" s="4">
        <f t="shared" si="78"/>
        <v>19</v>
      </c>
      <c r="Y883" t="s">
        <v>1306</v>
      </c>
      <c r="Z883" t="s">
        <v>1362</v>
      </c>
      <c r="AA883" t="s">
        <v>1231</v>
      </c>
      <c r="AB883" t="s">
        <v>1231</v>
      </c>
      <c r="AC883">
        <v>147</v>
      </c>
      <c r="AD883">
        <v>93</v>
      </c>
      <c r="AE883" s="4">
        <v>111</v>
      </c>
      <c r="AF883">
        <v>105</v>
      </c>
      <c r="AG883">
        <v>26</v>
      </c>
      <c r="AH883">
        <v>36.700000000000003</v>
      </c>
      <c r="AI883" s="4">
        <v>90</v>
      </c>
      <c r="AL883" t="s">
        <v>1625</v>
      </c>
      <c r="AM883">
        <v>15</v>
      </c>
      <c r="AN883" t="s">
        <v>1599</v>
      </c>
      <c r="AO883">
        <v>6</v>
      </c>
      <c r="AQ883" t="s">
        <v>1231</v>
      </c>
      <c r="AR883" t="s">
        <v>1592</v>
      </c>
      <c r="AS883" t="s">
        <v>1620</v>
      </c>
      <c r="AT883" s="1">
        <v>43967</v>
      </c>
      <c r="AU883" s="1"/>
      <c r="AV883" t="s">
        <v>1231</v>
      </c>
      <c r="AW883" s="1"/>
      <c r="AX883" t="s">
        <v>1231</v>
      </c>
      <c r="BA883" t="s">
        <v>1231</v>
      </c>
      <c r="BB883" s="1"/>
      <c r="BD883" s="1"/>
      <c r="BE883" t="s">
        <v>1231</v>
      </c>
      <c r="BF883" t="s">
        <v>1231</v>
      </c>
      <c r="BG883" s="1"/>
      <c r="BH883" s="1"/>
      <c r="BI883" s="1"/>
      <c r="BJ883" t="s">
        <v>1231</v>
      </c>
      <c r="BK883" s="1"/>
      <c r="BM883" s="1"/>
      <c r="BO883" t="s">
        <v>1231</v>
      </c>
      <c r="BP883" t="s">
        <v>1231</v>
      </c>
      <c r="BQ883" s="1">
        <v>43969</v>
      </c>
      <c r="BR883" t="s">
        <v>76</v>
      </c>
      <c r="BS883" t="s">
        <v>1231</v>
      </c>
      <c r="BW883" t="s">
        <v>1230</v>
      </c>
      <c r="BX883" t="s">
        <v>1641</v>
      </c>
      <c r="BY883">
        <v>2</v>
      </c>
    </row>
    <row r="884" spans="1:77" x14ac:dyDescent="0.2">
      <c r="A884">
        <v>888</v>
      </c>
      <c r="B884" t="s">
        <v>1242</v>
      </c>
      <c r="C884" t="s">
        <v>848</v>
      </c>
      <c r="D884">
        <v>747408</v>
      </c>
      <c r="E884">
        <v>20314822</v>
      </c>
      <c r="F884" t="s">
        <v>1228</v>
      </c>
      <c r="G884" t="s">
        <v>1231</v>
      </c>
      <c r="J884" s="1">
        <v>44053</v>
      </c>
      <c r="K884" s="1">
        <v>44054</v>
      </c>
      <c r="L884" s="3">
        <v>0.20469999999999999</v>
      </c>
      <c r="M884" s="3">
        <v>0.28560000000000002</v>
      </c>
      <c r="N884" t="s">
        <v>1357</v>
      </c>
      <c r="O884" s="1">
        <v>44056</v>
      </c>
      <c r="P884" s="1">
        <v>44062</v>
      </c>
      <c r="Q884" s="4">
        <f t="shared" si="75"/>
        <v>3</v>
      </c>
      <c r="R884" s="4">
        <f t="shared" si="76"/>
        <v>10</v>
      </c>
      <c r="S884" t="s">
        <v>1231</v>
      </c>
      <c r="T884">
        <v>0</v>
      </c>
      <c r="U884" s="1">
        <v>23152</v>
      </c>
      <c r="V884" s="9">
        <f t="shared" si="77"/>
        <v>57.265753424657532</v>
      </c>
      <c r="W884" s="1">
        <v>44048</v>
      </c>
      <c r="X884" s="4">
        <f t="shared" si="78"/>
        <v>7</v>
      </c>
      <c r="Y884" t="s">
        <v>1280</v>
      </c>
      <c r="Z884" t="s">
        <v>1378</v>
      </c>
      <c r="AA884" t="s">
        <v>1231</v>
      </c>
      <c r="AB884" t="s">
        <v>1231</v>
      </c>
      <c r="AC884">
        <v>142</v>
      </c>
      <c r="AD884">
        <v>74</v>
      </c>
      <c r="AE884" s="4">
        <v>96.666666666666671</v>
      </c>
      <c r="AF884">
        <v>87</v>
      </c>
      <c r="AG884">
        <v>21</v>
      </c>
      <c r="AH884">
        <v>36</v>
      </c>
      <c r="AI884" s="4">
        <v>100</v>
      </c>
      <c r="AJ884">
        <v>65</v>
      </c>
      <c r="AK884">
        <v>1.79</v>
      </c>
      <c r="AL884" t="s">
        <v>1625</v>
      </c>
      <c r="AM884">
        <v>15</v>
      </c>
      <c r="AN884" t="s">
        <v>1599</v>
      </c>
      <c r="AO884">
        <v>3</v>
      </c>
      <c r="AQ884" t="s">
        <v>1231</v>
      </c>
      <c r="AU884" s="1"/>
      <c r="AW884" s="1"/>
      <c r="BB884" s="1"/>
      <c r="BD884" s="1"/>
      <c r="BF884" t="s">
        <v>1231</v>
      </c>
      <c r="BG884" s="1"/>
      <c r="BH884" s="1"/>
      <c r="BI884" s="1"/>
      <c r="BJ884" t="s">
        <v>1231</v>
      </c>
      <c r="BK884" s="1"/>
      <c r="BM884" s="1"/>
      <c r="BO884" t="s">
        <v>1231</v>
      </c>
      <c r="BP884" t="s">
        <v>1231</v>
      </c>
      <c r="BQ884" s="1">
        <v>44054</v>
      </c>
      <c r="BR884" t="s">
        <v>1353</v>
      </c>
      <c r="BS884" t="s">
        <v>1230</v>
      </c>
      <c r="BT884" t="s">
        <v>1352</v>
      </c>
      <c r="BU884" s="5">
        <v>0.6</v>
      </c>
      <c r="BW884" t="s">
        <v>1230</v>
      </c>
      <c r="BX884" t="s">
        <v>1641</v>
      </c>
      <c r="BY884">
        <v>2</v>
      </c>
    </row>
    <row r="885" spans="1:77" x14ac:dyDescent="0.2">
      <c r="A885">
        <v>889</v>
      </c>
      <c r="B885" t="s">
        <v>1240</v>
      </c>
      <c r="C885" t="s">
        <v>849</v>
      </c>
      <c r="D885">
        <v>364689</v>
      </c>
      <c r="E885">
        <v>8529523</v>
      </c>
      <c r="F885" t="s">
        <v>1229</v>
      </c>
      <c r="G885" t="s">
        <v>1231</v>
      </c>
      <c r="J885" s="1">
        <v>43973</v>
      </c>
      <c r="K885" s="1">
        <v>43974</v>
      </c>
      <c r="L885" s="3">
        <v>0.46179999999999999</v>
      </c>
      <c r="M885" s="3">
        <v>0.60160000000000002</v>
      </c>
      <c r="N885" t="s">
        <v>1356</v>
      </c>
      <c r="O885" s="1">
        <v>43991</v>
      </c>
      <c r="P885" s="1">
        <v>43991</v>
      </c>
      <c r="Q885" s="4">
        <f t="shared" si="75"/>
        <v>18</v>
      </c>
      <c r="R885" s="4">
        <f t="shared" si="76"/>
        <v>19</v>
      </c>
      <c r="S885" t="s">
        <v>1231</v>
      </c>
      <c r="T885">
        <v>0</v>
      </c>
      <c r="U885" s="1">
        <v>11928</v>
      </c>
      <c r="V885" s="9">
        <f t="shared" si="77"/>
        <v>87.797260273972597</v>
      </c>
      <c r="W885" s="1">
        <v>43968</v>
      </c>
      <c r="X885" s="4">
        <f t="shared" si="78"/>
        <v>7</v>
      </c>
      <c r="Y885" t="s">
        <v>1267</v>
      </c>
      <c r="Z885" t="s">
        <v>1436</v>
      </c>
      <c r="AA885" t="s">
        <v>1231</v>
      </c>
      <c r="AB885" t="s">
        <v>1231</v>
      </c>
      <c r="AC885">
        <v>102</v>
      </c>
      <c r="AD885">
        <v>54</v>
      </c>
      <c r="AE885" s="4">
        <v>70</v>
      </c>
      <c r="AF885">
        <v>80</v>
      </c>
      <c r="AG885">
        <v>22</v>
      </c>
      <c r="AH885">
        <v>36.299999999999997</v>
      </c>
      <c r="AI885" s="4">
        <v>91</v>
      </c>
      <c r="AL885" t="s">
        <v>1627</v>
      </c>
      <c r="AM885">
        <v>14</v>
      </c>
      <c r="AN885" t="s">
        <v>1602</v>
      </c>
      <c r="AQ885" t="s">
        <v>1230</v>
      </c>
      <c r="AR885" t="s">
        <v>1596</v>
      </c>
      <c r="AS885" t="s">
        <v>1603</v>
      </c>
      <c r="AT885" s="1">
        <v>43973</v>
      </c>
      <c r="AU885" s="1">
        <v>43975</v>
      </c>
      <c r="AV885" t="s">
        <v>1231</v>
      </c>
      <c r="AW885" s="1"/>
      <c r="AX885" t="s">
        <v>1231</v>
      </c>
      <c r="AY885" t="s">
        <v>1236</v>
      </c>
      <c r="AZ885" s="1">
        <v>43991</v>
      </c>
      <c r="BA885" t="s">
        <v>1231</v>
      </c>
      <c r="BB885" s="1"/>
      <c r="BD885" s="1"/>
      <c r="BE885" t="s">
        <v>1231</v>
      </c>
      <c r="BF885" t="s">
        <v>1230</v>
      </c>
      <c r="BG885" s="1"/>
      <c r="BH885" s="1"/>
      <c r="BI885" s="1">
        <v>43975</v>
      </c>
      <c r="BJ885" t="s">
        <v>1230</v>
      </c>
      <c r="BK885" s="1">
        <v>43985</v>
      </c>
      <c r="BL885" t="s">
        <v>1348</v>
      </c>
      <c r="BM885" s="1">
        <v>43991</v>
      </c>
      <c r="BN885" t="s">
        <v>1231</v>
      </c>
      <c r="BO885" t="s">
        <v>1231</v>
      </c>
      <c r="BP885" t="s">
        <v>1231</v>
      </c>
      <c r="BQ885" s="1">
        <v>43979</v>
      </c>
      <c r="BR885" t="s">
        <v>76</v>
      </c>
      <c r="BS885" t="s">
        <v>1231</v>
      </c>
      <c r="BW885" t="s">
        <v>1230</v>
      </c>
      <c r="BX885" t="s">
        <v>1641</v>
      </c>
      <c r="BY885">
        <v>4</v>
      </c>
    </row>
    <row r="886" spans="1:77" x14ac:dyDescent="0.2">
      <c r="A886">
        <v>890</v>
      </c>
      <c r="B886" t="s">
        <v>1240</v>
      </c>
      <c r="C886" t="s">
        <v>850</v>
      </c>
      <c r="D886">
        <v>13312</v>
      </c>
      <c r="E886">
        <v>8520362</v>
      </c>
      <c r="F886" t="s">
        <v>1229</v>
      </c>
      <c r="G886" t="s">
        <v>1230</v>
      </c>
      <c r="H886" t="s">
        <v>843</v>
      </c>
      <c r="J886" s="1">
        <v>43958</v>
      </c>
      <c r="K886" s="1">
        <v>43967</v>
      </c>
      <c r="L886" s="3">
        <v>0.18870000000000001</v>
      </c>
      <c r="M886" s="3">
        <v>0.2641</v>
      </c>
      <c r="N886" t="s">
        <v>1357</v>
      </c>
      <c r="O886" s="1">
        <v>43997</v>
      </c>
      <c r="P886" s="1">
        <v>44000</v>
      </c>
      <c r="Q886" s="4">
        <f t="shared" si="75"/>
        <v>31</v>
      </c>
      <c r="R886" s="4">
        <f t="shared" si="76"/>
        <v>43</v>
      </c>
      <c r="S886" t="s">
        <v>1231</v>
      </c>
      <c r="T886">
        <v>0</v>
      </c>
      <c r="U886" s="1">
        <v>20289</v>
      </c>
      <c r="V886" s="9">
        <f t="shared" si="77"/>
        <v>64.871232876712327</v>
      </c>
      <c r="W886" s="1">
        <v>43954</v>
      </c>
      <c r="X886" s="4">
        <f t="shared" si="78"/>
        <v>14</v>
      </c>
      <c r="Y886" t="s">
        <v>1291</v>
      </c>
      <c r="Z886" t="s">
        <v>1361</v>
      </c>
      <c r="AA886" t="s">
        <v>1231</v>
      </c>
      <c r="AB886" t="s">
        <v>1231</v>
      </c>
      <c r="AC886">
        <v>110</v>
      </c>
      <c r="AD886">
        <v>70</v>
      </c>
      <c r="AE886" s="4">
        <v>83.333333333333329</v>
      </c>
      <c r="AF886">
        <v>98</v>
      </c>
      <c r="AG886">
        <v>20</v>
      </c>
      <c r="AH886">
        <v>36.200000000000003</v>
      </c>
      <c r="AI886" s="4">
        <v>88</v>
      </c>
      <c r="AL886" t="s">
        <v>1625</v>
      </c>
      <c r="AM886">
        <v>15</v>
      </c>
      <c r="AN886" t="s">
        <v>1599</v>
      </c>
      <c r="AO886">
        <v>7</v>
      </c>
      <c r="AQ886" t="s">
        <v>1230</v>
      </c>
      <c r="AR886" t="s">
        <v>1596</v>
      </c>
      <c r="AS886" t="s">
        <v>1603</v>
      </c>
      <c r="AT886" s="1">
        <v>43958</v>
      </c>
      <c r="AU886" s="1">
        <v>43970</v>
      </c>
      <c r="AV886" t="s">
        <v>1231</v>
      </c>
      <c r="AW886" s="1"/>
      <c r="AX886" t="s">
        <v>1231</v>
      </c>
      <c r="AY886" t="s">
        <v>1237</v>
      </c>
      <c r="AZ886" s="1">
        <v>43980</v>
      </c>
      <c r="BA886" t="s">
        <v>1230</v>
      </c>
      <c r="BB886" s="1">
        <v>43981</v>
      </c>
      <c r="BC886" t="s">
        <v>1237</v>
      </c>
      <c r="BD886" s="1">
        <v>43992</v>
      </c>
      <c r="BE886" t="s">
        <v>1231</v>
      </c>
      <c r="BF886" t="s">
        <v>1230</v>
      </c>
      <c r="BG886" s="1"/>
      <c r="BH886" s="1"/>
      <c r="BI886" s="1">
        <v>43970</v>
      </c>
      <c r="BJ886" t="s">
        <v>1231</v>
      </c>
      <c r="BK886" s="1"/>
      <c r="BM886" s="1"/>
      <c r="BO886" t="s">
        <v>1231</v>
      </c>
      <c r="BP886" t="s">
        <v>1231</v>
      </c>
      <c r="BQ886" s="1">
        <v>43958</v>
      </c>
      <c r="BR886" t="s">
        <v>76</v>
      </c>
      <c r="BS886" t="s">
        <v>1231</v>
      </c>
      <c r="BW886" t="s">
        <v>1230</v>
      </c>
      <c r="BX886" t="s">
        <v>1638</v>
      </c>
      <c r="BY886">
        <v>2</v>
      </c>
    </row>
    <row r="887" spans="1:77" x14ac:dyDescent="0.2">
      <c r="A887">
        <v>891</v>
      </c>
      <c r="B887" t="s">
        <v>1240</v>
      </c>
      <c r="C887" t="s">
        <v>851</v>
      </c>
      <c r="D887">
        <v>11370</v>
      </c>
      <c r="E887">
        <v>8530395</v>
      </c>
      <c r="F887" t="s">
        <v>1229</v>
      </c>
      <c r="G887" t="s">
        <v>1230</v>
      </c>
      <c r="H887" t="s">
        <v>141</v>
      </c>
      <c r="J887" s="1">
        <v>43975</v>
      </c>
      <c r="K887" s="1">
        <v>43977</v>
      </c>
      <c r="L887" s="3">
        <v>0.29520000000000002</v>
      </c>
      <c r="M887" s="3">
        <v>0.40379999999999999</v>
      </c>
      <c r="N887" t="s">
        <v>1356</v>
      </c>
      <c r="O887" s="1">
        <v>43987</v>
      </c>
      <c r="P887" s="1">
        <v>43987</v>
      </c>
      <c r="Q887" s="4">
        <f t="shared" si="75"/>
        <v>11</v>
      </c>
      <c r="R887" s="4">
        <f t="shared" si="76"/>
        <v>13</v>
      </c>
      <c r="S887" t="s">
        <v>1231</v>
      </c>
      <c r="T887">
        <v>0</v>
      </c>
      <c r="U887" s="1">
        <v>17549</v>
      </c>
      <c r="V887" s="9">
        <f t="shared" si="77"/>
        <v>72.405479452054792</v>
      </c>
      <c r="W887" s="1">
        <v>43972</v>
      </c>
      <c r="X887" s="4">
        <f t="shared" si="78"/>
        <v>6</v>
      </c>
      <c r="Y887" t="s">
        <v>1273</v>
      </c>
      <c r="Z887" t="s">
        <v>1472</v>
      </c>
      <c r="AA887" t="s">
        <v>1230</v>
      </c>
      <c r="AB887" t="s">
        <v>1231</v>
      </c>
      <c r="AC887">
        <v>111</v>
      </c>
      <c r="AD887">
        <v>66</v>
      </c>
      <c r="AE887" s="4">
        <v>81</v>
      </c>
      <c r="AF887">
        <v>70</v>
      </c>
      <c r="AG887">
        <v>20</v>
      </c>
      <c r="AH887">
        <v>35.9</v>
      </c>
      <c r="AI887" s="4">
        <v>92</v>
      </c>
      <c r="AL887" t="s">
        <v>1626</v>
      </c>
      <c r="AN887" t="s">
        <v>1622</v>
      </c>
      <c r="AQ887" t="s">
        <v>1230</v>
      </c>
      <c r="AR887" t="s">
        <v>1596</v>
      </c>
      <c r="AS887" t="s">
        <v>1600</v>
      </c>
      <c r="AT887" s="1">
        <v>43975</v>
      </c>
      <c r="AU887" s="1">
        <v>43975</v>
      </c>
      <c r="AV887" t="s">
        <v>1231</v>
      </c>
      <c r="AW887" s="1"/>
      <c r="AX887" t="s">
        <v>1231</v>
      </c>
      <c r="AY887" t="s">
        <v>1236</v>
      </c>
      <c r="AZ887" s="1">
        <v>43987</v>
      </c>
      <c r="BA887" t="s">
        <v>1231</v>
      </c>
      <c r="BB887" s="1"/>
      <c r="BD887" s="1"/>
      <c r="BE887" t="s">
        <v>1231</v>
      </c>
      <c r="BF887" t="s">
        <v>1230</v>
      </c>
      <c r="BG887" s="1"/>
      <c r="BH887" s="1"/>
      <c r="BI887" s="1">
        <v>43975</v>
      </c>
      <c r="BJ887" t="s">
        <v>1231</v>
      </c>
      <c r="BK887" s="1"/>
      <c r="BM887" s="1"/>
      <c r="BO887" t="s">
        <v>1231</v>
      </c>
      <c r="BP887" t="s">
        <v>1231</v>
      </c>
      <c r="BQ887" s="1">
        <v>43979</v>
      </c>
      <c r="BR887" t="s">
        <v>76</v>
      </c>
      <c r="BS887" t="s">
        <v>1231</v>
      </c>
      <c r="BW887" t="s">
        <v>1230</v>
      </c>
      <c r="BX887" t="s">
        <v>1641</v>
      </c>
      <c r="BY887">
        <v>4</v>
      </c>
    </row>
    <row r="888" spans="1:77" x14ac:dyDescent="0.2">
      <c r="A888">
        <v>892</v>
      </c>
      <c r="B888" t="s">
        <v>1240</v>
      </c>
      <c r="C888" t="s">
        <v>281</v>
      </c>
      <c r="D888">
        <v>311151</v>
      </c>
      <c r="E888">
        <v>8534975</v>
      </c>
      <c r="F888" t="s">
        <v>1228</v>
      </c>
      <c r="G888" t="s">
        <v>1231</v>
      </c>
      <c r="J888" s="1">
        <v>43982</v>
      </c>
      <c r="K888" s="1">
        <v>43985</v>
      </c>
      <c r="L888" s="3">
        <v>0.58460000000000001</v>
      </c>
      <c r="M888" s="3">
        <v>0.72770000000000001</v>
      </c>
      <c r="N888" t="s">
        <v>1357</v>
      </c>
      <c r="O888" s="1">
        <v>43996</v>
      </c>
      <c r="P888" s="1">
        <v>44011</v>
      </c>
      <c r="Q888" s="4">
        <f t="shared" si="75"/>
        <v>12</v>
      </c>
      <c r="R888" s="4">
        <f t="shared" si="76"/>
        <v>30</v>
      </c>
      <c r="S888" t="s">
        <v>1231</v>
      </c>
      <c r="T888">
        <v>0</v>
      </c>
      <c r="U888" s="1">
        <v>18024</v>
      </c>
      <c r="V888" s="9">
        <f t="shared" si="77"/>
        <v>71.126027397260273</v>
      </c>
      <c r="W888" s="1">
        <v>43974</v>
      </c>
      <c r="X888" s="4">
        <f t="shared" si="78"/>
        <v>12</v>
      </c>
      <c r="Y888" t="s">
        <v>1321</v>
      </c>
      <c r="Z888" t="s">
        <v>1362</v>
      </c>
      <c r="AA888" t="s">
        <v>1231</v>
      </c>
      <c r="AB888" t="s">
        <v>1231</v>
      </c>
      <c r="AC888">
        <v>114</v>
      </c>
      <c r="AD888">
        <v>68</v>
      </c>
      <c r="AE888" s="4">
        <v>83.333333333333329</v>
      </c>
      <c r="AF888">
        <v>124</v>
      </c>
      <c r="AG888">
        <v>25</v>
      </c>
      <c r="AH888">
        <v>36</v>
      </c>
      <c r="AI888" s="4">
        <v>94</v>
      </c>
      <c r="AL888" t="s">
        <v>1627</v>
      </c>
      <c r="AM888">
        <v>13</v>
      </c>
      <c r="AN888" t="s">
        <v>1599</v>
      </c>
      <c r="AO888">
        <v>4</v>
      </c>
      <c r="AQ888" t="s">
        <v>1231</v>
      </c>
      <c r="AR888" t="s">
        <v>1592</v>
      </c>
      <c r="AS888" t="s">
        <v>1603</v>
      </c>
      <c r="AT888" s="1">
        <v>43982</v>
      </c>
      <c r="AU888" s="1"/>
      <c r="AV888" t="s">
        <v>1231</v>
      </c>
      <c r="AW888" s="1"/>
      <c r="AX888" t="s">
        <v>1231</v>
      </c>
      <c r="BA888" t="s">
        <v>1231</v>
      </c>
      <c r="BB888" s="1"/>
      <c r="BD888" s="1"/>
      <c r="BE888" t="s">
        <v>1231</v>
      </c>
      <c r="BF888" t="s">
        <v>1231</v>
      </c>
      <c r="BG888" s="1"/>
      <c r="BH888" s="1"/>
      <c r="BI888" s="1"/>
      <c r="BJ888" t="s">
        <v>1231</v>
      </c>
      <c r="BK888" s="1"/>
      <c r="BM888" s="1"/>
      <c r="BO888" t="s">
        <v>1231</v>
      </c>
      <c r="BP888" t="s">
        <v>1231</v>
      </c>
      <c r="BQ888" s="1">
        <v>43982</v>
      </c>
      <c r="BR888" t="s">
        <v>76</v>
      </c>
      <c r="BS888" t="s">
        <v>1231</v>
      </c>
      <c r="BW888" t="s">
        <v>1230</v>
      </c>
      <c r="BX888" t="s">
        <v>1641</v>
      </c>
      <c r="BY888">
        <v>2</v>
      </c>
    </row>
    <row r="889" spans="1:77" x14ac:dyDescent="0.2">
      <c r="A889">
        <v>893</v>
      </c>
      <c r="B889" t="s">
        <v>1240</v>
      </c>
      <c r="C889" t="s">
        <v>852</v>
      </c>
      <c r="D889">
        <v>783733</v>
      </c>
      <c r="E889">
        <v>8535831</v>
      </c>
      <c r="F889" t="s">
        <v>1228</v>
      </c>
      <c r="G889" t="s">
        <v>1230</v>
      </c>
      <c r="H889" t="s">
        <v>283</v>
      </c>
      <c r="J889" s="1">
        <v>43984</v>
      </c>
      <c r="K889" s="1">
        <v>43985</v>
      </c>
      <c r="L889" s="3">
        <v>0.35589999999999999</v>
      </c>
      <c r="M889" s="3">
        <v>0.47920000000000001</v>
      </c>
      <c r="N889" t="s">
        <v>1356</v>
      </c>
      <c r="O889" s="1">
        <v>43987</v>
      </c>
      <c r="P889" s="1">
        <v>43987</v>
      </c>
      <c r="Q889" s="4">
        <f t="shared" si="75"/>
        <v>3</v>
      </c>
      <c r="R889" s="4">
        <f t="shared" si="76"/>
        <v>4</v>
      </c>
      <c r="S889" t="s">
        <v>1231</v>
      </c>
      <c r="T889">
        <v>0</v>
      </c>
      <c r="U889" s="1">
        <v>17333</v>
      </c>
      <c r="V889" s="9">
        <f t="shared" si="77"/>
        <v>73.019178082191786</v>
      </c>
      <c r="W889" s="1">
        <v>43981</v>
      </c>
      <c r="X889" s="4">
        <f t="shared" si="78"/>
        <v>5</v>
      </c>
      <c r="Y889" t="s">
        <v>1254</v>
      </c>
      <c r="Z889" t="s">
        <v>1366</v>
      </c>
      <c r="AA889" t="s">
        <v>1231</v>
      </c>
      <c r="AB889" t="s">
        <v>1230</v>
      </c>
      <c r="AC889">
        <v>80</v>
      </c>
      <c r="AD889">
        <v>54</v>
      </c>
      <c r="AE889" s="4">
        <v>62.666666666666664</v>
      </c>
      <c r="AF889">
        <v>79</v>
      </c>
      <c r="AG889">
        <v>20</v>
      </c>
      <c r="AH889">
        <v>35.5</v>
      </c>
      <c r="AI889" s="4">
        <v>83</v>
      </c>
      <c r="AL889" t="s">
        <v>1625</v>
      </c>
      <c r="AM889">
        <v>15</v>
      </c>
      <c r="AN889" t="s">
        <v>1602</v>
      </c>
      <c r="AQ889" t="s">
        <v>1231</v>
      </c>
      <c r="AR889" t="s">
        <v>1592</v>
      </c>
      <c r="AS889" t="s">
        <v>1603</v>
      </c>
      <c r="AT889" s="1">
        <v>43984</v>
      </c>
      <c r="AU889" s="1"/>
      <c r="AV889" t="s">
        <v>1231</v>
      </c>
      <c r="AW889" s="1"/>
      <c r="AX889" t="s">
        <v>1231</v>
      </c>
      <c r="BA889" t="s">
        <v>1231</v>
      </c>
      <c r="BB889" s="1"/>
      <c r="BD889" s="1"/>
      <c r="BE889" t="s">
        <v>1231</v>
      </c>
      <c r="BF889" t="s">
        <v>1230</v>
      </c>
      <c r="BG889" s="1"/>
      <c r="BH889" s="1"/>
      <c r="BI889" s="1">
        <v>43987</v>
      </c>
      <c r="BJ889" t="s">
        <v>1231</v>
      </c>
      <c r="BK889" s="1"/>
      <c r="BM889" s="1"/>
      <c r="BO889" t="s">
        <v>1231</v>
      </c>
      <c r="BP889" t="s">
        <v>1231</v>
      </c>
      <c r="BQ889" s="1"/>
      <c r="BR889" t="s">
        <v>1353</v>
      </c>
      <c r="BS889" t="s">
        <v>1231</v>
      </c>
      <c r="BW889" t="s">
        <v>1230</v>
      </c>
      <c r="BX889" t="s">
        <v>1641</v>
      </c>
      <c r="BY889">
        <v>4</v>
      </c>
    </row>
    <row r="890" spans="1:77" x14ac:dyDescent="0.2">
      <c r="A890">
        <v>894</v>
      </c>
      <c r="B890" t="s">
        <v>1240</v>
      </c>
      <c r="C890" t="s">
        <v>853</v>
      </c>
      <c r="D890">
        <v>760202</v>
      </c>
      <c r="E890">
        <v>8533471</v>
      </c>
      <c r="F890" t="s">
        <v>1228</v>
      </c>
      <c r="G890" t="s">
        <v>1230</v>
      </c>
      <c r="H890" t="s">
        <v>854</v>
      </c>
      <c r="J890" s="1">
        <v>43980</v>
      </c>
      <c r="K890" s="1">
        <v>43986</v>
      </c>
      <c r="L890" s="3">
        <v>0.2215</v>
      </c>
      <c r="M890" s="3">
        <v>0.308</v>
      </c>
      <c r="N890" t="s">
        <v>1356</v>
      </c>
      <c r="O890" s="1">
        <v>44011</v>
      </c>
      <c r="P890" s="1">
        <v>44011</v>
      </c>
      <c r="Q890" s="4">
        <f t="shared" si="75"/>
        <v>26</v>
      </c>
      <c r="R890" s="4">
        <f t="shared" si="76"/>
        <v>32</v>
      </c>
      <c r="S890" t="s">
        <v>1231</v>
      </c>
      <c r="T890">
        <v>0</v>
      </c>
      <c r="U890" s="1">
        <v>20077</v>
      </c>
      <c r="V890" s="9">
        <f t="shared" si="77"/>
        <v>65.504109589041093</v>
      </c>
      <c r="W890" s="1">
        <v>43976</v>
      </c>
      <c r="X890" s="4">
        <f t="shared" si="78"/>
        <v>11</v>
      </c>
      <c r="Y890" t="s">
        <v>1272</v>
      </c>
      <c r="Z890" t="s">
        <v>1362</v>
      </c>
      <c r="AA890" t="s">
        <v>1231</v>
      </c>
      <c r="AB890" t="s">
        <v>1231</v>
      </c>
      <c r="AC890">
        <v>164</v>
      </c>
      <c r="AD890">
        <v>92</v>
      </c>
      <c r="AE890" s="4">
        <v>116</v>
      </c>
      <c r="AF890">
        <v>121</v>
      </c>
      <c r="AG890">
        <v>20</v>
      </c>
      <c r="AH890">
        <v>36</v>
      </c>
      <c r="AI890" s="4">
        <v>87</v>
      </c>
      <c r="AL890" t="s">
        <v>1625</v>
      </c>
      <c r="AM890">
        <v>15</v>
      </c>
      <c r="AN890" t="s">
        <v>1602</v>
      </c>
      <c r="AQ890" t="s">
        <v>1230</v>
      </c>
      <c r="AR890" t="s">
        <v>1596</v>
      </c>
      <c r="AS890" t="s">
        <v>1603</v>
      </c>
      <c r="AT890" s="1">
        <v>43980</v>
      </c>
      <c r="AU890" s="1">
        <v>43993</v>
      </c>
      <c r="AV890" t="s">
        <v>1231</v>
      </c>
      <c r="AW890" s="1"/>
      <c r="AX890" t="s">
        <v>1231</v>
      </c>
      <c r="BA890" t="s">
        <v>1231</v>
      </c>
      <c r="BB890" s="1"/>
      <c r="BD890" s="1"/>
      <c r="BE890" t="s">
        <v>1231</v>
      </c>
      <c r="BF890" t="s">
        <v>1230</v>
      </c>
      <c r="BG890" s="1"/>
      <c r="BH890" s="1"/>
      <c r="BI890" s="1">
        <v>43993</v>
      </c>
      <c r="BJ890" t="s">
        <v>1230</v>
      </c>
      <c r="BK890" s="1">
        <v>43997</v>
      </c>
      <c r="BL890" t="s">
        <v>1348</v>
      </c>
      <c r="BM890" s="1">
        <v>44011</v>
      </c>
      <c r="BN890" t="s">
        <v>1231</v>
      </c>
      <c r="BO890" t="s">
        <v>1231</v>
      </c>
      <c r="BP890" t="s">
        <v>1231</v>
      </c>
      <c r="BQ890" s="1">
        <v>43985</v>
      </c>
      <c r="BR890" t="s">
        <v>1353</v>
      </c>
      <c r="BS890" t="s">
        <v>1231</v>
      </c>
      <c r="BW890" t="s">
        <v>1230</v>
      </c>
      <c r="BX890" t="s">
        <v>1641</v>
      </c>
      <c r="BY890">
        <v>4</v>
      </c>
    </row>
    <row r="891" spans="1:77" x14ac:dyDescent="0.2">
      <c r="A891">
        <v>895</v>
      </c>
      <c r="B891" t="s">
        <v>1240</v>
      </c>
      <c r="C891" t="s">
        <v>855</v>
      </c>
      <c r="D891">
        <v>1161887</v>
      </c>
      <c r="E891">
        <v>8533477</v>
      </c>
      <c r="F891" t="s">
        <v>1229</v>
      </c>
      <c r="G891" t="s">
        <v>1231</v>
      </c>
      <c r="J891" s="1">
        <v>43980</v>
      </c>
      <c r="K891" s="1">
        <v>43987</v>
      </c>
      <c r="L891" s="3">
        <v>0.56499999999999995</v>
      </c>
      <c r="M891" s="3">
        <v>0.70879999999999999</v>
      </c>
      <c r="N891" t="s">
        <v>1356</v>
      </c>
      <c r="O891" s="1">
        <v>43987</v>
      </c>
      <c r="P891" s="1">
        <v>43987</v>
      </c>
      <c r="Q891" s="4">
        <f t="shared" si="75"/>
        <v>1</v>
      </c>
      <c r="R891" s="4">
        <f t="shared" si="76"/>
        <v>8</v>
      </c>
      <c r="S891" t="s">
        <v>1231</v>
      </c>
      <c r="T891">
        <v>0</v>
      </c>
      <c r="U891" s="1">
        <v>15799</v>
      </c>
      <c r="V891" s="9">
        <f t="shared" si="77"/>
        <v>77.227397260273975</v>
      </c>
      <c r="W891" s="1">
        <v>43967</v>
      </c>
      <c r="X891" s="4">
        <f t="shared" si="78"/>
        <v>21</v>
      </c>
      <c r="Y891" t="s">
        <v>1255</v>
      </c>
      <c r="Z891" t="s">
        <v>1386</v>
      </c>
      <c r="AA891" t="s">
        <v>1231</v>
      </c>
      <c r="AB891" t="s">
        <v>1231</v>
      </c>
      <c r="AC891">
        <v>108</v>
      </c>
      <c r="AD891">
        <v>70</v>
      </c>
      <c r="AE891" s="4">
        <v>82.666666666666671</v>
      </c>
      <c r="AF891">
        <v>120</v>
      </c>
      <c r="AG891">
        <v>20</v>
      </c>
      <c r="AH891">
        <v>35.799999999999997</v>
      </c>
      <c r="AI891" s="4">
        <v>91</v>
      </c>
      <c r="AL891" t="s">
        <v>1625</v>
      </c>
      <c r="AM891">
        <v>15</v>
      </c>
      <c r="AN891" t="s">
        <v>1602</v>
      </c>
      <c r="AQ891" t="s">
        <v>1231</v>
      </c>
      <c r="AR891" t="s">
        <v>1592</v>
      </c>
      <c r="AS891" t="s">
        <v>1603</v>
      </c>
      <c r="AT891" s="1">
        <v>43980</v>
      </c>
      <c r="AU891" s="1"/>
      <c r="AV891" t="s">
        <v>1231</v>
      </c>
      <c r="AW891" s="1"/>
      <c r="AX891" t="s">
        <v>1231</v>
      </c>
      <c r="BA891" t="s">
        <v>1231</v>
      </c>
      <c r="BB891" s="1"/>
      <c r="BD891" s="1"/>
      <c r="BE891" t="s">
        <v>1231</v>
      </c>
      <c r="BF891" t="s">
        <v>1231</v>
      </c>
      <c r="BG891" s="1"/>
      <c r="BH891" s="1"/>
      <c r="BI891" s="1"/>
      <c r="BJ891" t="s">
        <v>1231</v>
      </c>
      <c r="BK891" s="1"/>
      <c r="BM891" s="1"/>
      <c r="BO891" t="s">
        <v>1231</v>
      </c>
      <c r="BP891" t="s">
        <v>1231</v>
      </c>
      <c r="BQ891" s="1">
        <v>43983</v>
      </c>
      <c r="BR891" t="s">
        <v>1352</v>
      </c>
      <c r="BS891" t="s">
        <v>1231</v>
      </c>
      <c r="BW891" t="s">
        <v>1230</v>
      </c>
      <c r="BX891" t="s">
        <v>1638</v>
      </c>
      <c r="BY891">
        <v>1</v>
      </c>
    </row>
    <row r="892" spans="1:77" x14ac:dyDescent="0.2">
      <c r="A892">
        <v>896</v>
      </c>
      <c r="B892" t="s">
        <v>1240</v>
      </c>
      <c r="C892" t="s">
        <v>471</v>
      </c>
      <c r="D892">
        <v>1288409</v>
      </c>
      <c r="E892">
        <v>8519252</v>
      </c>
      <c r="F892" t="s">
        <v>1229</v>
      </c>
      <c r="G892" t="s">
        <v>1231</v>
      </c>
      <c r="J892" s="1">
        <v>43957</v>
      </c>
      <c r="K892" s="1">
        <v>43988</v>
      </c>
      <c r="L892" s="3">
        <v>0.73619999999999997</v>
      </c>
      <c r="M892" s="3">
        <v>0.85760000000000003</v>
      </c>
      <c r="N892" t="s">
        <v>1356</v>
      </c>
      <c r="O892" s="1">
        <v>43988</v>
      </c>
      <c r="P892" s="1">
        <v>43988</v>
      </c>
      <c r="Q892" s="4">
        <f t="shared" si="75"/>
        <v>1</v>
      </c>
      <c r="R892" s="4">
        <f t="shared" si="76"/>
        <v>32</v>
      </c>
      <c r="S892" t="s">
        <v>1231</v>
      </c>
      <c r="T892">
        <v>0</v>
      </c>
      <c r="U892" s="1">
        <v>15445</v>
      </c>
      <c r="V892" s="9">
        <f t="shared" si="77"/>
        <v>78.2</v>
      </c>
      <c r="W892" s="1">
        <v>43952</v>
      </c>
      <c r="X892" s="4">
        <f t="shared" si="78"/>
        <v>37</v>
      </c>
      <c r="Y892" t="s">
        <v>1243</v>
      </c>
      <c r="Z892" t="s">
        <v>1364</v>
      </c>
      <c r="AA892" t="s">
        <v>1231</v>
      </c>
      <c r="AB892" t="s">
        <v>1231</v>
      </c>
      <c r="AC892">
        <v>106</v>
      </c>
      <c r="AD892">
        <v>68</v>
      </c>
      <c r="AE892" s="4">
        <v>80.666666666666671</v>
      </c>
      <c r="AF892">
        <v>68</v>
      </c>
      <c r="AG892">
        <v>20</v>
      </c>
      <c r="AH892">
        <v>34.9</v>
      </c>
      <c r="AI892" s="4">
        <v>95</v>
      </c>
      <c r="AL892" t="s">
        <v>1626</v>
      </c>
      <c r="AN892" t="s">
        <v>1622</v>
      </c>
      <c r="AQ892" t="s">
        <v>1230</v>
      </c>
      <c r="AR892" t="s">
        <v>1596</v>
      </c>
      <c r="AS892" t="s">
        <v>1603</v>
      </c>
      <c r="AT892" s="1">
        <v>43957</v>
      </c>
      <c r="AU892" s="1">
        <v>43988</v>
      </c>
      <c r="AV892" t="s">
        <v>1231</v>
      </c>
      <c r="AW892" s="1"/>
      <c r="AX892" t="s">
        <v>1231</v>
      </c>
      <c r="AY892" t="s">
        <v>1236</v>
      </c>
      <c r="AZ892" s="1">
        <v>43988</v>
      </c>
      <c r="BA892" t="s">
        <v>1231</v>
      </c>
      <c r="BB892" s="1"/>
      <c r="BD892" s="1"/>
      <c r="BE892" t="s">
        <v>1231</v>
      </c>
      <c r="BF892" t="s">
        <v>1230</v>
      </c>
      <c r="BG892" s="1"/>
      <c r="BH892" s="1"/>
      <c r="BI892" s="1">
        <v>43988</v>
      </c>
      <c r="BJ892" t="s">
        <v>1231</v>
      </c>
      <c r="BK892" s="1"/>
      <c r="BM892" s="1"/>
      <c r="BO892" t="s">
        <v>1231</v>
      </c>
      <c r="BP892" t="s">
        <v>1231</v>
      </c>
      <c r="BQ892" s="1">
        <v>43959</v>
      </c>
      <c r="BR892" t="s">
        <v>76</v>
      </c>
      <c r="BS892" t="s">
        <v>1231</v>
      </c>
      <c r="BW892" t="s">
        <v>1230</v>
      </c>
      <c r="BX892" t="s">
        <v>1641</v>
      </c>
      <c r="BY892">
        <v>4</v>
      </c>
    </row>
    <row r="893" spans="1:77" x14ac:dyDescent="0.2">
      <c r="A893">
        <v>897</v>
      </c>
      <c r="B893" t="s">
        <v>1240</v>
      </c>
      <c r="C893" t="s">
        <v>856</v>
      </c>
      <c r="D893">
        <v>225226</v>
      </c>
      <c r="E893">
        <v>8538283</v>
      </c>
      <c r="F893" t="s">
        <v>1228</v>
      </c>
      <c r="G893" t="s">
        <v>1231</v>
      </c>
      <c r="J893" s="1">
        <v>43987</v>
      </c>
      <c r="K893" s="1">
        <v>43988</v>
      </c>
      <c r="L893" s="3">
        <v>0.46179999999999999</v>
      </c>
      <c r="M893" s="3">
        <v>0.60160000000000002</v>
      </c>
      <c r="N893" t="s">
        <v>1356</v>
      </c>
      <c r="O893" s="1">
        <v>44011</v>
      </c>
      <c r="P893" s="1">
        <v>44012</v>
      </c>
      <c r="Q893" s="4">
        <f t="shared" si="75"/>
        <v>24</v>
      </c>
      <c r="R893" s="4">
        <f t="shared" si="76"/>
        <v>26</v>
      </c>
      <c r="S893" t="s">
        <v>1231</v>
      </c>
      <c r="T893">
        <v>0</v>
      </c>
      <c r="U893" s="1">
        <v>19680</v>
      </c>
      <c r="V893" s="9">
        <f t="shared" si="77"/>
        <v>66.597260273972609</v>
      </c>
      <c r="W893" s="1">
        <v>43986</v>
      </c>
      <c r="X893" s="4">
        <f t="shared" si="78"/>
        <v>3</v>
      </c>
      <c r="Y893" t="s">
        <v>1243</v>
      </c>
      <c r="Z893" t="s">
        <v>1408</v>
      </c>
      <c r="AA893" t="s">
        <v>1230</v>
      </c>
      <c r="AB893" t="s">
        <v>1231</v>
      </c>
      <c r="AC893">
        <v>102</v>
      </c>
      <c r="AD893">
        <v>73</v>
      </c>
      <c r="AE893" s="4">
        <v>82.666666666666671</v>
      </c>
      <c r="AF893">
        <v>115</v>
      </c>
      <c r="AG893">
        <v>20</v>
      </c>
      <c r="AH893">
        <v>36.299999999999997</v>
      </c>
      <c r="AI893" s="4">
        <v>96</v>
      </c>
      <c r="AL893" t="s">
        <v>1626</v>
      </c>
      <c r="AN893" t="s">
        <v>1622</v>
      </c>
      <c r="AQ893" t="s">
        <v>1230</v>
      </c>
      <c r="AR893" t="s">
        <v>1596</v>
      </c>
      <c r="AS893" t="s">
        <v>1603</v>
      </c>
      <c r="AT893" s="1">
        <v>43994</v>
      </c>
      <c r="AU893" s="1">
        <v>43987</v>
      </c>
      <c r="AV893" t="s">
        <v>1231</v>
      </c>
      <c r="AW893" s="1"/>
      <c r="AX893" t="s">
        <v>1231</v>
      </c>
      <c r="AY893" t="s">
        <v>1237</v>
      </c>
      <c r="AZ893" s="1">
        <v>43994</v>
      </c>
      <c r="BA893" t="s">
        <v>1230</v>
      </c>
      <c r="BB893" s="1">
        <v>43997</v>
      </c>
      <c r="BC893" t="s">
        <v>1237</v>
      </c>
      <c r="BD893" s="1"/>
      <c r="BE893" t="s">
        <v>1231</v>
      </c>
      <c r="BF893" t="s">
        <v>1230</v>
      </c>
      <c r="BG893" s="1"/>
      <c r="BH893" s="1"/>
      <c r="BI893" s="1">
        <v>43988</v>
      </c>
      <c r="BJ893" t="s">
        <v>1231</v>
      </c>
      <c r="BK893" s="1"/>
      <c r="BM893" s="1"/>
      <c r="BO893" t="s">
        <v>1231</v>
      </c>
      <c r="BP893" t="s">
        <v>1231</v>
      </c>
      <c r="BQ893" s="1">
        <v>43970</v>
      </c>
      <c r="BR893" t="s">
        <v>1352</v>
      </c>
      <c r="BS893" t="s">
        <v>1231</v>
      </c>
      <c r="BW893" t="s">
        <v>1230</v>
      </c>
      <c r="BX893" t="s">
        <v>1641</v>
      </c>
      <c r="BY893">
        <v>4</v>
      </c>
    </row>
    <row r="894" spans="1:77" x14ac:dyDescent="0.2">
      <c r="A894">
        <v>898</v>
      </c>
      <c r="B894" t="s">
        <v>1240</v>
      </c>
      <c r="C894" t="s">
        <v>857</v>
      </c>
      <c r="D894">
        <v>1291189</v>
      </c>
      <c r="E894">
        <v>8534989</v>
      </c>
      <c r="F894" t="s">
        <v>1228</v>
      </c>
      <c r="G894" t="s">
        <v>1231</v>
      </c>
      <c r="J894" s="1">
        <v>43982</v>
      </c>
      <c r="K894" s="1">
        <v>43989</v>
      </c>
      <c r="L894" s="3">
        <v>0.50390000000000001</v>
      </c>
      <c r="M894" s="3">
        <v>0.64680000000000004</v>
      </c>
      <c r="N894" t="s">
        <v>1356</v>
      </c>
      <c r="O894" s="1">
        <v>43992</v>
      </c>
      <c r="P894" s="1">
        <v>43992</v>
      </c>
      <c r="Q894" s="4">
        <f t="shared" si="75"/>
        <v>4</v>
      </c>
      <c r="R894" s="4">
        <f t="shared" si="76"/>
        <v>11</v>
      </c>
      <c r="S894" t="s">
        <v>1231</v>
      </c>
      <c r="T894">
        <v>0</v>
      </c>
      <c r="U894" s="1">
        <v>16153</v>
      </c>
      <c r="V894" s="9">
        <f t="shared" si="77"/>
        <v>76.263013698630132</v>
      </c>
      <c r="W894" s="1">
        <v>43979</v>
      </c>
      <c r="X894" s="4">
        <f t="shared" si="78"/>
        <v>11</v>
      </c>
      <c r="Y894" t="s">
        <v>1269</v>
      </c>
      <c r="Z894" t="s">
        <v>1361</v>
      </c>
      <c r="AA894" t="s">
        <v>1231</v>
      </c>
      <c r="AB894" t="s">
        <v>1231</v>
      </c>
      <c r="AC894">
        <v>150</v>
      </c>
      <c r="AD894">
        <v>93</v>
      </c>
      <c r="AE894" s="4">
        <v>112</v>
      </c>
      <c r="AF894">
        <v>124</v>
      </c>
      <c r="AG894">
        <v>20</v>
      </c>
      <c r="AH894">
        <v>36</v>
      </c>
      <c r="AI894" s="4">
        <v>80</v>
      </c>
      <c r="AL894" t="s">
        <v>1625</v>
      </c>
      <c r="AM894">
        <v>15</v>
      </c>
      <c r="AN894" t="s">
        <v>1602</v>
      </c>
      <c r="AQ894" t="s">
        <v>1230</v>
      </c>
      <c r="AR894" t="s">
        <v>1596</v>
      </c>
      <c r="AS894" t="s">
        <v>1603</v>
      </c>
      <c r="AT894" s="1">
        <v>43982</v>
      </c>
      <c r="AU894" s="1">
        <v>43989</v>
      </c>
      <c r="AV894" t="s">
        <v>1231</v>
      </c>
      <c r="AW894" s="1"/>
      <c r="AX894" t="s">
        <v>1231</v>
      </c>
      <c r="AY894" t="s">
        <v>1236</v>
      </c>
      <c r="AZ894" s="1">
        <v>43992</v>
      </c>
      <c r="BA894" t="s">
        <v>1231</v>
      </c>
      <c r="BB894" s="1"/>
      <c r="BD894" s="1"/>
      <c r="BE894" t="s">
        <v>1231</v>
      </c>
      <c r="BF894" t="s">
        <v>1230</v>
      </c>
      <c r="BG894" s="1"/>
      <c r="BH894" s="1"/>
      <c r="BI894" s="1">
        <v>43989</v>
      </c>
      <c r="BJ894" t="s">
        <v>1230</v>
      </c>
      <c r="BK894" s="1">
        <v>43991</v>
      </c>
      <c r="BL894" t="s">
        <v>1348</v>
      </c>
      <c r="BM894" s="1">
        <v>43992</v>
      </c>
      <c r="BN894" t="s">
        <v>1231</v>
      </c>
      <c r="BO894" t="s">
        <v>1231</v>
      </c>
      <c r="BP894" t="s">
        <v>1231</v>
      </c>
      <c r="BQ894" s="1">
        <v>43982</v>
      </c>
      <c r="BR894" t="s">
        <v>76</v>
      </c>
      <c r="BS894" t="s">
        <v>1231</v>
      </c>
      <c r="BW894" t="s">
        <v>1230</v>
      </c>
      <c r="BX894" t="s">
        <v>1641</v>
      </c>
      <c r="BY894">
        <v>3</v>
      </c>
    </row>
    <row r="895" spans="1:77" x14ac:dyDescent="0.2">
      <c r="A895">
        <v>899</v>
      </c>
      <c r="B895" t="s">
        <v>1240</v>
      </c>
      <c r="C895" t="s">
        <v>204</v>
      </c>
      <c r="D895">
        <v>76921</v>
      </c>
      <c r="E895">
        <v>8539464</v>
      </c>
      <c r="F895" t="s">
        <v>1228</v>
      </c>
      <c r="G895" t="s">
        <v>1231</v>
      </c>
      <c r="J895" s="1">
        <v>43989</v>
      </c>
      <c r="K895" s="1">
        <v>43993</v>
      </c>
      <c r="L895" s="3">
        <v>0.1454</v>
      </c>
      <c r="M895" s="3">
        <v>0.20519999999999999</v>
      </c>
      <c r="N895" t="s">
        <v>1357</v>
      </c>
      <c r="O895" s="1">
        <v>43996</v>
      </c>
      <c r="P895" s="1">
        <v>44005</v>
      </c>
      <c r="Q895" s="4">
        <f t="shared" si="75"/>
        <v>4</v>
      </c>
      <c r="R895" s="4">
        <f t="shared" si="76"/>
        <v>17</v>
      </c>
      <c r="S895" t="s">
        <v>1231</v>
      </c>
      <c r="T895">
        <v>0</v>
      </c>
      <c r="U895" s="1">
        <v>19937</v>
      </c>
      <c r="V895" s="9">
        <f t="shared" si="77"/>
        <v>65.906849315068499</v>
      </c>
      <c r="W895" s="1">
        <v>43977</v>
      </c>
      <c r="X895" s="4">
        <f t="shared" si="78"/>
        <v>17</v>
      </c>
      <c r="Y895" t="s">
        <v>1271</v>
      </c>
      <c r="Z895" t="s">
        <v>1362</v>
      </c>
      <c r="AA895" t="s">
        <v>1231</v>
      </c>
      <c r="AB895" t="s">
        <v>1231</v>
      </c>
      <c r="AC895">
        <v>126</v>
      </c>
      <c r="AD895">
        <v>70</v>
      </c>
      <c r="AE895" s="4">
        <v>88.666666666666671</v>
      </c>
      <c r="AF895">
        <v>79</v>
      </c>
      <c r="AG895">
        <v>22</v>
      </c>
      <c r="AH895">
        <v>36.200000000000003</v>
      </c>
      <c r="AI895" s="4">
        <v>75</v>
      </c>
      <c r="AL895" t="s">
        <v>1625</v>
      </c>
      <c r="AM895">
        <v>15</v>
      </c>
      <c r="AN895" t="s">
        <v>1602</v>
      </c>
      <c r="AQ895" t="s">
        <v>1231</v>
      </c>
      <c r="AR895" t="s">
        <v>1592</v>
      </c>
      <c r="AS895" t="s">
        <v>1603</v>
      </c>
      <c r="AT895" s="1">
        <v>43989</v>
      </c>
      <c r="AU895" s="1"/>
      <c r="AV895" t="s">
        <v>1231</v>
      </c>
      <c r="AW895" s="1"/>
      <c r="AX895" t="s">
        <v>1231</v>
      </c>
      <c r="BA895" t="s">
        <v>1231</v>
      </c>
      <c r="BB895" s="1"/>
      <c r="BD895" s="1"/>
      <c r="BE895" t="s">
        <v>1231</v>
      </c>
      <c r="BF895" t="s">
        <v>1231</v>
      </c>
      <c r="BG895" s="1"/>
      <c r="BH895" s="1"/>
      <c r="BI895" s="1"/>
      <c r="BJ895" t="s">
        <v>1231</v>
      </c>
      <c r="BK895" s="1"/>
      <c r="BM895" s="1"/>
      <c r="BO895" t="s">
        <v>1231</v>
      </c>
      <c r="BP895" t="s">
        <v>1231</v>
      </c>
      <c r="BQ895" s="1">
        <v>43997</v>
      </c>
      <c r="BR895" t="s">
        <v>76</v>
      </c>
      <c r="BS895" t="s">
        <v>1231</v>
      </c>
      <c r="BW895" t="s">
        <v>1230</v>
      </c>
      <c r="BX895" t="s">
        <v>1641</v>
      </c>
      <c r="BY895">
        <v>4</v>
      </c>
    </row>
    <row r="896" spans="1:77" x14ac:dyDescent="0.2">
      <c r="A896">
        <v>900</v>
      </c>
      <c r="B896" t="s">
        <v>1240</v>
      </c>
      <c r="C896" t="s">
        <v>509</v>
      </c>
      <c r="D896">
        <v>612260</v>
      </c>
      <c r="E896">
        <v>8538486</v>
      </c>
      <c r="F896" t="s">
        <v>1229</v>
      </c>
      <c r="G896" t="s">
        <v>1230</v>
      </c>
      <c r="H896" t="s">
        <v>283</v>
      </c>
      <c r="J896" s="1">
        <v>43988</v>
      </c>
      <c r="K896" s="1">
        <v>43991</v>
      </c>
      <c r="L896" s="3">
        <v>4.53E-2</v>
      </c>
      <c r="M896" s="3">
        <v>6.6799999999999998E-2</v>
      </c>
      <c r="N896" t="s">
        <v>1357</v>
      </c>
      <c r="O896" s="1">
        <v>43998</v>
      </c>
      <c r="P896" s="1">
        <v>44002</v>
      </c>
      <c r="Q896" s="4">
        <f t="shared" si="75"/>
        <v>8</v>
      </c>
      <c r="R896" s="4">
        <f t="shared" si="76"/>
        <v>15</v>
      </c>
      <c r="S896" t="s">
        <v>1231</v>
      </c>
      <c r="T896">
        <v>0</v>
      </c>
      <c r="U896" s="1">
        <v>31558</v>
      </c>
      <c r="V896" s="9">
        <f t="shared" si="77"/>
        <v>34.063013698630137</v>
      </c>
      <c r="W896" s="1">
        <v>43983</v>
      </c>
      <c r="X896" s="4">
        <f t="shared" si="78"/>
        <v>9</v>
      </c>
      <c r="Y896" t="s">
        <v>1273</v>
      </c>
      <c r="AA896" t="s">
        <v>1231</v>
      </c>
      <c r="AB896" t="s">
        <v>1231</v>
      </c>
      <c r="AC896">
        <v>126</v>
      </c>
      <c r="AD896">
        <v>64</v>
      </c>
      <c r="AE896" s="4">
        <v>84.666666666666671</v>
      </c>
      <c r="AF896">
        <v>75</v>
      </c>
      <c r="AG896">
        <v>20</v>
      </c>
      <c r="AH896">
        <v>36</v>
      </c>
      <c r="AI896" s="4">
        <v>93</v>
      </c>
      <c r="AL896" t="s">
        <v>1625</v>
      </c>
      <c r="AM896">
        <v>15</v>
      </c>
      <c r="AN896" t="s">
        <v>1599</v>
      </c>
      <c r="AO896">
        <v>3</v>
      </c>
      <c r="AQ896" t="s">
        <v>1231</v>
      </c>
      <c r="AR896" t="s">
        <v>1592</v>
      </c>
      <c r="AS896" t="s">
        <v>1600</v>
      </c>
      <c r="AT896" s="1">
        <v>43988</v>
      </c>
      <c r="AU896" s="1"/>
      <c r="AV896" t="s">
        <v>1231</v>
      </c>
      <c r="AW896" s="1"/>
      <c r="AX896" t="s">
        <v>1231</v>
      </c>
      <c r="BA896" t="s">
        <v>1231</v>
      </c>
      <c r="BB896" s="1"/>
      <c r="BD896" s="1"/>
      <c r="BE896" t="s">
        <v>1231</v>
      </c>
      <c r="BF896" t="s">
        <v>1231</v>
      </c>
      <c r="BG896" s="1"/>
      <c r="BH896" s="1"/>
      <c r="BI896" s="1"/>
      <c r="BJ896" t="s">
        <v>1231</v>
      </c>
      <c r="BK896" s="1"/>
      <c r="BM896" s="1"/>
      <c r="BO896" t="s">
        <v>1231</v>
      </c>
      <c r="BP896" t="s">
        <v>1231</v>
      </c>
      <c r="BQ896" s="1"/>
      <c r="BR896" t="s">
        <v>1353</v>
      </c>
      <c r="BS896" t="s">
        <v>1231</v>
      </c>
      <c r="BW896" t="s">
        <v>1230</v>
      </c>
      <c r="BX896" t="s">
        <v>1641</v>
      </c>
      <c r="BY896">
        <v>4</v>
      </c>
    </row>
    <row r="897" spans="1:77" x14ac:dyDescent="0.2">
      <c r="A897">
        <v>901</v>
      </c>
      <c r="B897" t="s">
        <v>1240</v>
      </c>
      <c r="C897" t="s">
        <v>525</v>
      </c>
      <c r="D897">
        <v>467075</v>
      </c>
      <c r="E897">
        <v>8534603</v>
      </c>
      <c r="F897" t="s">
        <v>1229</v>
      </c>
      <c r="G897" t="s">
        <v>1231</v>
      </c>
      <c r="J897" s="1">
        <v>43982</v>
      </c>
      <c r="K897" s="1">
        <v>43993</v>
      </c>
      <c r="L897" s="3">
        <v>0.35589999999999999</v>
      </c>
      <c r="M897" s="3">
        <v>0.47920000000000001</v>
      </c>
      <c r="N897" t="s">
        <v>1356</v>
      </c>
      <c r="O897" s="1">
        <v>43996</v>
      </c>
      <c r="P897" s="1">
        <v>43996</v>
      </c>
      <c r="Q897" s="4">
        <f t="shared" si="75"/>
        <v>4</v>
      </c>
      <c r="R897" s="4">
        <f t="shared" si="76"/>
        <v>15</v>
      </c>
      <c r="S897" t="s">
        <v>1231</v>
      </c>
      <c r="T897">
        <v>0</v>
      </c>
      <c r="U897" s="1">
        <v>34782</v>
      </c>
      <c r="V897" s="9">
        <f t="shared" si="77"/>
        <v>25.235616438356164</v>
      </c>
      <c r="W897" s="1">
        <v>43976</v>
      </c>
      <c r="X897" s="4">
        <f t="shared" si="78"/>
        <v>18</v>
      </c>
      <c r="Y897" t="s">
        <v>1338</v>
      </c>
      <c r="Z897" t="s">
        <v>1567</v>
      </c>
      <c r="AA897" t="s">
        <v>1231</v>
      </c>
      <c r="AB897" t="s">
        <v>1231</v>
      </c>
      <c r="AC897">
        <v>104</v>
      </c>
      <c r="AD897">
        <v>69</v>
      </c>
      <c r="AE897" s="4">
        <v>80.666666666666671</v>
      </c>
      <c r="AF897">
        <v>130</v>
      </c>
      <c r="AG897">
        <v>20</v>
      </c>
      <c r="AH897">
        <v>36.6</v>
      </c>
      <c r="AI897" s="4">
        <v>97</v>
      </c>
      <c r="AL897" t="s">
        <v>1627</v>
      </c>
      <c r="AM897">
        <v>14</v>
      </c>
      <c r="AN897" t="s">
        <v>1602</v>
      </c>
      <c r="AQ897" t="s">
        <v>1230</v>
      </c>
      <c r="AR897" t="s">
        <v>1596</v>
      </c>
      <c r="AS897" t="s">
        <v>1603</v>
      </c>
      <c r="AT897" s="1">
        <v>43982</v>
      </c>
      <c r="AU897" s="1">
        <v>43996</v>
      </c>
      <c r="AV897" t="s">
        <v>1231</v>
      </c>
      <c r="AW897" s="1"/>
      <c r="AX897" t="s">
        <v>1231</v>
      </c>
      <c r="AY897" t="s">
        <v>1236</v>
      </c>
      <c r="AZ897" s="1">
        <v>43996</v>
      </c>
      <c r="BA897" t="s">
        <v>1231</v>
      </c>
      <c r="BB897" s="1"/>
      <c r="BD897" s="1"/>
      <c r="BE897" t="s">
        <v>1231</v>
      </c>
      <c r="BF897" t="s">
        <v>1230</v>
      </c>
      <c r="BG897" s="1"/>
      <c r="BH897" s="1"/>
      <c r="BI897" s="1">
        <v>43996</v>
      </c>
      <c r="BJ897" t="s">
        <v>1231</v>
      </c>
      <c r="BK897" s="1"/>
      <c r="BM897" s="1"/>
      <c r="BO897" t="s">
        <v>1231</v>
      </c>
      <c r="BP897" t="s">
        <v>1231</v>
      </c>
      <c r="BQ897" s="1">
        <v>43993</v>
      </c>
      <c r="BR897" t="s">
        <v>76</v>
      </c>
      <c r="BS897" t="s">
        <v>1231</v>
      </c>
      <c r="BW897" t="s">
        <v>1230</v>
      </c>
      <c r="BX897" t="s">
        <v>1641</v>
      </c>
      <c r="BY897">
        <v>4</v>
      </c>
    </row>
    <row r="898" spans="1:77" x14ac:dyDescent="0.2">
      <c r="A898">
        <v>902</v>
      </c>
      <c r="B898" t="s">
        <v>1240</v>
      </c>
      <c r="C898" t="s">
        <v>858</v>
      </c>
      <c r="D898">
        <v>199202</v>
      </c>
      <c r="E898">
        <v>8566970</v>
      </c>
      <c r="F898" t="s">
        <v>1228</v>
      </c>
      <c r="G898" t="s">
        <v>1231</v>
      </c>
      <c r="J898" s="1">
        <v>44025</v>
      </c>
      <c r="K898" s="1">
        <v>44036</v>
      </c>
      <c r="L898" s="3">
        <v>9.8900000000000002E-2</v>
      </c>
      <c r="M898" s="3">
        <v>0.1411</v>
      </c>
      <c r="N898" t="s">
        <v>1356</v>
      </c>
      <c r="O898" s="1">
        <v>44040</v>
      </c>
      <c r="P898" s="1">
        <v>44040</v>
      </c>
      <c r="Q898" s="4">
        <f t="shared" si="75"/>
        <v>5</v>
      </c>
      <c r="R898" s="4">
        <f t="shared" si="76"/>
        <v>16</v>
      </c>
      <c r="S898" t="s">
        <v>1231</v>
      </c>
      <c r="T898">
        <v>0</v>
      </c>
      <c r="U898" s="1">
        <v>23093</v>
      </c>
      <c r="V898" s="9">
        <f t="shared" si="77"/>
        <v>57.37808219178082</v>
      </c>
      <c r="W898" s="1">
        <v>44036</v>
      </c>
      <c r="X898" s="4">
        <f t="shared" si="78"/>
        <v>1</v>
      </c>
      <c r="Y898" t="s">
        <v>1243</v>
      </c>
      <c r="Z898" t="s">
        <v>1375</v>
      </c>
      <c r="AA898" t="s">
        <v>1231</v>
      </c>
      <c r="AB898" t="s">
        <v>1231</v>
      </c>
      <c r="AC898">
        <v>124</v>
      </c>
      <c r="AD898">
        <v>85</v>
      </c>
      <c r="AE898" s="4">
        <v>98</v>
      </c>
      <c r="AF898">
        <v>74</v>
      </c>
      <c r="AG898">
        <v>19</v>
      </c>
      <c r="AH898">
        <v>36.299999999999997</v>
      </c>
      <c r="AI898" s="4">
        <v>95</v>
      </c>
      <c r="AL898" t="s">
        <v>1625</v>
      </c>
      <c r="AM898">
        <v>15</v>
      </c>
      <c r="AN898" t="s">
        <v>1602</v>
      </c>
      <c r="AQ898" t="s">
        <v>1230</v>
      </c>
      <c r="AR898" t="s">
        <v>1596</v>
      </c>
      <c r="AS898" t="s">
        <v>1601</v>
      </c>
      <c r="AT898" s="1">
        <v>44035</v>
      </c>
      <c r="AU898" s="1">
        <v>44040</v>
      </c>
      <c r="AV898" t="s">
        <v>1231</v>
      </c>
      <c r="AW898" s="1"/>
      <c r="AX898" t="s">
        <v>1231</v>
      </c>
      <c r="AY898" t="s">
        <v>1236</v>
      </c>
      <c r="AZ898" s="1">
        <v>44040</v>
      </c>
      <c r="BA898" t="s">
        <v>1231</v>
      </c>
      <c r="BB898" s="1"/>
      <c r="BD898" s="1"/>
      <c r="BE898" t="s">
        <v>1231</v>
      </c>
      <c r="BF898" t="s">
        <v>1230</v>
      </c>
      <c r="BG898" s="1"/>
      <c r="BH898" s="1"/>
      <c r="BI898" s="1">
        <v>44040</v>
      </c>
      <c r="BJ898" t="s">
        <v>1231</v>
      </c>
      <c r="BK898" s="1"/>
      <c r="BM898" s="1"/>
      <c r="BO898" t="s">
        <v>1231</v>
      </c>
      <c r="BP898" t="s">
        <v>1231</v>
      </c>
      <c r="BQ898" s="1">
        <v>44040</v>
      </c>
      <c r="BR898" t="s">
        <v>76</v>
      </c>
      <c r="BS898" t="s">
        <v>1231</v>
      </c>
      <c r="BU898" s="5">
        <v>0.33</v>
      </c>
      <c r="BV898">
        <v>46</v>
      </c>
      <c r="BW898" t="s">
        <v>1230</v>
      </c>
      <c r="BX898" t="s">
        <v>1641</v>
      </c>
      <c r="BY898">
        <v>4</v>
      </c>
    </row>
    <row r="899" spans="1:77" x14ac:dyDescent="0.2">
      <c r="A899">
        <v>903</v>
      </c>
      <c r="B899" t="s">
        <v>1240</v>
      </c>
      <c r="C899" t="s">
        <v>859</v>
      </c>
      <c r="D899">
        <v>1294688</v>
      </c>
      <c r="E899">
        <v>8576391</v>
      </c>
      <c r="F899" t="s">
        <v>1228</v>
      </c>
      <c r="G899" t="s">
        <v>1230</v>
      </c>
      <c r="H899" t="s">
        <v>860</v>
      </c>
      <c r="J899" s="1">
        <v>44037</v>
      </c>
      <c r="K899" s="1">
        <v>44037</v>
      </c>
      <c r="L899" s="3">
        <v>0.52459999999999996</v>
      </c>
      <c r="M899" s="3">
        <v>0.66830000000000001</v>
      </c>
      <c r="N899" t="s">
        <v>1356</v>
      </c>
      <c r="O899" s="1">
        <v>44040</v>
      </c>
      <c r="P899" s="1">
        <v>44040</v>
      </c>
      <c r="Q899" s="4">
        <f t="shared" ref="Q899:Q962" si="79">(O899-K899)+1</f>
        <v>4</v>
      </c>
      <c r="R899" s="4">
        <f t="shared" ref="R899:R962" si="80">(P899-J899)+1</f>
        <v>4</v>
      </c>
      <c r="S899" t="s">
        <v>1231</v>
      </c>
      <c r="T899">
        <v>0</v>
      </c>
      <c r="U899" s="1">
        <v>15730</v>
      </c>
      <c r="V899" s="9">
        <f t="shared" ref="V899:V962" si="81">(K899-U899)/365</f>
        <v>77.553424657534251</v>
      </c>
      <c r="W899" s="1">
        <v>44029</v>
      </c>
      <c r="X899" s="4">
        <f t="shared" ref="X899:X962" si="82">(K899-W899)+1</f>
        <v>9</v>
      </c>
      <c r="Y899" t="s">
        <v>1280</v>
      </c>
      <c r="Z899" t="s">
        <v>1365</v>
      </c>
      <c r="AA899" t="s">
        <v>1231</v>
      </c>
      <c r="AB899" t="s">
        <v>1231</v>
      </c>
      <c r="AC899">
        <v>105</v>
      </c>
      <c r="AD899">
        <v>56</v>
      </c>
      <c r="AE899" s="4">
        <v>72.333333333333329</v>
      </c>
      <c r="AF899">
        <v>85</v>
      </c>
      <c r="AG899">
        <v>19</v>
      </c>
      <c r="AH899">
        <v>35.799999999999997</v>
      </c>
      <c r="AI899" s="4">
        <v>85</v>
      </c>
      <c r="AL899" t="s">
        <v>1627</v>
      </c>
      <c r="AM899">
        <v>14</v>
      </c>
      <c r="AN899" t="s">
        <v>1599</v>
      </c>
      <c r="AO899">
        <v>3</v>
      </c>
      <c r="AQ899" t="s">
        <v>1230</v>
      </c>
      <c r="AR899" t="s">
        <v>1596</v>
      </c>
      <c r="AS899" t="s">
        <v>1600</v>
      </c>
      <c r="AT899" s="1">
        <v>44037</v>
      </c>
      <c r="AU899" s="1">
        <v>44037</v>
      </c>
      <c r="AV899" t="s">
        <v>1231</v>
      </c>
      <c r="AW899" s="1"/>
      <c r="AX899" t="s">
        <v>1231</v>
      </c>
      <c r="AY899" t="s">
        <v>1236</v>
      </c>
      <c r="AZ899" s="1">
        <v>44040</v>
      </c>
      <c r="BA899" t="s">
        <v>1231</v>
      </c>
      <c r="BB899" s="1"/>
      <c r="BD899" s="1"/>
      <c r="BE899" t="s">
        <v>1231</v>
      </c>
      <c r="BF899" t="s">
        <v>1230</v>
      </c>
      <c r="BG899" s="1"/>
      <c r="BH899" s="1"/>
      <c r="BI899" s="1">
        <v>44037</v>
      </c>
      <c r="BJ899" t="s">
        <v>1230</v>
      </c>
      <c r="BK899" s="1">
        <v>44039</v>
      </c>
      <c r="BL899" t="s">
        <v>1348</v>
      </c>
      <c r="BM899" s="1">
        <v>44040</v>
      </c>
      <c r="BN899" t="s">
        <v>1231</v>
      </c>
      <c r="BO899" t="s">
        <v>1231</v>
      </c>
      <c r="BP899" t="s">
        <v>1231</v>
      </c>
      <c r="BQ899" s="1"/>
      <c r="BR899" t="s">
        <v>1353</v>
      </c>
      <c r="BS899" t="s">
        <v>1231</v>
      </c>
      <c r="BW899" t="s">
        <v>1230</v>
      </c>
      <c r="BX899" t="s">
        <v>1641</v>
      </c>
      <c r="BY899">
        <v>4</v>
      </c>
    </row>
    <row r="900" spans="1:77" x14ac:dyDescent="0.2">
      <c r="A900">
        <v>904</v>
      </c>
      <c r="B900" t="s">
        <v>1240</v>
      </c>
      <c r="C900" t="s">
        <v>210</v>
      </c>
      <c r="D900">
        <v>1293324</v>
      </c>
      <c r="E900">
        <v>8561666</v>
      </c>
      <c r="F900" t="s">
        <v>1229</v>
      </c>
      <c r="G900" t="s">
        <v>1230</v>
      </c>
      <c r="H900" t="s">
        <v>840</v>
      </c>
      <c r="J900" s="1">
        <v>44019</v>
      </c>
      <c r="K900" s="1">
        <v>44023</v>
      </c>
      <c r="L900" s="3">
        <v>0.1326</v>
      </c>
      <c r="M900" s="3">
        <v>0.18759999999999999</v>
      </c>
      <c r="N900" t="s">
        <v>1356</v>
      </c>
      <c r="O900" s="1">
        <v>44049</v>
      </c>
      <c r="P900" s="1">
        <v>44049</v>
      </c>
      <c r="Q900" s="4">
        <f t="shared" si="79"/>
        <v>27</v>
      </c>
      <c r="R900" s="4">
        <f t="shared" si="80"/>
        <v>31</v>
      </c>
      <c r="S900" t="s">
        <v>1231</v>
      </c>
      <c r="T900">
        <v>0</v>
      </c>
      <c r="U900" s="1">
        <v>17001</v>
      </c>
      <c r="V900" s="9">
        <f t="shared" si="81"/>
        <v>74.032876712328772</v>
      </c>
      <c r="W900" s="1">
        <v>44008</v>
      </c>
      <c r="X900" s="4">
        <f t="shared" si="82"/>
        <v>16</v>
      </c>
      <c r="Y900" t="s">
        <v>1272</v>
      </c>
      <c r="Z900" t="s">
        <v>1360</v>
      </c>
      <c r="AA900" t="s">
        <v>1231</v>
      </c>
      <c r="AB900" t="s">
        <v>1231</v>
      </c>
      <c r="AC900">
        <v>143</v>
      </c>
      <c r="AD900">
        <v>73</v>
      </c>
      <c r="AE900" s="4">
        <v>96.333333333333329</v>
      </c>
      <c r="AF900">
        <v>100</v>
      </c>
      <c r="AG900">
        <v>36</v>
      </c>
      <c r="AH900">
        <v>37</v>
      </c>
      <c r="AI900" s="4">
        <v>89</v>
      </c>
      <c r="AL900" t="s">
        <v>1625</v>
      </c>
      <c r="AM900">
        <v>15</v>
      </c>
      <c r="AN900" t="s">
        <v>1602</v>
      </c>
      <c r="AQ900" t="s">
        <v>1230</v>
      </c>
      <c r="AR900" t="s">
        <v>1596</v>
      </c>
      <c r="AS900" t="s">
        <v>1601</v>
      </c>
      <c r="AT900" s="1">
        <v>44019</v>
      </c>
      <c r="AU900" s="1">
        <v>44027</v>
      </c>
      <c r="AV900" t="s">
        <v>1231</v>
      </c>
      <c r="AW900" s="1"/>
      <c r="AX900" t="s">
        <v>1230</v>
      </c>
      <c r="AY900" t="s">
        <v>1236</v>
      </c>
      <c r="AZ900" s="1">
        <v>44049</v>
      </c>
      <c r="BA900" t="s">
        <v>1231</v>
      </c>
      <c r="BB900" s="1"/>
      <c r="BD900" s="1"/>
      <c r="BE900" t="s">
        <v>1231</v>
      </c>
      <c r="BF900" t="s">
        <v>1230</v>
      </c>
      <c r="BG900" s="1"/>
      <c r="BH900" s="1"/>
      <c r="BI900" s="1">
        <v>44027</v>
      </c>
      <c r="BJ900" t="s">
        <v>1231</v>
      </c>
      <c r="BK900" s="1"/>
      <c r="BM900" s="1"/>
      <c r="BO900" t="s">
        <v>1231</v>
      </c>
      <c r="BP900" t="s">
        <v>1231</v>
      </c>
      <c r="BQ900" s="1">
        <v>44019</v>
      </c>
      <c r="BR900" t="s">
        <v>76</v>
      </c>
      <c r="BS900" t="s">
        <v>1231</v>
      </c>
      <c r="BW900" t="s">
        <v>1230</v>
      </c>
      <c r="BX900" t="s">
        <v>1641</v>
      </c>
      <c r="BY900">
        <v>4</v>
      </c>
    </row>
    <row r="901" spans="1:77" x14ac:dyDescent="0.2">
      <c r="A901">
        <v>905</v>
      </c>
      <c r="B901" t="s">
        <v>1240</v>
      </c>
      <c r="C901" t="s">
        <v>861</v>
      </c>
      <c r="D901">
        <v>1293455</v>
      </c>
      <c r="E901">
        <v>8563250</v>
      </c>
      <c r="F901" t="s">
        <v>1228</v>
      </c>
      <c r="G901" t="s">
        <v>1230</v>
      </c>
      <c r="H901" t="s">
        <v>699</v>
      </c>
      <c r="J901" s="1">
        <v>44020</v>
      </c>
      <c r="K901" s="1">
        <v>44024</v>
      </c>
      <c r="L901" s="3">
        <v>0.37680000000000002</v>
      </c>
      <c r="M901" s="3">
        <v>0.50429999999999997</v>
      </c>
      <c r="N901" t="s">
        <v>1357</v>
      </c>
      <c r="O901" s="1">
        <v>44031</v>
      </c>
      <c r="P901" s="1">
        <v>44032</v>
      </c>
      <c r="Q901" s="4">
        <f t="shared" si="79"/>
        <v>8</v>
      </c>
      <c r="R901" s="4">
        <f t="shared" si="80"/>
        <v>13</v>
      </c>
      <c r="S901" t="s">
        <v>1231</v>
      </c>
      <c r="T901">
        <v>0</v>
      </c>
      <c r="U901" s="1">
        <v>15475</v>
      </c>
      <c r="V901" s="9">
        <f t="shared" si="81"/>
        <v>78.216438356164389</v>
      </c>
      <c r="W901" s="1">
        <v>44013</v>
      </c>
      <c r="X901" s="4">
        <f t="shared" si="82"/>
        <v>12</v>
      </c>
      <c r="Y901" t="s">
        <v>1269</v>
      </c>
      <c r="Z901" t="s">
        <v>1370</v>
      </c>
      <c r="AA901" t="s">
        <v>1231</v>
      </c>
      <c r="AB901" t="s">
        <v>1231</v>
      </c>
      <c r="AC901">
        <v>150</v>
      </c>
      <c r="AD901">
        <v>76</v>
      </c>
      <c r="AE901" s="4">
        <v>100.66666666666667</v>
      </c>
      <c r="AF901">
        <v>80</v>
      </c>
      <c r="AG901">
        <v>26</v>
      </c>
      <c r="AH901">
        <v>35.700000000000003</v>
      </c>
      <c r="AI901" s="4">
        <v>90</v>
      </c>
      <c r="AL901" t="s">
        <v>1627</v>
      </c>
      <c r="AM901">
        <v>13</v>
      </c>
      <c r="AN901" t="s">
        <v>1602</v>
      </c>
      <c r="AQ901" t="s">
        <v>1231</v>
      </c>
      <c r="AR901" t="s">
        <v>1592</v>
      </c>
      <c r="AS901" t="s">
        <v>1600</v>
      </c>
      <c r="AT901" s="1">
        <v>44024</v>
      </c>
      <c r="AU901" s="1"/>
      <c r="AV901" t="s">
        <v>1231</v>
      </c>
      <c r="AW901" s="1"/>
      <c r="AX901" t="s">
        <v>1231</v>
      </c>
      <c r="BA901" t="s">
        <v>1231</v>
      </c>
      <c r="BB901" s="1"/>
      <c r="BD901" s="1"/>
      <c r="BE901" t="s">
        <v>1231</v>
      </c>
      <c r="BF901" t="s">
        <v>1231</v>
      </c>
      <c r="BG901" s="1"/>
      <c r="BH901" s="1"/>
      <c r="BI901" s="1"/>
      <c r="BJ901" t="s">
        <v>1231</v>
      </c>
      <c r="BK901" s="1"/>
      <c r="BM901" s="1"/>
      <c r="BO901" t="s">
        <v>1231</v>
      </c>
      <c r="BP901" t="s">
        <v>1231</v>
      </c>
      <c r="BQ901" s="1">
        <v>44022</v>
      </c>
      <c r="BR901" t="s">
        <v>76</v>
      </c>
      <c r="BS901" t="s">
        <v>1231</v>
      </c>
      <c r="BW901" t="s">
        <v>1231</v>
      </c>
      <c r="BX901" t="s">
        <v>1641</v>
      </c>
      <c r="BY901">
        <v>2</v>
      </c>
    </row>
    <row r="902" spans="1:77" x14ac:dyDescent="0.2">
      <c r="A902">
        <v>906</v>
      </c>
      <c r="B902" t="s">
        <v>1240</v>
      </c>
      <c r="C902" t="s">
        <v>862</v>
      </c>
      <c r="D902">
        <v>1293611</v>
      </c>
      <c r="E902">
        <v>8565003</v>
      </c>
      <c r="F902" t="s">
        <v>1228</v>
      </c>
      <c r="G902" t="s">
        <v>1231</v>
      </c>
      <c r="J902" s="1">
        <v>44023</v>
      </c>
      <c r="K902" s="1">
        <v>44023</v>
      </c>
      <c r="L902" s="3">
        <v>4.53E-2</v>
      </c>
      <c r="M902" s="3">
        <v>6.6799999999999998E-2</v>
      </c>
      <c r="N902" t="s">
        <v>1357</v>
      </c>
      <c r="O902" s="1">
        <v>44042</v>
      </c>
      <c r="P902" s="1">
        <v>44042</v>
      </c>
      <c r="Q902" s="4">
        <f t="shared" si="79"/>
        <v>20</v>
      </c>
      <c r="R902" s="4">
        <f t="shared" si="80"/>
        <v>20</v>
      </c>
      <c r="S902" t="s">
        <v>1231</v>
      </c>
      <c r="T902">
        <v>0</v>
      </c>
      <c r="U902" s="1">
        <v>35129</v>
      </c>
      <c r="V902" s="9">
        <f t="shared" si="81"/>
        <v>24.367123287671234</v>
      </c>
      <c r="W902" s="1">
        <v>44018</v>
      </c>
      <c r="X902" s="4">
        <f t="shared" si="82"/>
        <v>6</v>
      </c>
      <c r="Z902" t="s">
        <v>1488</v>
      </c>
      <c r="AA902" t="s">
        <v>1231</v>
      </c>
      <c r="AB902" t="s">
        <v>1231</v>
      </c>
      <c r="AC902">
        <v>117</v>
      </c>
      <c r="AD902">
        <v>60</v>
      </c>
      <c r="AE902" s="4">
        <v>79</v>
      </c>
      <c r="AF902">
        <v>97</v>
      </c>
      <c r="AG902">
        <v>28</v>
      </c>
      <c r="AH902">
        <v>36.700000000000003</v>
      </c>
      <c r="AI902" s="4">
        <v>95</v>
      </c>
      <c r="AL902" t="s">
        <v>1625</v>
      </c>
      <c r="AM902">
        <v>15</v>
      </c>
      <c r="AN902" t="s">
        <v>1623</v>
      </c>
      <c r="AQ902" t="s">
        <v>1231</v>
      </c>
      <c r="AR902" t="s">
        <v>1592</v>
      </c>
      <c r="AS902" t="s">
        <v>1600</v>
      </c>
      <c r="AT902" s="1">
        <v>44027</v>
      </c>
      <c r="AU902" s="1"/>
      <c r="AV902" t="s">
        <v>1231</v>
      </c>
      <c r="AW902" s="1"/>
      <c r="AX902" t="s">
        <v>1231</v>
      </c>
      <c r="BA902" t="s">
        <v>1231</v>
      </c>
      <c r="BB902" s="1"/>
      <c r="BD902" s="1"/>
      <c r="BE902" t="s">
        <v>1231</v>
      </c>
      <c r="BF902" t="s">
        <v>1230</v>
      </c>
      <c r="BG902" s="1"/>
      <c r="BH902" s="1"/>
      <c r="BI902" s="1">
        <v>44023</v>
      </c>
      <c r="BJ902" t="s">
        <v>1230</v>
      </c>
      <c r="BK902" s="1">
        <v>44023</v>
      </c>
      <c r="BL902" t="s">
        <v>1348</v>
      </c>
      <c r="BM902" s="1">
        <v>44042</v>
      </c>
      <c r="BN902" t="s">
        <v>1230</v>
      </c>
      <c r="BO902" t="s">
        <v>1231</v>
      </c>
      <c r="BP902" t="s">
        <v>1230</v>
      </c>
      <c r="BQ902" s="1">
        <v>44033</v>
      </c>
      <c r="BR902" t="s">
        <v>76</v>
      </c>
      <c r="BS902" t="s">
        <v>1230</v>
      </c>
      <c r="BT902" t="s">
        <v>1352</v>
      </c>
      <c r="BW902" t="s">
        <v>1231</v>
      </c>
      <c r="BX902" t="s">
        <v>1638</v>
      </c>
      <c r="BY902">
        <v>2</v>
      </c>
    </row>
    <row r="903" spans="1:77" x14ac:dyDescent="0.2">
      <c r="A903">
        <v>907</v>
      </c>
      <c r="B903" t="s">
        <v>1240</v>
      </c>
      <c r="C903" t="s">
        <v>863</v>
      </c>
      <c r="D903">
        <v>138943</v>
      </c>
      <c r="E903">
        <v>8551134</v>
      </c>
      <c r="F903" t="s">
        <v>1228</v>
      </c>
      <c r="G903" t="s">
        <v>1231</v>
      </c>
      <c r="J903" s="1">
        <v>44006</v>
      </c>
      <c r="K903" s="1">
        <v>44014</v>
      </c>
      <c r="L903" s="3">
        <v>0.37680000000000002</v>
      </c>
      <c r="M903" s="3">
        <v>0.50429999999999997</v>
      </c>
      <c r="N903" t="s">
        <v>1356</v>
      </c>
      <c r="O903" s="1">
        <v>44037</v>
      </c>
      <c r="P903" s="1">
        <v>44037</v>
      </c>
      <c r="Q903" s="4">
        <f t="shared" si="79"/>
        <v>24</v>
      </c>
      <c r="R903" s="4">
        <f t="shared" si="80"/>
        <v>32</v>
      </c>
      <c r="S903" t="s">
        <v>1231</v>
      </c>
      <c r="T903">
        <v>0</v>
      </c>
      <c r="U903" s="1">
        <v>21299</v>
      </c>
      <c r="V903" s="9">
        <f t="shared" si="81"/>
        <v>62.232876712328768</v>
      </c>
      <c r="W903" s="1">
        <v>43999</v>
      </c>
      <c r="X903" s="4">
        <f t="shared" si="82"/>
        <v>16</v>
      </c>
      <c r="Y903" t="s">
        <v>1243</v>
      </c>
      <c r="Z903" t="s">
        <v>1366</v>
      </c>
      <c r="AA903" t="s">
        <v>1231</v>
      </c>
      <c r="AB903" t="s">
        <v>1230</v>
      </c>
      <c r="AC903">
        <v>109</v>
      </c>
      <c r="AD903">
        <v>60</v>
      </c>
      <c r="AE903" s="4">
        <v>76.333333333333329</v>
      </c>
      <c r="AF903">
        <v>79</v>
      </c>
      <c r="AG903">
        <v>27</v>
      </c>
      <c r="AH903">
        <v>35.700000000000003</v>
      </c>
      <c r="AI903" s="4">
        <v>94</v>
      </c>
      <c r="AL903" t="s">
        <v>1626</v>
      </c>
      <c r="AN903" t="s">
        <v>1622</v>
      </c>
      <c r="AQ903" t="s">
        <v>1230</v>
      </c>
      <c r="AR903" t="s">
        <v>1596</v>
      </c>
      <c r="AS903" t="s">
        <v>1600</v>
      </c>
      <c r="AT903" s="1">
        <v>44006</v>
      </c>
      <c r="AU903" s="1">
        <v>44008</v>
      </c>
      <c r="AV903" t="s">
        <v>1230</v>
      </c>
      <c r="AW903" s="1">
        <v>44014</v>
      </c>
      <c r="AX903" t="s">
        <v>1230</v>
      </c>
      <c r="AY903" t="s">
        <v>1236</v>
      </c>
      <c r="AZ903" s="1">
        <v>44037</v>
      </c>
      <c r="BA903" t="s">
        <v>1231</v>
      </c>
      <c r="BB903" s="1"/>
      <c r="BD903" s="1"/>
      <c r="BE903" t="s">
        <v>1231</v>
      </c>
      <c r="BF903" t="s">
        <v>1230</v>
      </c>
      <c r="BG903" s="1"/>
      <c r="BH903" s="1"/>
      <c r="BI903" s="1">
        <v>44009</v>
      </c>
      <c r="BJ903" t="s">
        <v>1231</v>
      </c>
      <c r="BK903" s="1"/>
      <c r="BM903" s="1"/>
      <c r="BO903" t="s">
        <v>1231</v>
      </c>
      <c r="BP903" t="s">
        <v>1231</v>
      </c>
      <c r="BQ903" s="1">
        <v>44014</v>
      </c>
      <c r="BR903" t="s">
        <v>76</v>
      </c>
      <c r="BS903" t="s">
        <v>1231</v>
      </c>
      <c r="BW903" t="s">
        <v>1230</v>
      </c>
      <c r="BX903" t="s">
        <v>1641</v>
      </c>
      <c r="BY903">
        <v>4</v>
      </c>
    </row>
    <row r="904" spans="1:77" x14ac:dyDescent="0.2">
      <c r="A904">
        <v>908</v>
      </c>
      <c r="B904" t="s">
        <v>1240</v>
      </c>
      <c r="C904" t="s">
        <v>864</v>
      </c>
      <c r="D904">
        <v>961418</v>
      </c>
      <c r="E904">
        <v>8557104</v>
      </c>
      <c r="F904" t="s">
        <v>1228</v>
      </c>
      <c r="G904" t="s">
        <v>1230</v>
      </c>
      <c r="H904" t="s">
        <v>141</v>
      </c>
      <c r="J904" s="1">
        <v>44012</v>
      </c>
      <c r="K904" s="1">
        <v>44024</v>
      </c>
      <c r="L904" s="3">
        <v>0.20469999999999999</v>
      </c>
      <c r="M904" s="3">
        <v>0.28460000000000002</v>
      </c>
      <c r="N904" t="s">
        <v>1356</v>
      </c>
      <c r="O904" s="1">
        <v>44027</v>
      </c>
      <c r="P904" s="1">
        <v>44027</v>
      </c>
      <c r="Q904" s="4">
        <f t="shared" si="79"/>
        <v>4</v>
      </c>
      <c r="R904" s="4">
        <f t="shared" si="80"/>
        <v>16</v>
      </c>
      <c r="S904" t="s">
        <v>1231</v>
      </c>
      <c r="T904">
        <v>0</v>
      </c>
      <c r="U904" s="1">
        <v>24927</v>
      </c>
      <c r="V904" s="9">
        <f t="shared" si="81"/>
        <v>52.320547945205476</v>
      </c>
      <c r="W904" s="1">
        <v>44008</v>
      </c>
      <c r="X904" s="4">
        <f t="shared" si="82"/>
        <v>17</v>
      </c>
      <c r="Y904" t="s">
        <v>1273</v>
      </c>
      <c r="AA904" t="s">
        <v>1231</v>
      </c>
      <c r="AB904" t="s">
        <v>1231</v>
      </c>
      <c r="AC904">
        <v>114</v>
      </c>
      <c r="AD904">
        <v>72</v>
      </c>
      <c r="AE904" s="4">
        <v>86</v>
      </c>
      <c r="AF904">
        <v>113</v>
      </c>
      <c r="AG904">
        <v>24</v>
      </c>
      <c r="AH904">
        <v>37</v>
      </c>
      <c r="AI904" s="4">
        <v>93</v>
      </c>
      <c r="AL904" t="s">
        <v>1625</v>
      </c>
      <c r="AM904">
        <v>15</v>
      </c>
      <c r="AN904" t="s">
        <v>1602</v>
      </c>
      <c r="AQ904" t="s">
        <v>1230</v>
      </c>
      <c r="AR904" t="s">
        <v>1596</v>
      </c>
      <c r="AS904" t="s">
        <v>1601</v>
      </c>
      <c r="AT904" s="1">
        <v>44012</v>
      </c>
      <c r="AU904" s="1">
        <v>44026</v>
      </c>
      <c r="AV904" t="s">
        <v>1231</v>
      </c>
      <c r="AW904" s="1"/>
      <c r="AX904" t="s">
        <v>1231</v>
      </c>
      <c r="AY904" t="s">
        <v>1236</v>
      </c>
      <c r="AZ904" s="1">
        <v>44027</v>
      </c>
      <c r="BA904" t="s">
        <v>1231</v>
      </c>
      <c r="BB904" s="1"/>
      <c r="BD904" s="1"/>
      <c r="BE904" t="s">
        <v>1231</v>
      </c>
      <c r="BF904" t="s">
        <v>1230</v>
      </c>
      <c r="BG904" s="1"/>
      <c r="BH904" s="1"/>
      <c r="BI904" s="1">
        <v>44026</v>
      </c>
      <c r="BJ904" t="s">
        <v>1230</v>
      </c>
      <c r="BK904" s="1">
        <v>44027</v>
      </c>
      <c r="BL904" t="s">
        <v>1348</v>
      </c>
      <c r="BM904" s="1">
        <v>44027</v>
      </c>
      <c r="BN904" t="s">
        <v>1231</v>
      </c>
      <c r="BO904" t="s">
        <v>1231</v>
      </c>
      <c r="BP904" t="s">
        <v>1231</v>
      </c>
      <c r="BQ904" s="1">
        <v>44044</v>
      </c>
      <c r="BR904" t="s">
        <v>76</v>
      </c>
      <c r="BS904" t="s">
        <v>1231</v>
      </c>
      <c r="BW904" t="s">
        <v>1230</v>
      </c>
      <c r="BX904" t="s">
        <v>1641</v>
      </c>
      <c r="BY904">
        <v>4</v>
      </c>
    </row>
    <row r="905" spans="1:77" x14ac:dyDescent="0.2">
      <c r="A905">
        <v>909</v>
      </c>
      <c r="B905" t="s">
        <v>1240</v>
      </c>
      <c r="C905" t="s">
        <v>865</v>
      </c>
      <c r="D905">
        <v>275605</v>
      </c>
      <c r="E905">
        <v>8548189</v>
      </c>
      <c r="F905" t="s">
        <v>1228</v>
      </c>
      <c r="G905" t="s">
        <v>1230</v>
      </c>
      <c r="H905" t="s">
        <v>141</v>
      </c>
      <c r="J905" s="1">
        <v>44002</v>
      </c>
      <c r="K905" s="1">
        <v>44009</v>
      </c>
      <c r="L905" s="3">
        <v>0.15909999999999999</v>
      </c>
      <c r="M905" s="3">
        <v>0.22389999999999999</v>
      </c>
      <c r="N905" t="s">
        <v>1356</v>
      </c>
      <c r="O905" s="1">
        <v>44029</v>
      </c>
      <c r="P905" s="1">
        <v>44029</v>
      </c>
      <c r="Q905" s="4">
        <f t="shared" si="79"/>
        <v>21</v>
      </c>
      <c r="R905" s="4">
        <f t="shared" si="80"/>
        <v>28</v>
      </c>
      <c r="S905" t="s">
        <v>1231</v>
      </c>
      <c r="T905">
        <v>0</v>
      </c>
      <c r="U905" s="1">
        <v>24974</v>
      </c>
      <c r="V905" s="9">
        <f t="shared" si="81"/>
        <v>52.150684931506852</v>
      </c>
      <c r="W905" s="1">
        <v>44000</v>
      </c>
      <c r="X905" s="4">
        <f t="shared" si="82"/>
        <v>10</v>
      </c>
      <c r="Y905" t="s">
        <v>1243</v>
      </c>
      <c r="Z905" t="s">
        <v>1370</v>
      </c>
      <c r="AA905" t="s">
        <v>1231</v>
      </c>
      <c r="AB905" t="s">
        <v>1231</v>
      </c>
      <c r="AC905">
        <v>164</v>
      </c>
      <c r="AD905">
        <v>96</v>
      </c>
      <c r="AE905" s="4">
        <v>118.66666666666667</v>
      </c>
      <c r="AF905">
        <v>122</v>
      </c>
      <c r="AG905">
        <v>20</v>
      </c>
      <c r="AH905">
        <v>36</v>
      </c>
      <c r="AI905" s="4">
        <v>86</v>
      </c>
      <c r="AL905" t="s">
        <v>1625</v>
      </c>
      <c r="AM905">
        <v>15</v>
      </c>
      <c r="AN905" t="s">
        <v>1602</v>
      </c>
      <c r="AQ905" t="s">
        <v>1230</v>
      </c>
      <c r="AR905" t="s">
        <v>1596</v>
      </c>
      <c r="AS905" t="s">
        <v>1601</v>
      </c>
      <c r="AT905" s="1">
        <v>44002</v>
      </c>
      <c r="AU905" s="1">
        <v>44024</v>
      </c>
      <c r="AV905" t="s">
        <v>1231</v>
      </c>
      <c r="AW905" s="1"/>
      <c r="AX905" t="s">
        <v>1231</v>
      </c>
      <c r="AY905" t="s">
        <v>1236</v>
      </c>
      <c r="AZ905" s="1">
        <v>44029</v>
      </c>
      <c r="BA905" t="s">
        <v>1231</v>
      </c>
      <c r="BB905" s="1"/>
      <c r="BD905" s="1"/>
      <c r="BE905" t="s">
        <v>1231</v>
      </c>
      <c r="BF905" t="s">
        <v>1230</v>
      </c>
      <c r="BG905" s="1"/>
      <c r="BH905" s="1"/>
      <c r="BI905" s="1">
        <v>44024</v>
      </c>
      <c r="BJ905" t="s">
        <v>1231</v>
      </c>
      <c r="BK905" s="1"/>
      <c r="BM905" s="1"/>
      <c r="BO905" t="s">
        <v>1231</v>
      </c>
      <c r="BP905" t="s">
        <v>1231</v>
      </c>
      <c r="BQ905" s="1">
        <v>44013</v>
      </c>
      <c r="BR905" t="s">
        <v>76</v>
      </c>
      <c r="BS905" t="s">
        <v>1231</v>
      </c>
      <c r="BW905" t="s">
        <v>1230</v>
      </c>
      <c r="BX905" t="s">
        <v>1641</v>
      </c>
      <c r="BY905">
        <v>4</v>
      </c>
    </row>
    <row r="906" spans="1:77" x14ac:dyDescent="0.2">
      <c r="A906">
        <v>910</v>
      </c>
      <c r="B906" t="s">
        <v>1239</v>
      </c>
      <c r="C906" t="s">
        <v>1174</v>
      </c>
      <c r="D906">
        <v>711606</v>
      </c>
      <c r="E906">
        <v>3034401</v>
      </c>
      <c r="F906" t="s">
        <v>1229</v>
      </c>
      <c r="G906" t="s">
        <v>1230</v>
      </c>
      <c r="H906" t="s">
        <v>221</v>
      </c>
      <c r="I906" s="1">
        <v>44009</v>
      </c>
      <c r="J906" s="1">
        <v>44011</v>
      </c>
      <c r="K906" s="1">
        <v>44011</v>
      </c>
      <c r="L906" s="3">
        <v>0.50390000000000001</v>
      </c>
      <c r="M906" s="3">
        <v>0.64680000000000004</v>
      </c>
      <c r="N906" t="s">
        <v>1357</v>
      </c>
      <c r="O906" s="1">
        <v>44031</v>
      </c>
      <c r="P906" s="1">
        <v>44041</v>
      </c>
      <c r="Q906" s="4">
        <f t="shared" si="79"/>
        <v>21</v>
      </c>
      <c r="R906" s="4">
        <f t="shared" si="80"/>
        <v>31</v>
      </c>
      <c r="S906" t="s">
        <v>1231</v>
      </c>
      <c r="T906">
        <v>0</v>
      </c>
      <c r="U906" s="1">
        <v>20261</v>
      </c>
      <c r="V906" s="9">
        <f t="shared" si="81"/>
        <v>65.06849315068493</v>
      </c>
      <c r="W906" s="1">
        <v>44004</v>
      </c>
      <c r="X906" s="4">
        <f t="shared" si="82"/>
        <v>8</v>
      </c>
      <c r="Y906" t="s">
        <v>1243</v>
      </c>
      <c r="Z906" t="s">
        <v>1362</v>
      </c>
      <c r="AA906" t="s">
        <v>1231</v>
      </c>
      <c r="AB906" t="s">
        <v>1231</v>
      </c>
      <c r="AC906">
        <v>100</v>
      </c>
      <c r="AD906">
        <v>70</v>
      </c>
      <c r="AE906" s="4">
        <v>80</v>
      </c>
      <c r="AF906">
        <v>67</v>
      </c>
      <c r="AG906">
        <v>20</v>
      </c>
      <c r="AH906">
        <v>35.9</v>
      </c>
      <c r="AI906" s="4">
        <v>92</v>
      </c>
      <c r="AL906" t="s">
        <v>1626</v>
      </c>
      <c r="AN906" t="s">
        <v>1622</v>
      </c>
      <c r="AQ906" t="s">
        <v>1230</v>
      </c>
      <c r="AR906" t="s">
        <v>1597</v>
      </c>
      <c r="AS906" t="s">
        <v>1600</v>
      </c>
      <c r="AT906" s="1">
        <v>44025</v>
      </c>
      <c r="AU906" s="1">
        <v>44009</v>
      </c>
      <c r="AV906" t="s">
        <v>1231</v>
      </c>
      <c r="AW906" s="1"/>
      <c r="AX906" t="s">
        <v>1230</v>
      </c>
      <c r="AY906" t="s">
        <v>1237</v>
      </c>
      <c r="AZ906" s="1">
        <v>44025</v>
      </c>
      <c r="BA906" t="s">
        <v>1231</v>
      </c>
      <c r="BB906" s="1"/>
      <c r="BD906" s="1"/>
      <c r="BE906" t="s">
        <v>1231</v>
      </c>
      <c r="BF906" t="s">
        <v>1230</v>
      </c>
      <c r="BG906" s="1"/>
      <c r="BH906" s="1"/>
      <c r="BI906" s="1">
        <v>44012</v>
      </c>
      <c r="BJ906" t="s">
        <v>1231</v>
      </c>
      <c r="BK906" s="1"/>
      <c r="BM906" s="1"/>
      <c r="BN906" t="s">
        <v>1231</v>
      </c>
      <c r="BO906" t="s">
        <v>1231</v>
      </c>
      <c r="BP906" t="s">
        <v>1231</v>
      </c>
      <c r="BQ906" s="1">
        <v>44013</v>
      </c>
      <c r="BR906" t="s">
        <v>76</v>
      </c>
      <c r="BS906" t="s">
        <v>1231</v>
      </c>
      <c r="BW906" t="s">
        <v>1231</v>
      </c>
      <c r="BX906" t="s">
        <v>1641</v>
      </c>
      <c r="BY906">
        <v>4</v>
      </c>
    </row>
    <row r="907" spans="1:77" x14ac:dyDescent="0.2">
      <c r="A907">
        <v>911</v>
      </c>
      <c r="B907" t="s">
        <v>1239</v>
      </c>
      <c r="C907" t="s">
        <v>1175</v>
      </c>
      <c r="D907">
        <v>378676</v>
      </c>
      <c r="E907">
        <v>3034726</v>
      </c>
      <c r="F907" t="s">
        <v>1228</v>
      </c>
      <c r="G907" t="s">
        <v>1230</v>
      </c>
      <c r="H907" t="s">
        <v>866</v>
      </c>
      <c r="I907" s="1">
        <v>44012</v>
      </c>
      <c r="J907" s="1">
        <v>44013</v>
      </c>
      <c r="K907" s="1">
        <v>44013</v>
      </c>
      <c r="L907" s="3">
        <v>4.53E-2</v>
      </c>
      <c r="M907" s="3">
        <v>6.6799999999999998E-2</v>
      </c>
      <c r="N907" t="s">
        <v>1357</v>
      </c>
      <c r="O907" s="1">
        <v>44015</v>
      </c>
      <c r="P907" s="1">
        <v>44018</v>
      </c>
      <c r="Q907" s="4">
        <f t="shared" si="79"/>
        <v>3</v>
      </c>
      <c r="R907" s="4">
        <f t="shared" si="80"/>
        <v>6</v>
      </c>
      <c r="S907" t="s">
        <v>1231</v>
      </c>
      <c r="T907">
        <v>0</v>
      </c>
      <c r="U907" s="1">
        <v>24164</v>
      </c>
      <c r="V907" s="9">
        <f t="shared" si="81"/>
        <v>54.38082191780822</v>
      </c>
      <c r="W907" s="1">
        <v>44006</v>
      </c>
      <c r="X907" s="4">
        <f t="shared" si="82"/>
        <v>8</v>
      </c>
      <c r="Y907" t="s">
        <v>1279</v>
      </c>
      <c r="Z907" t="s">
        <v>1436</v>
      </c>
      <c r="AA907" t="s">
        <v>1231</v>
      </c>
      <c r="AB907" t="s">
        <v>1231</v>
      </c>
      <c r="AC907">
        <v>150</v>
      </c>
      <c r="AD907">
        <v>70</v>
      </c>
      <c r="AE907" s="4">
        <v>96.666666666666671</v>
      </c>
      <c r="AF907">
        <v>95</v>
      </c>
      <c r="AG907">
        <v>25</v>
      </c>
      <c r="AH907">
        <v>35.5</v>
      </c>
      <c r="AI907" s="4">
        <v>99</v>
      </c>
      <c r="AJ907">
        <v>110</v>
      </c>
      <c r="AL907" t="s">
        <v>1625</v>
      </c>
      <c r="AM907">
        <v>15</v>
      </c>
      <c r="AN907" t="s">
        <v>1599</v>
      </c>
      <c r="AO907">
        <v>3</v>
      </c>
      <c r="AQ907" t="s">
        <v>1230</v>
      </c>
      <c r="AR907" t="s">
        <v>1592</v>
      </c>
      <c r="AS907" t="s">
        <v>1600</v>
      </c>
      <c r="AT907" s="1">
        <v>44013</v>
      </c>
      <c r="AU907" s="1"/>
      <c r="AV907" t="s">
        <v>1231</v>
      </c>
      <c r="AW907" s="1"/>
      <c r="AX907" t="s">
        <v>1231</v>
      </c>
      <c r="BA907" t="s">
        <v>1231</v>
      </c>
      <c r="BB907" s="1"/>
      <c r="BD907" s="1"/>
      <c r="BE907" t="s">
        <v>1231</v>
      </c>
      <c r="BF907" t="s">
        <v>1231</v>
      </c>
      <c r="BG907" s="1"/>
      <c r="BH907" s="1"/>
      <c r="BI907" s="1"/>
      <c r="BJ907" t="s">
        <v>1231</v>
      </c>
      <c r="BK907" s="1"/>
      <c r="BM907" s="1"/>
      <c r="BN907" t="s">
        <v>1231</v>
      </c>
      <c r="BO907" t="s">
        <v>1231</v>
      </c>
      <c r="BP907" t="s">
        <v>1231</v>
      </c>
      <c r="BQ907" s="1">
        <v>44008</v>
      </c>
      <c r="BR907" t="s">
        <v>76</v>
      </c>
      <c r="BS907" t="s">
        <v>1231</v>
      </c>
      <c r="BW907" t="s">
        <v>1230</v>
      </c>
      <c r="BX907" t="s">
        <v>1641</v>
      </c>
      <c r="BY907">
        <v>3</v>
      </c>
    </row>
    <row r="908" spans="1:77" x14ac:dyDescent="0.2">
      <c r="A908">
        <v>912</v>
      </c>
      <c r="B908" t="s">
        <v>1239</v>
      </c>
      <c r="C908" t="s">
        <v>417</v>
      </c>
      <c r="D908">
        <v>663581</v>
      </c>
      <c r="E908">
        <v>3036474</v>
      </c>
      <c r="F908" t="s">
        <v>1229</v>
      </c>
      <c r="G908" t="s">
        <v>1231</v>
      </c>
      <c r="J908" s="1">
        <v>44025</v>
      </c>
      <c r="K908" s="1">
        <v>44026</v>
      </c>
      <c r="L908" s="3">
        <v>1.5699999999999999E-2</v>
      </c>
      <c r="M908" s="3">
        <v>2.52E-2</v>
      </c>
      <c r="N908" t="s">
        <v>1358</v>
      </c>
      <c r="O908" s="1">
        <v>44051</v>
      </c>
      <c r="P908" s="1">
        <v>44051</v>
      </c>
      <c r="Q908" s="4">
        <f t="shared" si="79"/>
        <v>26</v>
      </c>
      <c r="R908" s="4">
        <f t="shared" si="80"/>
        <v>27</v>
      </c>
      <c r="S908" t="s">
        <v>1231</v>
      </c>
      <c r="T908">
        <v>0</v>
      </c>
      <c r="U908" s="1">
        <v>30550</v>
      </c>
      <c r="V908" s="9">
        <f t="shared" si="81"/>
        <v>36.920547945205477</v>
      </c>
      <c r="W908" s="1">
        <v>44017</v>
      </c>
      <c r="X908" s="4">
        <f t="shared" si="82"/>
        <v>10</v>
      </c>
      <c r="Y908" t="s">
        <v>1243</v>
      </c>
      <c r="Z908" t="s">
        <v>1568</v>
      </c>
      <c r="AA908" t="s">
        <v>1231</v>
      </c>
      <c r="AB908" t="s">
        <v>1231</v>
      </c>
      <c r="AC908">
        <v>130</v>
      </c>
      <c r="AD908">
        <v>80</v>
      </c>
      <c r="AE908" s="4">
        <v>96.666666666666671</v>
      </c>
      <c r="AF908">
        <v>101</v>
      </c>
      <c r="AG908">
        <v>22</v>
      </c>
      <c r="AH908">
        <v>38.1</v>
      </c>
      <c r="AI908" s="4">
        <v>92</v>
      </c>
      <c r="AJ908">
        <v>103</v>
      </c>
      <c r="AK908">
        <v>1.78</v>
      </c>
      <c r="AL908" t="s">
        <v>1625</v>
      </c>
      <c r="AM908">
        <v>15</v>
      </c>
      <c r="AN908" t="s">
        <v>1602</v>
      </c>
      <c r="AQ908" t="s">
        <v>1230</v>
      </c>
      <c r="AR908" t="s">
        <v>1597</v>
      </c>
      <c r="AS908" t="s">
        <v>1603</v>
      </c>
      <c r="AT908" s="1">
        <v>44025</v>
      </c>
      <c r="AU908" s="1">
        <v>44034</v>
      </c>
      <c r="AV908" t="s">
        <v>1231</v>
      </c>
      <c r="AW908" s="1"/>
      <c r="AX908" t="s">
        <v>1230</v>
      </c>
      <c r="AY908" t="s">
        <v>1237</v>
      </c>
      <c r="AZ908" s="1">
        <v>44044</v>
      </c>
      <c r="BA908" t="s">
        <v>1231</v>
      </c>
      <c r="BB908" s="1"/>
      <c r="BD908" s="1"/>
      <c r="BE908" t="s">
        <v>1231</v>
      </c>
      <c r="BF908" t="s">
        <v>1230</v>
      </c>
      <c r="BG908" s="1"/>
      <c r="BH908" s="1"/>
      <c r="BI908" s="1">
        <v>44034</v>
      </c>
      <c r="BJ908" t="s">
        <v>1231</v>
      </c>
      <c r="BK908" s="1"/>
      <c r="BM908" s="1"/>
      <c r="BN908" t="s">
        <v>1231</v>
      </c>
      <c r="BO908" t="s">
        <v>1231</v>
      </c>
      <c r="BP908" t="s">
        <v>1231</v>
      </c>
      <c r="BQ908" s="1">
        <v>44022</v>
      </c>
      <c r="BR908" t="s">
        <v>76</v>
      </c>
      <c r="BS908" t="s">
        <v>1231</v>
      </c>
      <c r="BW908" t="s">
        <v>1230</v>
      </c>
      <c r="BX908" t="s">
        <v>1641</v>
      </c>
      <c r="BY908">
        <v>4</v>
      </c>
    </row>
    <row r="909" spans="1:77" x14ac:dyDescent="0.2">
      <c r="A909">
        <v>913</v>
      </c>
      <c r="B909" t="s">
        <v>1239</v>
      </c>
      <c r="C909" t="s">
        <v>1176</v>
      </c>
      <c r="D909">
        <v>277967</v>
      </c>
      <c r="E909">
        <v>3036222</v>
      </c>
      <c r="F909" t="s">
        <v>1229</v>
      </c>
      <c r="G909" t="s">
        <v>1230</v>
      </c>
      <c r="H909" t="s">
        <v>867</v>
      </c>
      <c r="I909" s="1">
        <v>44022</v>
      </c>
      <c r="J909" s="1">
        <v>44023</v>
      </c>
      <c r="K909" s="1">
        <v>44023</v>
      </c>
      <c r="L909" s="3">
        <v>3.1099999999999999E-2</v>
      </c>
      <c r="M909" s="3">
        <v>4.7E-2</v>
      </c>
      <c r="N909" t="s">
        <v>1357</v>
      </c>
      <c r="O909" s="1">
        <v>44027</v>
      </c>
      <c r="P909" s="1">
        <v>44030</v>
      </c>
      <c r="Q909" s="4">
        <f t="shared" si="79"/>
        <v>5</v>
      </c>
      <c r="R909" s="4">
        <f t="shared" si="80"/>
        <v>8</v>
      </c>
      <c r="S909" t="s">
        <v>1231</v>
      </c>
      <c r="T909">
        <v>0</v>
      </c>
      <c r="U909" s="1">
        <v>29347</v>
      </c>
      <c r="V909" s="9">
        <f t="shared" si="81"/>
        <v>40.208219178082189</v>
      </c>
      <c r="W909" s="1">
        <v>44016</v>
      </c>
      <c r="X909" s="4">
        <f t="shared" si="82"/>
        <v>8</v>
      </c>
      <c r="Y909" t="s">
        <v>1260</v>
      </c>
      <c r="Z909" t="s">
        <v>1386</v>
      </c>
      <c r="AA909" t="s">
        <v>1231</v>
      </c>
      <c r="AB909" t="s">
        <v>1231</v>
      </c>
      <c r="AC909">
        <v>130</v>
      </c>
      <c r="AD909">
        <v>70</v>
      </c>
      <c r="AE909" s="4">
        <v>90</v>
      </c>
      <c r="AF909">
        <v>88</v>
      </c>
      <c r="AI909" s="4">
        <v>99</v>
      </c>
      <c r="AJ909">
        <v>80</v>
      </c>
      <c r="AK909">
        <v>1.6</v>
      </c>
      <c r="AL909" t="s">
        <v>1625</v>
      </c>
      <c r="AM909">
        <v>15</v>
      </c>
      <c r="AN909" t="s">
        <v>1602</v>
      </c>
      <c r="AQ909" t="s">
        <v>1231</v>
      </c>
      <c r="AR909" t="s">
        <v>1592</v>
      </c>
      <c r="AS909" t="s">
        <v>1603</v>
      </c>
      <c r="AT909" s="1">
        <v>44023</v>
      </c>
      <c r="AU909" s="1"/>
      <c r="AV909" t="s">
        <v>1231</v>
      </c>
      <c r="AW909" s="1"/>
      <c r="AX909" t="s">
        <v>1231</v>
      </c>
      <c r="BA909" t="s">
        <v>1231</v>
      </c>
      <c r="BB909" s="1"/>
      <c r="BD909" s="1"/>
      <c r="BE909" t="s">
        <v>1231</v>
      </c>
      <c r="BF909" t="s">
        <v>1231</v>
      </c>
      <c r="BG909" s="1"/>
      <c r="BH909" s="1"/>
      <c r="BI909" s="1"/>
      <c r="BJ909" t="s">
        <v>1231</v>
      </c>
      <c r="BK909" s="1"/>
      <c r="BM909" s="1"/>
      <c r="BN909" t="s">
        <v>1231</v>
      </c>
      <c r="BO909" t="s">
        <v>1231</v>
      </c>
      <c r="BP909" t="s">
        <v>1231</v>
      </c>
      <c r="BQ909" s="1">
        <v>44022</v>
      </c>
      <c r="BR909" t="s">
        <v>76</v>
      </c>
      <c r="BS909" t="s">
        <v>1231</v>
      </c>
      <c r="BW909" t="s">
        <v>1230</v>
      </c>
      <c r="BX909" t="s">
        <v>1641</v>
      </c>
      <c r="BY909">
        <v>4</v>
      </c>
    </row>
    <row r="910" spans="1:77" x14ac:dyDescent="0.2">
      <c r="A910">
        <v>914</v>
      </c>
      <c r="B910" t="s">
        <v>1242</v>
      </c>
      <c r="C910" t="s">
        <v>243</v>
      </c>
      <c r="D910">
        <v>1302911</v>
      </c>
      <c r="E910">
        <v>20333373</v>
      </c>
      <c r="F910" t="s">
        <v>1229</v>
      </c>
      <c r="G910" t="s">
        <v>1230</v>
      </c>
      <c r="H910" t="s">
        <v>868</v>
      </c>
      <c r="I910" s="1">
        <v>44054</v>
      </c>
      <c r="J910" s="1">
        <v>44060</v>
      </c>
      <c r="K910" s="1">
        <v>44060</v>
      </c>
      <c r="L910" s="3">
        <v>0.35589999999999999</v>
      </c>
      <c r="M910" s="3">
        <v>0.47920000000000001</v>
      </c>
      <c r="N910" t="s">
        <v>1356</v>
      </c>
      <c r="O910" s="1">
        <v>44065</v>
      </c>
      <c r="P910" s="1">
        <v>44065</v>
      </c>
      <c r="Q910" s="4">
        <f t="shared" si="79"/>
        <v>6</v>
      </c>
      <c r="R910" s="4">
        <f t="shared" si="80"/>
        <v>6</v>
      </c>
      <c r="S910" t="s">
        <v>1231</v>
      </c>
      <c r="T910">
        <v>0</v>
      </c>
      <c r="U910" s="1">
        <v>35496</v>
      </c>
      <c r="V910" s="9">
        <f t="shared" si="81"/>
        <v>23.463013698630139</v>
      </c>
      <c r="W910" s="1">
        <v>44047</v>
      </c>
      <c r="X910" s="4">
        <f t="shared" si="82"/>
        <v>14</v>
      </c>
      <c r="Y910" t="s">
        <v>1243</v>
      </c>
      <c r="Z910" t="s">
        <v>1478</v>
      </c>
      <c r="AA910" t="s">
        <v>1231</v>
      </c>
      <c r="AB910" t="s">
        <v>1231</v>
      </c>
      <c r="AC910">
        <v>107</v>
      </c>
      <c r="AD910">
        <v>61</v>
      </c>
      <c r="AE910" s="4">
        <v>76.333333333333329</v>
      </c>
      <c r="AF910">
        <v>112</v>
      </c>
      <c r="AG910">
        <v>19</v>
      </c>
      <c r="AH910">
        <v>37.6</v>
      </c>
      <c r="AI910" s="4">
        <v>100</v>
      </c>
      <c r="AJ910">
        <v>58</v>
      </c>
      <c r="AK910">
        <v>1.65</v>
      </c>
      <c r="AL910" t="s">
        <v>1625</v>
      </c>
      <c r="AM910">
        <v>15</v>
      </c>
      <c r="AN910" t="s">
        <v>1599</v>
      </c>
      <c r="AO910">
        <v>2</v>
      </c>
      <c r="AQ910" t="s">
        <v>1230</v>
      </c>
      <c r="AR910" t="s">
        <v>1596</v>
      </c>
      <c r="AS910" t="s">
        <v>1610</v>
      </c>
      <c r="AT910" s="1">
        <v>44062</v>
      </c>
      <c r="AU910" s="1">
        <v>44063</v>
      </c>
      <c r="AV910" t="s">
        <v>1231</v>
      </c>
      <c r="AW910" s="1"/>
      <c r="AX910" t="s">
        <v>1230</v>
      </c>
      <c r="AY910" t="s">
        <v>1236</v>
      </c>
      <c r="AZ910" s="1">
        <v>44065</v>
      </c>
      <c r="BA910" t="s">
        <v>1231</v>
      </c>
      <c r="BB910" s="1"/>
      <c r="BD910" s="1"/>
      <c r="BE910" t="s">
        <v>1231</v>
      </c>
      <c r="BF910" t="s">
        <v>1231</v>
      </c>
      <c r="BG910" s="1"/>
      <c r="BH910" s="1"/>
      <c r="BI910" s="1"/>
      <c r="BJ910" t="s">
        <v>1231</v>
      </c>
      <c r="BK910" s="1"/>
      <c r="BM910" s="1"/>
      <c r="BO910" t="s">
        <v>1231</v>
      </c>
      <c r="BP910" t="s">
        <v>1231</v>
      </c>
      <c r="BQ910" s="1">
        <v>44060</v>
      </c>
      <c r="BR910" t="s">
        <v>76</v>
      </c>
      <c r="BS910" t="s">
        <v>1230</v>
      </c>
      <c r="BT910" t="s">
        <v>1352</v>
      </c>
      <c r="BU910" s="5">
        <v>0.7</v>
      </c>
      <c r="BW910" t="s">
        <v>1230</v>
      </c>
      <c r="BX910" t="s">
        <v>1641</v>
      </c>
      <c r="BY910">
        <v>2</v>
      </c>
    </row>
    <row r="911" spans="1:77" x14ac:dyDescent="0.2">
      <c r="A911">
        <v>915</v>
      </c>
      <c r="B911" t="s">
        <v>1239</v>
      </c>
      <c r="C911" t="s">
        <v>136</v>
      </c>
      <c r="D911">
        <v>273577</v>
      </c>
      <c r="E911">
        <v>3036188</v>
      </c>
      <c r="F911" t="s">
        <v>1229</v>
      </c>
      <c r="G911" t="s">
        <v>1230</v>
      </c>
      <c r="H911" t="s">
        <v>73</v>
      </c>
      <c r="I911" s="1">
        <v>44022</v>
      </c>
      <c r="J911" s="1">
        <v>44023</v>
      </c>
      <c r="K911" s="1">
        <v>44023</v>
      </c>
      <c r="L911" s="3">
        <v>9.8900000000000002E-2</v>
      </c>
      <c r="M911" s="3">
        <v>0.1411</v>
      </c>
      <c r="N911" t="s">
        <v>1356</v>
      </c>
      <c r="O911" s="1">
        <v>44041</v>
      </c>
      <c r="P911" s="1">
        <v>44072</v>
      </c>
      <c r="Q911" s="4">
        <f t="shared" si="79"/>
        <v>19</v>
      </c>
      <c r="R911" s="4">
        <f t="shared" si="80"/>
        <v>50</v>
      </c>
      <c r="S911" t="s">
        <v>1231</v>
      </c>
      <c r="T911">
        <v>0</v>
      </c>
      <c r="U911" s="1">
        <v>15527</v>
      </c>
      <c r="V911" s="9">
        <f t="shared" si="81"/>
        <v>78.07123287671233</v>
      </c>
      <c r="W911" s="1">
        <v>44014</v>
      </c>
      <c r="X911" s="4">
        <f t="shared" si="82"/>
        <v>10</v>
      </c>
      <c r="Y911" t="s">
        <v>1243</v>
      </c>
      <c r="Z911" t="s">
        <v>1569</v>
      </c>
      <c r="AA911" t="s">
        <v>1231</v>
      </c>
      <c r="AB911" t="s">
        <v>1231</v>
      </c>
      <c r="AC911">
        <v>157</v>
      </c>
      <c r="AD911">
        <v>80</v>
      </c>
      <c r="AE911" s="4">
        <v>105.66666666666667</v>
      </c>
      <c r="AF911">
        <v>60</v>
      </c>
      <c r="AG911">
        <v>19</v>
      </c>
      <c r="AH911">
        <v>36</v>
      </c>
      <c r="AI911" s="4">
        <v>100</v>
      </c>
      <c r="AL911" t="s">
        <v>1625</v>
      </c>
      <c r="AM911">
        <v>15</v>
      </c>
      <c r="AN911" t="s">
        <v>1602</v>
      </c>
      <c r="AQ911" t="s">
        <v>1230</v>
      </c>
      <c r="AR911" t="s">
        <v>1597</v>
      </c>
      <c r="AS911" t="s">
        <v>1601</v>
      </c>
      <c r="AT911" s="1">
        <v>44023</v>
      </c>
      <c r="AU911" s="1">
        <v>44026</v>
      </c>
      <c r="AV911" t="s">
        <v>1231</v>
      </c>
      <c r="AW911" s="1"/>
      <c r="AX911" t="s">
        <v>1231</v>
      </c>
      <c r="AY911" t="s">
        <v>1236</v>
      </c>
      <c r="AZ911" s="1">
        <v>44041</v>
      </c>
      <c r="BA911" t="s">
        <v>1231</v>
      </c>
      <c r="BB911" s="1"/>
      <c r="BD911" s="1"/>
      <c r="BE911" t="s">
        <v>1231</v>
      </c>
      <c r="BF911" t="s">
        <v>1230</v>
      </c>
      <c r="BG911" s="1"/>
      <c r="BH911" s="1"/>
      <c r="BI911" s="1">
        <v>44029</v>
      </c>
      <c r="BJ911" t="s">
        <v>1230</v>
      </c>
      <c r="BK911" s="1">
        <v>44032</v>
      </c>
      <c r="BL911" t="s">
        <v>1348</v>
      </c>
      <c r="BM911" s="1">
        <v>44039</v>
      </c>
      <c r="BN911" t="s">
        <v>1231</v>
      </c>
      <c r="BO911" t="s">
        <v>1231</v>
      </c>
      <c r="BP911" t="s">
        <v>1231</v>
      </c>
      <c r="BQ911" s="1">
        <v>44023</v>
      </c>
      <c r="BR911" t="s">
        <v>76</v>
      </c>
      <c r="BS911" t="s">
        <v>1231</v>
      </c>
      <c r="BW911" t="s">
        <v>1231</v>
      </c>
      <c r="BX911" t="s">
        <v>1641</v>
      </c>
      <c r="BY911">
        <v>4</v>
      </c>
    </row>
    <row r="912" spans="1:77" x14ac:dyDescent="0.2">
      <c r="A912">
        <v>916</v>
      </c>
      <c r="B912" t="s">
        <v>1242</v>
      </c>
      <c r="C912" t="s">
        <v>869</v>
      </c>
      <c r="D912">
        <v>1299796</v>
      </c>
      <c r="E912">
        <v>20320237</v>
      </c>
      <c r="F912" t="s">
        <v>1228</v>
      </c>
      <c r="G912" t="s">
        <v>1230</v>
      </c>
      <c r="H912" t="s">
        <v>371</v>
      </c>
      <c r="J912" s="1">
        <v>44055</v>
      </c>
      <c r="K912" s="1">
        <v>44056</v>
      </c>
      <c r="L912" s="3">
        <v>0.2571</v>
      </c>
      <c r="M912" s="3">
        <v>0.3548</v>
      </c>
      <c r="N912" t="s">
        <v>1357</v>
      </c>
      <c r="O912" s="1">
        <v>44061</v>
      </c>
      <c r="P912" s="1">
        <v>44064</v>
      </c>
      <c r="Q912" s="4">
        <f t="shared" si="79"/>
        <v>6</v>
      </c>
      <c r="R912" s="4">
        <f t="shared" si="80"/>
        <v>10</v>
      </c>
      <c r="S912" t="s">
        <v>1231</v>
      </c>
      <c r="T912">
        <v>0</v>
      </c>
      <c r="U912" s="1">
        <v>25408</v>
      </c>
      <c r="V912" s="9">
        <f t="shared" si="81"/>
        <v>51.090410958904108</v>
      </c>
      <c r="W912" s="1">
        <v>44048</v>
      </c>
      <c r="X912" s="4">
        <f t="shared" si="82"/>
        <v>9</v>
      </c>
      <c r="Y912" t="s">
        <v>1274</v>
      </c>
      <c r="Z912" t="s">
        <v>1675</v>
      </c>
      <c r="AA912" t="s">
        <v>1231</v>
      </c>
      <c r="AB912" t="s">
        <v>1231</v>
      </c>
      <c r="AC912">
        <v>110</v>
      </c>
      <c r="AD912">
        <v>94</v>
      </c>
      <c r="AE912" s="4">
        <v>99.333333333333329</v>
      </c>
      <c r="AF912">
        <v>115</v>
      </c>
      <c r="AG912">
        <v>26</v>
      </c>
      <c r="AH912">
        <v>36</v>
      </c>
      <c r="AI912" s="4">
        <v>100</v>
      </c>
      <c r="AJ912">
        <v>130</v>
      </c>
      <c r="AK912">
        <v>1.78</v>
      </c>
      <c r="AL912" t="s">
        <v>1625</v>
      </c>
      <c r="AM912">
        <v>15</v>
      </c>
      <c r="AN912" t="s">
        <v>1599</v>
      </c>
      <c r="AO912">
        <v>4</v>
      </c>
      <c r="AQ912" t="s">
        <v>1231</v>
      </c>
      <c r="AR912" t="s">
        <v>1592</v>
      </c>
      <c r="AS912" t="s">
        <v>1610</v>
      </c>
      <c r="AT912" s="1">
        <v>44056</v>
      </c>
      <c r="AU912" s="1"/>
      <c r="AW912" s="1"/>
      <c r="BB912" s="1"/>
      <c r="BD912" s="1"/>
      <c r="BF912" t="s">
        <v>1231</v>
      </c>
      <c r="BG912" s="1"/>
      <c r="BH912" s="1"/>
      <c r="BI912" s="1"/>
      <c r="BJ912" t="s">
        <v>1231</v>
      </c>
      <c r="BK912" s="1"/>
      <c r="BM912" s="1"/>
      <c r="BO912" t="s">
        <v>1231</v>
      </c>
      <c r="BP912" t="s">
        <v>1231</v>
      </c>
      <c r="BQ912" s="1">
        <v>44055</v>
      </c>
      <c r="BR912" t="s">
        <v>76</v>
      </c>
      <c r="BS912" t="s">
        <v>1230</v>
      </c>
      <c r="BT912" t="s">
        <v>1352</v>
      </c>
      <c r="BU912" s="5">
        <v>0.27</v>
      </c>
      <c r="BV912">
        <v>44</v>
      </c>
      <c r="BW912" t="s">
        <v>1230</v>
      </c>
      <c r="BX912" t="s">
        <v>1641</v>
      </c>
      <c r="BY912">
        <v>3</v>
      </c>
    </row>
    <row r="913" spans="1:77" x14ac:dyDescent="0.2">
      <c r="A913">
        <v>917</v>
      </c>
      <c r="B913" t="s">
        <v>1240</v>
      </c>
      <c r="C913" t="s">
        <v>870</v>
      </c>
      <c r="D913">
        <v>1293110</v>
      </c>
      <c r="E913">
        <v>8559446</v>
      </c>
      <c r="F913" t="s">
        <v>1229</v>
      </c>
      <c r="G913" t="s">
        <v>1230</v>
      </c>
      <c r="H913" t="s">
        <v>283</v>
      </c>
      <c r="J913" s="1">
        <v>44016</v>
      </c>
      <c r="K913" s="1">
        <v>44028</v>
      </c>
      <c r="L913" s="3">
        <v>0.4829</v>
      </c>
      <c r="M913" s="3">
        <v>0.62460000000000004</v>
      </c>
      <c r="N913" t="s">
        <v>1356</v>
      </c>
      <c r="O913" s="1">
        <v>44055</v>
      </c>
      <c r="P913" s="1">
        <v>44055</v>
      </c>
      <c r="Q913" s="4">
        <f t="shared" si="79"/>
        <v>28</v>
      </c>
      <c r="R913" s="4">
        <f t="shared" si="80"/>
        <v>40</v>
      </c>
      <c r="S913" t="s">
        <v>1231</v>
      </c>
      <c r="T913">
        <v>0</v>
      </c>
      <c r="U913" s="1">
        <v>16256</v>
      </c>
      <c r="V913" s="9">
        <f t="shared" si="81"/>
        <v>76.087671232876716</v>
      </c>
      <c r="W913" s="1">
        <v>44013</v>
      </c>
      <c r="X913" s="4">
        <f t="shared" si="82"/>
        <v>16</v>
      </c>
      <c r="Y913" t="s">
        <v>1243</v>
      </c>
      <c r="Z913" t="s">
        <v>1464</v>
      </c>
      <c r="AA913" t="s">
        <v>1231</v>
      </c>
      <c r="AB913" t="s">
        <v>1231</v>
      </c>
      <c r="AC913">
        <v>84</v>
      </c>
      <c r="AD913">
        <v>49</v>
      </c>
      <c r="AE913" s="4">
        <v>60.666666666666664</v>
      </c>
      <c r="AF913">
        <v>58</v>
      </c>
      <c r="AG913">
        <v>28</v>
      </c>
      <c r="AH913">
        <v>35.299999999999997</v>
      </c>
      <c r="AI913" s="4">
        <v>85</v>
      </c>
      <c r="AL913" t="s">
        <v>1626</v>
      </c>
      <c r="AN913" t="s">
        <v>1622</v>
      </c>
      <c r="AQ913" t="s">
        <v>1230</v>
      </c>
      <c r="AR913" t="s">
        <v>1597</v>
      </c>
      <c r="AU913" s="1">
        <v>44027</v>
      </c>
      <c r="AV913" t="s">
        <v>1231</v>
      </c>
      <c r="AW913" s="1"/>
      <c r="AX913" t="s">
        <v>1230</v>
      </c>
      <c r="AY913" t="s">
        <v>1238</v>
      </c>
      <c r="AZ913" s="1">
        <v>44049</v>
      </c>
      <c r="BA913" t="s">
        <v>1231</v>
      </c>
      <c r="BB913" s="1"/>
      <c r="BC913" t="s">
        <v>1236</v>
      </c>
      <c r="BD913" s="1">
        <v>44055</v>
      </c>
      <c r="BE913" t="s">
        <v>1231</v>
      </c>
      <c r="BF913" t="s">
        <v>1230</v>
      </c>
      <c r="BG913" s="1"/>
      <c r="BH913" s="1"/>
      <c r="BI913" s="1">
        <v>44028</v>
      </c>
      <c r="BJ913" t="s">
        <v>1231</v>
      </c>
      <c r="BK913" s="1"/>
      <c r="BM913" s="1"/>
      <c r="BO913" t="s">
        <v>1231</v>
      </c>
      <c r="BP913" t="s">
        <v>1231</v>
      </c>
      <c r="BQ913" s="1">
        <v>44041</v>
      </c>
      <c r="BR913" t="s">
        <v>76</v>
      </c>
      <c r="BS913" t="s">
        <v>1231</v>
      </c>
      <c r="BW913" t="s">
        <v>1230</v>
      </c>
      <c r="BX913" t="s">
        <v>1641</v>
      </c>
      <c r="BY913">
        <v>3</v>
      </c>
    </row>
    <row r="914" spans="1:77" x14ac:dyDescent="0.2">
      <c r="A914">
        <v>918</v>
      </c>
      <c r="B914" t="s">
        <v>1239</v>
      </c>
      <c r="C914" t="s">
        <v>1177</v>
      </c>
      <c r="D914">
        <v>711811</v>
      </c>
      <c r="E914">
        <v>3035396</v>
      </c>
      <c r="F914" t="s">
        <v>1229</v>
      </c>
      <c r="G914" t="s">
        <v>1230</v>
      </c>
      <c r="H914" t="s">
        <v>697</v>
      </c>
      <c r="I914" s="1">
        <v>44016</v>
      </c>
      <c r="J914" s="1">
        <v>44018</v>
      </c>
      <c r="K914" s="1">
        <v>44018</v>
      </c>
      <c r="L914" s="3">
        <v>4.53E-2</v>
      </c>
      <c r="M914" s="3">
        <v>6.6799999999999998E-2</v>
      </c>
      <c r="N914" t="s">
        <v>1357</v>
      </c>
      <c r="O914" s="1">
        <v>44023</v>
      </c>
      <c r="P914" s="1">
        <v>44028</v>
      </c>
      <c r="Q914" s="4">
        <f t="shared" si="79"/>
        <v>6</v>
      </c>
      <c r="R914" s="4">
        <f t="shared" si="80"/>
        <v>11</v>
      </c>
      <c r="S914" t="s">
        <v>1231</v>
      </c>
      <c r="T914">
        <v>0</v>
      </c>
      <c r="U914" s="1">
        <v>38333</v>
      </c>
      <c r="V914" s="9">
        <f t="shared" si="81"/>
        <v>15.575342465753424</v>
      </c>
      <c r="W914" s="1">
        <v>44013</v>
      </c>
      <c r="X914" s="4">
        <f t="shared" si="82"/>
        <v>6</v>
      </c>
      <c r="Y914" t="s">
        <v>1272</v>
      </c>
      <c r="Z914" t="s">
        <v>1391</v>
      </c>
      <c r="AA914" t="s">
        <v>1231</v>
      </c>
      <c r="AB914" t="s">
        <v>1231</v>
      </c>
      <c r="AC914">
        <v>144</v>
      </c>
      <c r="AD914">
        <v>93</v>
      </c>
      <c r="AE914" s="4">
        <v>110</v>
      </c>
      <c r="AF914">
        <v>108</v>
      </c>
      <c r="AG914">
        <v>19</v>
      </c>
      <c r="AH914">
        <v>36.4</v>
      </c>
      <c r="AI914" s="4">
        <v>96</v>
      </c>
      <c r="AK914">
        <v>1.52</v>
      </c>
      <c r="AL914" t="s">
        <v>1625</v>
      </c>
      <c r="AM914">
        <v>15</v>
      </c>
      <c r="AN914" t="s">
        <v>1602</v>
      </c>
      <c r="AQ914" t="s">
        <v>1231</v>
      </c>
      <c r="AR914" t="s">
        <v>1592</v>
      </c>
      <c r="AS914" t="s">
        <v>1603</v>
      </c>
      <c r="AT914" s="1">
        <v>44018</v>
      </c>
      <c r="AU914" s="1"/>
      <c r="AV914" t="s">
        <v>1231</v>
      </c>
      <c r="AW914" s="1"/>
      <c r="AX914" t="s">
        <v>1231</v>
      </c>
      <c r="BA914" t="s">
        <v>1231</v>
      </c>
      <c r="BB914" s="1"/>
      <c r="BD914" s="1"/>
      <c r="BE914" t="s">
        <v>1231</v>
      </c>
      <c r="BF914" t="s">
        <v>1231</v>
      </c>
      <c r="BG914" s="1"/>
      <c r="BH914" s="1"/>
      <c r="BI914" s="1"/>
      <c r="BJ914" t="s">
        <v>1231</v>
      </c>
      <c r="BK914" s="1"/>
      <c r="BM914" s="1"/>
      <c r="BN914" t="s">
        <v>1231</v>
      </c>
      <c r="BO914" t="s">
        <v>1231</v>
      </c>
      <c r="BP914" t="s">
        <v>1231</v>
      </c>
      <c r="BQ914" s="1">
        <v>44018</v>
      </c>
      <c r="BR914" t="s">
        <v>1352</v>
      </c>
      <c r="BS914" t="s">
        <v>1231</v>
      </c>
      <c r="BW914" t="s">
        <v>1231</v>
      </c>
      <c r="BX914" t="s">
        <v>1641</v>
      </c>
      <c r="BY914">
        <v>4</v>
      </c>
    </row>
    <row r="915" spans="1:77" x14ac:dyDescent="0.2">
      <c r="A915">
        <v>919</v>
      </c>
      <c r="B915" t="s">
        <v>1239</v>
      </c>
      <c r="C915" t="s">
        <v>124</v>
      </c>
      <c r="D915">
        <v>712013</v>
      </c>
      <c r="E915">
        <v>3036472</v>
      </c>
      <c r="F915" t="s">
        <v>1228</v>
      </c>
      <c r="G915" t="s">
        <v>1230</v>
      </c>
      <c r="H915" t="s">
        <v>867</v>
      </c>
      <c r="I915" s="1">
        <v>44023</v>
      </c>
      <c r="J915" s="1">
        <v>44025</v>
      </c>
      <c r="K915" s="1">
        <v>44025</v>
      </c>
      <c r="L915" s="3">
        <v>4.53E-2</v>
      </c>
      <c r="M915" s="3">
        <v>6.6799999999999998E-2</v>
      </c>
      <c r="N915" t="s">
        <v>1357</v>
      </c>
      <c r="O915" s="1">
        <v>44028</v>
      </c>
      <c r="P915" s="1">
        <v>44031</v>
      </c>
      <c r="Q915" s="4">
        <f t="shared" si="79"/>
        <v>4</v>
      </c>
      <c r="R915" s="4">
        <f t="shared" si="80"/>
        <v>7</v>
      </c>
      <c r="S915" t="s">
        <v>1231</v>
      </c>
      <c r="T915">
        <v>0</v>
      </c>
      <c r="U915" s="1">
        <v>28011</v>
      </c>
      <c r="V915" s="9">
        <f t="shared" si="81"/>
        <v>43.873972602739727</v>
      </c>
      <c r="W915" s="1">
        <v>44016</v>
      </c>
      <c r="X915" s="4">
        <f t="shared" si="82"/>
        <v>10</v>
      </c>
      <c r="Y915" t="s">
        <v>1286</v>
      </c>
      <c r="Z915" t="s">
        <v>1425</v>
      </c>
      <c r="AA915" t="s">
        <v>1231</v>
      </c>
      <c r="AB915" t="s">
        <v>1231</v>
      </c>
      <c r="AC915">
        <v>160</v>
      </c>
      <c r="AD915">
        <v>90</v>
      </c>
      <c r="AE915" s="4">
        <v>113.33333333333333</v>
      </c>
      <c r="AF915">
        <v>90</v>
      </c>
      <c r="AG915">
        <v>40</v>
      </c>
      <c r="AH915">
        <v>36</v>
      </c>
      <c r="AI915" s="4">
        <v>98</v>
      </c>
      <c r="AJ915">
        <v>120</v>
      </c>
      <c r="AL915" t="s">
        <v>1625</v>
      </c>
      <c r="AM915">
        <v>15</v>
      </c>
      <c r="AN915" t="s">
        <v>1602</v>
      </c>
      <c r="AQ915" t="s">
        <v>1231</v>
      </c>
      <c r="AR915" t="s">
        <v>1592</v>
      </c>
      <c r="AS915" t="s">
        <v>1601</v>
      </c>
      <c r="AT915" s="1">
        <v>44025</v>
      </c>
      <c r="AU915" s="1"/>
      <c r="AV915" t="s">
        <v>1231</v>
      </c>
      <c r="AW915" s="1"/>
      <c r="AX915" t="s">
        <v>1231</v>
      </c>
      <c r="BA915" t="s">
        <v>1231</v>
      </c>
      <c r="BB915" s="1"/>
      <c r="BD915" s="1"/>
      <c r="BE915" t="s">
        <v>1231</v>
      </c>
      <c r="BF915" t="s">
        <v>1231</v>
      </c>
      <c r="BG915" s="1"/>
      <c r="BH915" s="1"/>
      <c r="BI915" s="1"/>
      <c r="BJ915" t="s">
        <v>1231</v>
      </c>
      <c r="BK915" s="1"/>
      <c r="BM915" s="1"/>
      <c r="BN915" t="s">
        <v>1231</v>
      </c>
      <c r="BO915" t="s">
        <v>1231</v>
      </c>
      <c r="BP915" t="s">
        <v>1231</v>
      </c>
      <c r="BQ915" s="1">
        <v>44025</v>
      </c>
      <c r="BR915" t="s">
        <v>76</v>
      </c>
      <c r="BS915" t="s">
        <v>1231</v>
      </c>
      <c r="BW915" t="s">
        <v>1230</v>
      </c>
      <c r="BX915" t="s">
        <v>1641</v>
      </c>
      <c r="BY915">
        <v>4</v>
      </c>
    </row>
    <row r="916" spans="1:77" x14ac:dyDescent="0.2">
      <c r="A916">
        <v>920</v>
      </c>
      <c r="B916" t="s">
        <v>1242</v>
      </c>
      <c r="C916" t="s">
        <v>871</v>
      </c>
      <c r="D916">
        <v>593833</v>
      </c>
      <c r="E916">
        <v>20322294</v>
      </c>
      <c r="F916" t="s">
        <v>1228</v>
      </c>
      <c r="G916" t="s">
        <v>1231</v>
      </c>
      <c r="J916" s="1">
        <v>44056</v>
      </c>
      <c r="K916" s="1">
        <v>44056</v>
      </c>
      <c r="L916" s="3">
        <v>0.18870000000000001</v>
      </c>
      <c r="M916" s="3">
        <v>0.2641</v>
      </c>
      <c r="N916" t="s">
        <v>1357</v>
      </c>
      <c r="O916" s="1">
        <v>44063</v>
      </c>
      <c r="P916" s="1">
        <v>44064</v>
      </c>
      <c r="Q916" s="4">
        <f t="shared" si="79"/>
        <v>8</v>
      </c>
      <c r="R916" s="4">
        <f t="shared" si="80"/>
        <v>9</v>
      </c>
      <c r="S916" t="s">
        <v>1231</v>
      </c>
      <c r="T916">
        <v>0</v>
      </c>
      <c r="U916" s="1">
        <v>20677</v>
      </c>
      <c r="V916" s="9">
        <f t="shared" si="81"/>
        <v>64.052054794520544</v>
      </c>
      <c r="W916" s="1">
        <v>44053</v>
      </c>
      <c r="X916" s="4">
        <f t="shared" si="82"/>
        <v>4</v>
      </c>
      <c r="Y916" t="s">
        <v>1243</v>
      </c>
      <c r="Z916" t="s">
        <v>1423</v>
      </c>
      <c r="AA916" t="s">
        <v>1231</v>
      </c>
      <c r="AB916" t="s">
        <v>1231</v>
      </c>
      <c r="AC916">
        <v>155</v>
      </c>
      <c r="AD916">
        <v>98</v>
      </c>
      <c r="AE916" s="4">
        <v>117</v>
      </c>
      <c r="AF916">
        <v>78</v>
      </c>
      <c r="AG916">
        <v>21</v>
      </c>
      <c r="AH916">
        <v>35.9</v>
      </c>
      <c r="AI916" s="4">
        <v>100</v>
      </c>
      <c r="AJ916">
        <v>52</v>
      </c>
      <c r="AK916">
        <v>1.62</v>
      </c>
      <c r="AL916" t="s">
        <v>1625</v>
      </c>
      <c r="AM916">
        <v>15</v>
      </c>
      <c r="AN916" t="s">
        <v>1623</v>
      </c>
      <c r="AQ916" t="s">
        <v>1231</v>
      </c>
      <c r="AU916" s="1"/>
      <c r="AW916" s="1"/>
      <c r="BB916" s="1"/>
      <c r="BD916" s="1"/>
      <c r="BF916" t="s">
        <v>1231</v>
      </c>
      <c r="BG916" s="1"/>
      <c r="BH916" s="1"/>
      <c r="BI916" s="1"/>
      <c r="BJ916" t="s">
        <v>1231</v>
      </c>
      <c r="BK916" s="1"/>
      <c r="BM916" s="1"/>
      <c r="BO916" t="s">
        <v>1231</v>
      </c>
      <c r="BP916" t="s">
        <v>1231</v>
      </c>
      <c r="BQ916" s="1">
        <v>44056</v>
      </c>
      <c r="BR916" t="s">
        <v>1352</v>
      </c>
      <c r="BS916" t="s">
        <v>1230</v>
      </c>
      <c r="BT916" t="s">
        <v>1352</v>
      </c>
      <c r="BU916" s="5">
        <v>0.33</v>
      </c>
      <c r="BV916">
        <v>72</v>
      </c>
      <c r="BW916" t="s">
        <v>1230</v>
      </c>
      <c r="BX916" t="s">
        <v>1641</v>
      </c>
      <c r="BY916">
        <v>2</v>
      </c>
    </row>
    <row r="917" spans="1:77" x14ac:dyDescent="0.2">
      <c r="A917">
        <v>921</v>
      </c>
      <c r="B917" t="s">
        <v>1240</v>
      </c>
      <c r="C917" t="s">
        <v>872</v>
      </c>
      <c r="D917">
        <v>1017796</v>
      </c>
      <c r="E917">
        <v>8569688</v>
      </c>
      <c r="F917" t="s">
        <v>1228</v>
      </c>
      <c r="G917" t="s">
        <v>1230</v>
      </c>
      <c r="H917" t="s">
        <v>873</v>
      </c>
      <c r="J917" s="1">
        <v>44028</v>
      </c>
      <c r="K917" s="1">
        <v>44030</v>
      </c>
      <c r="L917" s="3">
        <v>0.56499999999999995</v>
      </c>
      <c r="M917" s="3">
        <v>0.70879999999999999</v>
      </c>
      <c r="N917" t="s">
        <v>1356</v>
      </c>
      <c r="O917" s="1">
        <v>44041</v>
      </c>
      <c r="P917" s="1">
        <v>44041</v>
      </c>
      <c r="Q917" s="4">
        <f t="shared" si="79"/>
        <v>12</v>
      </c>
      <c r="R917" s="4">
        <f t="shared" si="80"/>
        <v>14</v>
      </c>
      <c r="S917" t="s">
        <v>1231</v>
      </c>
      <c r="T917">
        <v>0</v>
      </c>
      <c r="U917" s="1">
        <v>31626</v>
      </c>
      <c r="V917" s="9">
        <f t="shared" si="81"/>
        <v>33.983561643835614</v>
      </c>
      <c r="W917" s="1">
        <v>44024</v>
      </c>
      <c r="X917" s="4">
        <f t="shared" si="82"/>
        <v>7</v>
      </c>
      <c r="Y917" t="s">
        <v>1243</v>
      </c>
      <c r="Z917" t="s">
        <v>1425</v>
      </c>
      <c r="AA917" t="s">
        <v>1231</v>
      </c>
      <c r="AB917" t="s">
        <v>1231</v>
      </c>
      <c r="AC917">
        <v>85</v>
      </c>
      <c r="AD917">
        <v>58</v>
      </c>
      <c r="AE917" s="4">
        <v>67</v>
      </c>
      <c r="AF917">
        <v>85</v>
      </c>
      <c r="AG917">
        <v>20</v>
      </c>
      <c r="AH917">
        <v>36</v>
      </c>
      <c r="AI917" s="4">
        <v>88</v>
      </c>
      <c r="AJ917">
        <v>180</v>
      </c>
      <c r="AL917" t="s">
        <v>1625</v>
      </c>
      <c r="AM917">
        <v>15</v>
      </c>
      <c r="AN917" t="s">
        <v>1602</v>
      </c>
      <c r="AQ917" t="s">
        <v>1230</v>
      </c>
      <c r="AR917" t="s">
        <v>1596</v>
      </c>
      <c r="AS917" t="s">
        <v>1601</v>
      </c>
      <c r="AT917" s="1">
        <v>44028</v>
      </c>
      <c r="AU917" s="1">
        <v>44030</v>
      </c>
      <c r="AV917" t="s">
        <v>1231</v>
      </c>
      <c r="AW917" s="1"/>
      <c r="AX917" t="s">
        <v>1231</v>
      </c>
      <c r="AY917" t="s">
        <v>1236</v>
      </c>
      <c r="AZ917" s="1">
        <v>44041</v>
      </c>
      <c r="BA917" t="s">
        <v>1231</v>
      </c>
      <c r="BB917" s="1"/>
      <c r="BD917" s="1"/>
      <c r="BE917" t="s">
        <v>1231</v>
      </c>
      <c r="BF917" t="s">
        <v>1230</v>
      </c>
      <c r="BG917" s="1"/>
      <c r="BH917" s="1"/>
      <c r="BI917" s="1">
        <v>44032</v>
      </c>
      <c r="BJ917" t="s">
        <v>1231</v>
      </c>
      <c r="BK917" s="1"/>
      <c r="BM917" s="1"/>
      <c r="BO917" t="s">
        <v>1231</v>
      </c>
      <c r="BP917" t="s">
        <v>1231</v>
      </c>
      <c r="BQ917" s="1">
        <v>44041</v>
      </c>
      <c r="BR917" t="s">
        <v>76</v>
      </c>
      <c r="BS917" t="s">
        <v>1231</v>
      </c>
      <c r="BW917" t="s">
        <v>1231</v>
      </c>
      <c r="BX917" t="s">
        <v>1641</v>
      </c>
      <c r="BY917">
        <v>4</v>
      </c>
    </row>
    <row r="918" spans="1:77" x14ac:dyDescent="0.2">
      <c r="A918">
        <v>922</v>
      </c>
      <c r="B918" t="s">
        <v>1240</v>
      </c>
      <c r="C918" t="s">
        <v>874</v>
      </c>
      <c r="D918">
        <v>1291952</v>
      </c>
      <c r="E918">
        <v>8544107</v>
      </c>
      <c r="F918" t="s">
        <v>1228</v>
      </c>
      <c r="G918" t="s">
        <v>1231</v>
      </c>
      <c r="J918" s="1">
        <v>43996</v>
      </c>
      <c r="K918" s="1">
        <v>43997</v>
      </c>
      <c r="L918" s="3">
        <v>9.8900000000000002E-2</v>
      </c>
      <c r="M918" s="3">
        <v>0.1411</v>
      </c>
      <c r="N918" t="s">
        <v>1358</v>
      </c>
      <c r="O918" s="1">
        <v>44004</v>
      </c>
      <c r="P918" s="1">
        <v>44004</v>
      </c>
      <c r="Q918" s="4">
        <f t="shared" si="79"/>
        <v>8</v>
      </c>
      <c r="R918" s="4">
        <f t="shared" si="80"/>
        <v>9</v>
      </c>
      <c r="S918" t="s">
        <v>1231</v>
      </c>
      <c r="T918">
        <v>0</v>
      </c>
      <c r="U918" s="1">
        <v>23828</v>
      </c>
      <c r="V918" s="9">
        <f t="shared" si="81"/>
        <v>55.257534246575339</v>
      </c>
      <c r="W918" s="1">
        <v>43991</v>
      </c>
      <c r="X918" s="4">
        <f t="shared" si="82"/>
        <v>7</v>
      </c>
      <c r="Y918" t="s">
        <v>1273</v>
      </c>
      <c r="AA918" t="s">
        <v>1231</v>
      </c>
      <c r="AB918" t="s">
        <v>1231</v>
      </c>
      <c r="AC918">
        <v>129</v>
      </c>
      <c r="AD918">
        <v>87</v>
      </c>
      <c r="AE918" s="4">
        <v>101</v>
      </c>
      <c r="AF918">
        <v>86</v>
      </c>
      <c r="AG918">
        <v>26</v>
      </c>
      <c r="AH918">
        <v>36.299999999999997</v>
      </c>
      <c r="AI918" s="4">
        <v>99</v>
      </c>
      <c r="AL918" t="s">
        <v>1625</v>
      </c>
      <c r="AM918">
        <v>15</v>
      </c>
      <c r="AN918" t="s">
        <v>1602</v>
      </c>
      <c r="AQ918" t="s">
        <v>1231</v>
      </c>
      <c r="AR918" t="s">
        <v>1592</v>
      </c>
      <c r="AS918" t="s">
        <v>1601</v>
      </c>
      <c r="AT918" s="1">
        <v>43997</v>
      </c>
      <c r="AU918" s="1"/>
      <c r="AV918" t="s">
        <v>1231</v>
      </c>
      <c r="AW918" s="1"/>
      <c r="AX918" t="s">
        <v>1231</v>
      </c>
      <c r="BA918" t="s">
        <v>1231</v>
      </c>
      <c r="BB918" s="1"/>
      <c r="BD918" s="1"/>
      <c r="BE918" t="s">
        <v>1231</v>
      </c>
      <c r="BF918" t="s">
        <v>1231</v>
      </c>
      <c r="BG918" s="1"/>
      <c r="BH918" s="1"/>
      <c r="BI918" s="1"/>
      <c r="BJ918" t="s">
        <v>1231</v>
      </c>
      <c r="BK918" s="1"/>
      <c r="BM918" s="1"/>
      <c r="BO918" t="s">
        <v>1231</v>
      </c>
      <c r="BP918" t="s">
        <v>1231</v>
      </c>
      <c r="BQ918" s="1">
        <v>43998</v>
      </c>
      <c r="BR918" t="s">
        <v>76</v>
      </c>
      <c r="BS918" t="s">
        <v>1231</v>
      </c>
      <c r="BW918" t="s">
        <v>1230</v>
      </c>
      <c r="BX918" t="s">
        <v>1641</v>
      </c>
      <c r="BY918">
        <v>4</v>
      </c>
    </row>
    <row r="919" spans="1:77" x14ac:dyDescent="0.2">
      <c r="A919">
        <v>923</v>
      </c>
      <c r="B919" t="s">
        <v>1242</v>
      </c>
      <c r="C919" t="s">
        <v>629</v>
      </c>
      <c r="D919">
        <v>47327</v>
      </c>
      <c r="E919">
        <v>20331479</v>
      </c>
      <c r="F919" t="s">
        <v>1228</v>
      </c>
      <c r="G919" t="s">
        <v>1230</v>
      </c>
      <c r="H919" t="s">
        <v>875</v>
      </c>
      <c r="J919" s="1">
        <v>44058</v>
      </c>
      <c r="K919" s="1">
        <v>44058</v>
      </c>
      <c r="L919" s="3">
        <v>8.9099999999999999E-2</v>
      </c>
      <c r="M919" s="3">
        <v>0.12770000000000001</v>
      </c>
      <c r="N919" t="s">
        <v>1359</v>
      </c>
      <c r="O919" s="1">
        <v>44063</v>
      </c>
      <c r="P919" s="1">
        <v>44066</v>
      </c>
      <c r="Q919" s="4">
        <f t="shared" si="79"/>
        <v>6</v>
      </c>
      <c r="R919" s="4">
        <f t="shared" si="80"/>
        <v>9</v>
      </c>
      <c r="S919" t="s">
        <v>1231</v>
      </c>
      <c r="T919">
        <v>0</v>
      </c>
      <c r="U919" s="1">
        <v>14002</v>
      </c>
      <c r="V919" s="9">
        <f t="shared" si="81"/>
        <v>82.345205479452048</v>
      </c>
      <c r="W919" s="1">
        <v>44053</v>
      </c>
      <c r="X919" s="4">
        <f t="shared" si="82"/>
        <v>6</v>
      </c>
      <c r="Z919" t="s">
        <v>1403</v>
      </c>
      <c r="AA919" t="s">
        <v>1231</v>
      </c>
      <c r="AB919" t="s">
        <v>1231</v>
      </c>
      <c r="AC919">
        <v>151</v>
      </c>
      <c r="AD919">
        <v>79</v>
      </c>
      <c r="AE919" s="4">
        <v>103</v>
      </c>
      <c r="AF919">
        <v>100</v>
      </c>
      <c r="AG919">
        <v>21</v>
      </c>
      <c r="AH919">
        <v>37</v>
      </c>
      <c r="AI919" s="4">
        <v>100</v>
      </c>
      <c r="AJ919">
        <v>76</v>
      </c>
      <c r="AK919">
        <v>1.7</v>
      </c>
      <c r="AL919" t="s">
        <v>1625</v>
      </c>
      <c r="AM919">
        <v>15</v>
      </c>
      <c r="AN919" t="s">
        <v>1623</v>
      </c>
      <c r="AQ919" t="s">
        <v>1231</v>
      </c>
      <c r="AR919" t="s">
        <v>1592</v>
      </c>
      <c r="AS919" t="s">
        <v>1612</v>
      </c>
      <c r="AT919" s="1">
        <v>44058</v>
      </c>
      <c r="AU919" s="1"/>
      <c r="AW919" s="1"/>
      <c r="BB919" s="1"/>
      <c r="BD919" s="1"/>
      <c r="BF919" t="s">
        <v>1231</v>
      </c>
      <c r="BG919" s="1"/>
      <c r="BH919" s="1"/>
      <c r="BI919" s="1"/>
      <c r="BJ919" t="s">
        <v>1231</v>
      </c>
      <c r="BK919" s="1"/>
      <c r="BM919" s="1"/>
      <c r="BO919" t="s">
        <v>1231</v>
      </c>
      <c r="BP919" t="s">
        <v>1231</v>
      </c>
      <c r="BQ919" s="1">
        <v>44059</v>
      </c>
      <c r="BR919" t="s">
        <v>1352</v>
      </c>
      <c r="BS919" t="s">
        <v>1230</v>
      </c>
      <c r="BT919" t="s">
        <v>1352</v>
      </c>
      <c r="BU919" s="5">
        <v>0.38</v>
      </c>
      <c r="BV919">
        <v>39</v>
      </c>
      <c r="BW919" t="s">
        <v>1230</v>
      </c>
      <c r="BX919" t="s">
        <v>1640</v>
      </c>
      <c r="BY919">
        <v>0</v>
      </c>
    </row>
    <row r="920" spans="1:77" x14ac:dyDescent="0.2">
      <c r="A920">
        <v>924</v>
      </c>
      <c r="B920" t="s">
        <v>1242</v>
      </c>
      <c r="C920" t="s">
        <v>876</v>
      </c>
      <c r="D920">
        <v>842594</v>
      </c>
      <c r="E920">
        <v>20336853</v>
      </c>
      <c r="F920" t="s">
        <v>1228</v>
      </c>
      <c r="G920" t="s">
        <v>1230</v>
      </c>
      <c r="H920" t="s">
        <v>877</v>
      </c>
      <c r="J920" s="1">
        <v>44060</v>
      </c>
      <c r="K920" s="1">
        <v>44060</v>
      </c>
      <c r="L920" s="3">
        <v>0.18870000000000001</v>
      </c>
      <c r="M920" s="3">
        <v>0.2641</v>
      </c>
      <c r="N920" t="s">
        <v>1357</v>
      </c>
      <c r="O920" s="1">
        <v>44063</v>
      </c>
      <c r="P920" s="1">
        <v>44067</v>
      </c>
      <c r="Q920" s="4">
        <f t="shared" si="79"/>
        <v>4</v>
      </c>
      <c r="R920" s="4">
        <f t="shared" si="80"/>
        <v>8</v>
      </c>
      <c r="S920" t="s">
        <v>1231</v>
      </c>
      <c r="T920">
        <v>0</v>
      </c>
      <c r="U920" s="1">
        <v>28929</v>
      </c>
      <c r="V920" s="9">
        <f t="shared" si="81"/>
        <v>41.454794520547942</v>
      </c>
      <c r="W920" s="1">
        <v>44060</v>
      </c>
      <c r="X920" s="4">
        <f t="shared" si="82"/>
        <v>1</v>
      </c>
      <c r="Y920" t="s">
        <v>1277</v>
      </c>
      <c r="Z920" t="s">
        <v>1377</v>
      </c>
      <c r="AA920" t="s">
        <v>1231</v>
      </c>
      <c r="AB920" t="s">
        <v>1231</v>
      </c>
      <c r="AC920">
        <v>190</v>
      </c>
      <c r="AD920">
        <v>112</v>
      </c>
      <c r="AE920" s="4">
        <v>138</v>
      </c>
      <c r="AF920">
        <v>88</v>
      </c>
      <c r="AG920">
        <v>25</v>
      </c>
      <c r="AH920">
        <v>36.9</v>
      </c>
      <c r="AI920" s="4">
        <v>100</v>
      </c>
      <c r="AJ920">
        <v>60</v>
      </c>
      <c r="AK920">
        <v>1.75</v>
      </c>
      <c r="AL920" t="s">
        <v>1627</v>
      </c>
      <c r="AM920">
        <v>14</v>
      </c>
      <c r="AN920" t="s">
        <v>1623</v>
      </c>
      <c r="AQ920" t="s">
        <v>1231</v>
      </c>
      <c r="AR920" t="s">
        <v>1592</v>
      </c>
      <c r="AS920" t="s">
        <v>1600</v>
      </c>
      <c r="AT920" s="1">
        <v>44062</v>
      </c>
      <c r="AU920" s="1"/>
      <c r="AW920" s="1"/>
      <c r="BB920" s="1"/>
      <c r="BD920" s="1"/>
      <c r="BF920" t="s">
        <v>1231</v>
      </c>
      <c r="BG920" s="1"/>
      <c r="BH920" s="1"/>
      <c r="BI920" s="1"/>
      <c r="BJ920" t="s">
        <v>1230</v>
      </c>
      <c r="BK920" s="1">
        <v>44062</v>
      </c>
      <c r="BL920" t="s">
        <v>1348</v>
      </c>
      <c r="BM920" s="1">
        <v>44062</v>
      </c>
      <c r="BN920" t="s">
        <v>1230</v>
      </c>
      <c r="BO920" t="s">
        <v>1231</v>
      </c>
      <c r="BP920" t="s">
        <v>1230</v>
      </c>
      <c r="BQ920" s="1">
        <v>44060</v>
      </c>
      <c r="BR920" t="s">
        <v>1352</v>
      </c>
      <c r="BS920" t="s">
        <v>1230</v>
      </c>
      <c r="BT920" t="s">
        <v>1352</v>
      </c>
      <c r="BU920" s="5">
        <v>0.4</v>
      </c>
      <c r="BV920">
        <v>35</v>
      </c>
      <c r="BW920" t="s">
        <v>1230</v>
      </c>
      <c r="BX920" t="s">
        <v>1641</v>
      </c>
      <c r="BY920">
        <v>2</v>
      </c>
    </row>
    <row r="921" spans="1:77" x14ac:dyDescent="0.2">
      <c r="A921">
        <v>925</v>
      </c>
      <c r="B921" t="s">
        <v>1242</v>
      </c>
      <c r="C921" t="s">
        <v>878</v>
      </c>
      <c r="D921">
        <v>1303878</v>
      </c>
      <c r="E921">
        <v>20337029</v>
      </c>
      <c r="F921" t="s">
        <v>1229</v>
      </c>
      <c r="G921" t="s">
        <v>1230</v>
      </c>
      <c r="H921" t="s">
        <v>879</v>
      </c>
      <c r="J921" s="1">
        <v>44061</v>
      </c>
      <c r="K921" s="1">
        <v>44061</v>
      </c>
      <c r="L921" s="3">
        <v>4.0099999999999997E-2</v>
      </c>
      <c r="M921" s="3">
        <v>5.9499999999999997E-2</v>
      </c>
      <c r="N921" t="s">
        <v>1357</v>
      </c>
      <c r="O921" s="1">
        <v>44063</v>
      </c>
      <c r="P921" s="1">
        <v>44066</v>
      </c>
      <c r="Q921" s="4">
        <f t="shared" si="79"/>
        <v>3</v>
      </c>
      <c r="R921" s="4">
        <f t="shared" si="80"/>
        <v>6</v>
      </c>
      <c r="S921" t="s">
        <v>1231</v>
      </c>
      <c r="T921">
        <v>0</v>
      </c>
      <c r="U921" s="1">
        <v>35426</v>
      </c>
      <c r="V921" s="9">
        <f t="shared" si="81"/>
        <v>23.657534246575342</v>
      </c>
      <c r="W921" s="1">
        <v>44046</v>
      </c>
      <c r="X921" s="4">
        <f t="shared" si="82"/>
        <v>16</v>
      </c>
      <c r="Y921" t="s">
        <v>1272</v>
      </c>
      <c r="Z921" t="s">
        <v>1366</v>
      </c>
      <c r="AA921" t="s">
        <v>1231</v>
      </c>
      <c r="AB921" t="s">
        <v>1231</v>
      </c>
      <c r="AC921">
        <v>128</v>
      </c>
      <c r="AD921">
        <v>69</v>
      </c>
      <c r="AE921" s="4">
        <v>88.666666666666671</v>
      </c>
      <c r="AF921">
        <v>90</v>
      </c>
      <c r="AG921">
        <v>23</v>
      </c>
      <c r="AH921">
        <v>36.6</v>
      </c>
      <c r="AI921" s="4">
        <v>100</v>
      </c>
      <c r="AJ921">
        <v>76</v>
      </c>
      <c r="AK921">
        <v>1.75</v>
      </c>
      <c r="AL921" t="s">
        <v>1625</v>
      </c>
      <c r="AM921">
        <v>15</v>
      </c>
      <c r="AN921" t="s">
        <v>1599</v>
      </c>
      <c r="AO921">
        <v>3</v>
      </c>
      <c r="AQ921" t="s">
        <v>1231</v>
      </c>
      <c r="AU921" s="1"/>
      <c r="AW921" s="1"/>
      <c r="BB921" s="1"/>
      <c r="BD921" s="1"/>
      <c r="BF921" t="s">
        <v>1231</v>
      </c>
      <c r="BG921" s="1"/>
      <c r="BH921" s="1"/>
      <c r="BI921" s="1"/>
      <c r="BJ921" t="s">
        <v>1231</v>
      </c>
      <c r="BK921" s="1"/>
      <c r="BM921" s="1"/>
      <c r="BO921" t="s">
        <v>1231</v>
      </c>
      <c r="BP921" t="s">
        <v>1231</v>
      </c>
      <c r="BQ921" s="1">
        <v>44061</v>
      </c>
      <c r="BR921" t="s">
        <v>1352</v>
      </c>
      <c r="BS921" t="s">
        <v>1230</v>
      </c>
      <c r="BT921" t="s">
        <v>1352</v>
      </c>
      <c r="BU921" s="5">
        <v>0.68</v>
      </c>
      <c r="BW921" t="s">
        <v>1230</v>
      </c>
      <c r="BX921" t="s">
        <v>1641</v>
      </c>
      <c r="BY921">
        <v>2</v>
      </c>
    </row>
    <row r="922" spans="1:77" x14ac:dyDescent="0.2">
      <c r="A922">
        <v>926</v>
      </c>
      <c r="B922" t="s">
        <v>1239</v>
      </c>
      <c r="C922" t="s">
        <v>1178</v>
      </c>
      <c r="D922">
        <v>712012</v>
      </c>
      <c r="E922">
        <v>3036475</v>
      </c>
      <c r="F922" t="s">
        <v>1228</v>
      </c>
      <c r="G922" t="s">
        <v>1230</v>
      </c>
      <c r="H922" t="s">
        <v>880</v>
      </c>
      <c r="I922" s="1">
        <v>44023</v>
      </c>
      <c r="J922" s="1">
        <v>44025</v>
      </c>
      <c r="K922" s="1">
        <v>44025</v>
      </c>
      <c r="L922" s="3">
        <v>8.0199999999999994E-2</v>
      </c>
      <c r="M922" s="3">
        <v>0.1152</v>
      </c>
      <c r="N922" t="s">
        <v>1357</v>
      </c>
      <c r="O922" s="1">
        <v>44030</v>
      </c>
      <c r="P922" s="1">
        <v>44045</v>
      </c>
      <c r="Q922" s="4">
        <f t="shared" si="79"/>
        <v>6</v>
      </c>
      <c r="R922" s="4">
        <f t="shared" si="80"/>
        <v>21</v>
      </c>
      <c r="S922" t="s">
        <v>1231</v>
      </c>
      <c r="T922">
        <v>0</v>
      </c>
      <c r="U922" s="1">
        <v>25668</v>
      </c>
      <c r="V922" s="9">
        <f t="shared" si="81"/>
        <v>50.293150684931504</v>
      </c>
      <c r="W922" s="1">
        <v>44022</v>
      </c>
      <c r="X922" s="4">
        <f t="shared" si="82"/>
        <v>4</v>
      </c>
      <c r="Y922" t="s">
        <v>1269</v>
      </c>
      <c r="Z922" t="s">
        <v>1447</v>
      </c>
      <c r="AA922" t="s">
        <v>1231</v>
      </c>
      <c r="AB922" t="s">
        <v>1231</v>
      </c>
      <c r="AC922">
        <v>117</v>
      </c>
      <c r="AD922">
        <v>81</v>
      </c>
      <c r="AE922" s="4">
        <v>93</v>
      </c>
      <c r="AF922">
        <v>100</v>
      </c>
      <c r="AG922">
        <v>25</v>
      </c>
      <c r="AH922">
        <v>36</v>
      </c>
      <c r="AI922" s="4">
        <v>98</v>
      </c>
      <c r="AK922">
        <v>1.7</v>
      </c>
      <c r="AL922" t="s">
        <v>1625</v>
      </c>
      <c r="AM922">
        <v>15</v>
      </c>
      <c r="AN922" t="s">
        <v>1623</v>
      </c>
      <c r="AQ922" t="s">
        <v>1231</v>
      </c>
      <c r="AU922" s="1"/>
      <c r="AV922" t="s">
        <v>1231</v>
      </c>
      <c r="AW922" s="1"/>
      <c r="AX922" t="s">
        <v>1231</v>
      </c>
      <c r="BA922" t="s">
        <v>1231</v>
      </c>
      <c r="BB922" s="1"/>
      <c r="BD922" s="1"/>
      <c r="BE922" t="s">
        <v>1231</v>
      </c>
      <c r="BF922" t="s">
        <v>1231</v>
      </c>
      <c r="BG922" s="1"/>
      <c r="BH922" s="1"/>
      <c r="BI922" s="1"/>
      <c r="BJ922" t="s">
        <v>1230</v>
      </c>
      <c r="BK922" s="1">
        <v>44027</v>
      </c>
      <c r="BL922" t="s">
        <v>1348</v>
      </c>
      <c r="BM922" s="1">
        <v>44045</v>
      </c>
      <c r="BN922" t="s">
        <v>1231</v>
      </c>
      <c r="BO922" t="s">
        <v>1231</v>
      </c>
      <c r="BP922" t="s">
        <v>1230</v>
      </c>
      <c r="BQ922" s="1">
        <v>44024</v>
      </c>
      <c r="BR922" t="s">
        <v>76</v>
      </c>
      <c r="BS922" t="s">
        <v>1231</v>
      </c>
      <c r="BW922" t="s">
        <v>1230</v>
      </c>
      <c r="BX922" t="s">
        <v>1641</v>
      </c>
      <c r="BY922">
        <v>4</v>
      </c>
    </row>
    <row r="923" spans="1:77" x14ac:dyDescent="0.2">
      <c r="A923">
        <v>927</v>
      </c>
      <c r="B923" t="s">
        <v>1240</v>
      </c>
      <c r="C923" t="s">
        <v>881</v>
      </c>
      <c r="D923">
        <v>1291775</v>
      </c>
      <c r="E923">
        <v>8542227</v>
      </c>
      <c r="F923" t="s">
        <v>1228</v>
      </c>
      <c r="G923" t="s">
        <v>1231</v>
      </c>
      <c r="J923" s="1">
        <v>43993</v>
      </c>
      <c r="K923" s="1">
        <v>43998</v>
      </c>
      <c r="L923" s="3">
        <v>0.35589999999999999</v>
      </c>
      <c r="M923" s="3">
        <v>0.47920000000000001</v>
      </c>
      <c r="N923" t="s">
        <v>1357</v>
      </c>
      <c r="O923" s="1">
        <v>44002</v>
      </c>
      <c r="P923" s="1">
        <v>44005</v>
      </c>
      <c r="Q923" s="4">
        <f t="shared" si="79"/>
        <v>5</v>
      </c>
      <c r="R923" s="4">
        <f t="shared" si="80"/>
        <v>13</v>
      </c>
      <c r="S923" t="s">
        <v>1231</v>
      </c>
      <c r="T923">
        <v>0</v>
      </c>
      <c r="U923" s="1">
        <v>18240</v>
      </c>
      <c r="V923" s="9">
        <f t="shared" si="81"/>
        <v>70.569863013698637</v>
      </c>
      <c r="W923" s="1">
        <v>43987</v>
      </c>
      <c r="X923" s="4">
        <f t="shared" si="82"/>
        <v>12</v>
      </c>
      <c r="Y923" t="s">
        <v>1319</v>
      </c>
      <c r="Z923" t="s">
        <v>1360</v>
      </c>
      <c r="AA923" t="s">
        <v>1231</v>
      </c>
      <c r="AB923" t="s">
        <v>1231</v>
      </c>
      <c r="AC923">
        <v>118</v>
      </c>
      <c r="AD923">
        <v>79</v>
      </c>
      <c r="AE923" s="4">
        <v>92</v>
      </c>
      <c r="AF923">
        <v>120</v>
      </c>
      <c r="AG923">
        <v>22</v>
      </c>
      <c r="AH923">
        <v>36.200000000000003</v>
      </c>
      <c r="AI923" s="4">
        <v>94</v>
      </c>
      <c r="AL923" t="s">
        <v>1625</v>
      </c>
      <c r="AM923">
        <v>15</v>
      </c>
      <c r="AN923" t="s">
        <v>1602</v>
      </c>
      <c r="AQ923" t="s">
        <v>1231</v>
      </c>
      <c r="AR923" t="s">
        <v>1592</v>
      </c>
      <c r="AS923" t="s">
        <v>1603</v>
      </c>
      <c r="AT923" s="1">
        <v>43993</v>
      </c>
      <c r="AU923" s="1"/>
      <c r="AV923" t="s">
        <v>1231</v>
      </c>
      <c r="AW923" s="1"/>
      <c r="AX923" t="s">
        <v>1231</v>
      </c>
      <c r="BA923" t="s">
        <v>1231</v>
      </c>
      <c r="BB923" s="1"/>
      <c r="BD923" s="1"/>
      <c r="BE923" t="s">
        <v>1231</v>
      </c>
      <c r="BF923" t="s">
        <v>1231</v>
      </c>
      <c r="BG923" s="1"/>
      <c r="BH923" s="1"/>
      <c r="BI923" s="1"/>
      <c r="BJ923" t="s">
        <v>1231</v>
      </c>
      <c r="BK923" s="1"/>
      <c r="BM923" s="1"/>
      <c r="BO923" t="s">
        <v>1231</v>
      </c>
      <c r="BP923" t="s">
        <v>1231</v>
      </c>
      <c r="BQ923" s="1">
        <v>43993</v>
      </c>
      <c r="BR923" t="s">
        <v>76</v>
      </c>
      <c r="BS923" t="s">
        <v>1231</v>
      </c>
      <c r="BW923" t="s">
        <v>1230</v>
      </c>
      <c r="BX923" t="s">
        <v>1641</v>
      </c>
      <c r="BY923">
        <v>3</v>
      </c>
    </row>
    <row r="924" spans="1:77" x14ac:dyDescent="0.2">
      <c r="A924">
        <v>928</v>
      </c>
      <c r="B924" t="s">
        <v>1240</v>
      </c>
      <c r="C924" t="s">
        <v>882</v>
      </c>
      <c r="D924">
        <v>1102725</v>
      </c>
      <c r="E924">
        <v>8570496</v>
      </c>
      <c r="F924" t="s">
        <v>1229</v>
      </c>
      <c r="G924" t="s">
        <v>1231</v>
      </c>
      <c r="J924" s="1">
        <v>44029</v>
      </c>
      <c r="K924" s="1">
        <v>44032</v>
      </c>
      <c r="L924" s="3">
        <v>0.52459999999999996</v>
      </c>
      <c r="M924" s="3">
        <v>0.66830000000000001</v>
      </c>
      <c r="N924" t="s">
        <v>1356</v>
      </c>
      <c r="O924" s="1">
        <v>44052</v>
      </c>
      <c r="P924" s="1">
        <v>44052</v>
      </c>
      <c r="Q924" s="4">
        <f t="shared" si="79"/>
        <v>21</v>
      </c>
      <c r="R924" s="4">
        <f t="shared" si="80"/>
        <v>24</v>
      </c>
      <c r="S924" t="s">
        <v>1231</v>
      </c>
      <c r="T924">
        <v>0</v>
      </c>
      <c r="U924" s="1">
        <v>22872</v>
      </c>
      <c r="V924" s="9">
        <f t="shared" si="81"/>
        <v>57.972602739726028</v>
      </c>
      <c r="W924" s="1">
        <v>44022</v>
      </c>
      <c r="X924" s="4">
        <f t="shared" si="82"/>
        <v>11</v>
      </c>
      <c r="Y924" t="s">
        <v>1246</v>
      </c>
      <c r="Z924" t="s">
        <v>1377</v>
      </c>
      <c r="AA924" t="s">
        <v>1231</v>
      </c>
      <c r="AB924" t="s">
        <v>1231</v>
      </c>
      <c r="AC924">
        <v>110</v>
      </c>
      <c r="AD924">
        <v>71</v>
      </c>
      <c r="AE924" s="4">
        <v>84</v>
      </c>
      <c r="AF924">
        <v>84</v>
      </c>
      <c r="AG924">
        <v>20</v>
      </c>
      <c r="AH924">
        <v>36.200000000000003</v>
      </c>
      <c r="AI924" s="4">
        <v>94</v>
      </c>
      <c r="AL924" t="s">
        <v>1626</v>
      </c>
      <c r="AN924" t="s">
        <v>1622</v>
      </c>
      <c r="AQ924" t="s">
        <v>1230</v>
      </c>
      <c r="AR924" t="s">
        <v>1596</v>
      </c>
      <c r="AS924" t="s">
        <v>1601</v>
      </c>
      <c r="AT924" s="1">
        <v>44029</v>
      </c>
      <c r="AU924" s="1">
        <v>44031</v>
      </c>
      <c r="AV924" t="s">
        <v>1231</v>
      </c>
      <c r="AW924" s="1"/>
      <c r="AX924" t="s">
        <v>1231</v>
      </c>
      <c r="AY924" t="s">
        <v>1236</v>
      </c>
      <c r="AZ924" s="1">
        <v>44052</v>
      </c>
      <c r="BA924" t="s">
        <v>1231</v>
      </c>
      <c r="BB924" s="1"/>
      <c r="BD924" s="1"/>
      <c r="BE924" t="s">
        <v>1231</v>
      </c>
      <c r="BF924" t="s">
        <v>1230</v>
      </c>
      <c r="BG924" s="1"/>
      <c r="BH924" s="1"/>
      <c r="BI924" s="1">
        <v>44031</v>
      </c>
      <c r="BJ924" t="s">
        <v>1230</v>
      </c>
      <c r="BK924" s="1">
        <v>44033</v>
      </c>
      <c r="BL924" t="s">
        <v>1348</v>
      </c>
      <c r="BM924" s="1">
        <v>44052</v>
      </c>
      <c r="BN924" t="s">
        <v>1231</v>
      </c>
      <c r="BO924" t="s">
        <v>1231</v>
      </c>
      <c r="BP924" t="s">
        <v>1231</v>
      </c>
      <c r="BQ924" s="1">
        <v>44030</v>
      </c>
      <c r="BR924" t="s">
        <v>76</v>
      </c>
      <c r="BS924" t="s">
        <v>1231</v>
      </c>
      <c r="BW924" t="s">
        <v>1230</v>
      </c>
      <c r="BX924" t="s">
        <v>1641</v>
      </c>
      <c r="BY924">
        <v>4</v>
      </c>
    </row>
    <row r="925" spans="1:77" x14ac:dyDescent="0.2">
      <c r="A925">
        <v>929</v>
      </c>
      <c r="B925" t="s">
        <v>1240</v>
      </c>
      <c r="C925" t="s">
        <v>883</v>
      </c>
      <c r="D925">
        <v>5017</v>
      </c>
      <c r="E925">
        <v>8569536</v>
      </c>
      <c r="F925" t="s">
        <v>1228</v>
      </c>
      <c r="G925" t="s">
        <v>1230</v>
      </c>
      <c r="H925" t="s">
        <v>884</v>
      </c>
      <c r="J925" s="1">
        <v>44028</v>
      </c>
      <c r="K925" s="1">
        <v>44033</v>
      </c>
      <c r="L925" s="3">
        <v>0.60370000000000001</v>
      </c>
      <c r="M925" s="3">
        <v>0.74570000000000003</v>
      </c>
      <c r="N925" t="s">
        <v>1356</v>
      </c>
      <c r="O925" s="1">
        <v>44034</v>
      </c>
      <c r="P925" s="1">
        <v>44034</v>
      </c>
      <c r="Q925" s="4">
        <f t="shared" si="79"/>
        <v>2</v>
      </c>
      <c r="R925" s="4">
        <f t="shared" si="80"/>
        <v>7</v>
      </c>
      <c r="S925" t="s">
        <v>1231</v>
      </c>
      <c r="T925">
        <v>0</v>
      </c>
      <c r="U925" s="1">
        <v>12039</v>
      </c>
      <c r="V925" s="9">
        <f t="shared" si="81"/>
        <v>87.654794520547952</v>
      </c>
      <c r="W925" s="1">
        <v>44014</v>
      </c>
      <c r="X925" s="4">
        <f t="shared" si="82"/>
        <v>20</v>
      </c>
      <c r="Y925" t="s">
        <v>1272</v>
      </c>
      <c r="Z925" t="s">
        <v>1518</v>
      </c>
      <c r="AA925" t="s">
        <v>1231</v>
      </c>
      <c r="AB925" t="s">
        <v>1231</v>
      </c>
      <c r="AC925">
        <v>131</v>
      </c>
      <c r="AD925">
        <v>72</v>
      </c>
      <c r="AE925" s="4">
        <v>91.666666666666671</v>
      </c>
      <c r="AF925">
        <v>86</v>
      </c>
      <c r="AG925">
        <v>28</v>
      </c>
      <c r="AH925">
        <v>35.799999999999997</v>
      </c>
      <c r="AI925" s="4">
        <v>96</v>
      </c>
      <c r="AL925" t="s">
        <v>1626</v>
      </c>
      <c r="AN925" t="s">
        <v>1622</v>
      </c>
      <c r="AQ925" t="s">
        <v>1230</v>
      </c>
      <c r="AR925" t="s">
        <v>1596</v>
      </c>
      <c r="AS925" t="s">
        <v>1600</v>
      </c>
      <c r="AT925" s="1">
        <v>44028</v>
      </c>
      <c r="AU925" s="1">
        <v>44030</v>
      </c>
      <c r="AV925" t="s">
        <v>1231</v>
      </c>
      <c r="AW925" s="1"/>
      <c r="AX925" t="s">
        <v>1231</v>
      </c>
      <c r="AY925" t="s">
        <v>1236</v>
      </c>
      <c r="AZ925" s="1">
        <v>44034</v>
      </c>
      <c r="BA925" t="s">
        <v>1231</v>
      </c>
      <c r="BB925" s="1"/>
      <c r="BD925" s="1"/>
      <c r="BE925" t="s">
        <v>1231</v>
      </c>
      <c r="BF925" t="s">
        <v>1230</v>
      </c>
      <c r="BG925" s="1"/>
      <c r="BH925" s="1"/>
      <c r="BI925" s="1">
        <v>44030</v>
      </c>
      <c r="BJ925" t="s">
        <v>1230</v>
      </c>
      <c r="BK925" s="1">
        <v>44033</v>
      </c>
      <c r="BL925" t="s">
        <v>1348</v>
      </c>
      <c r="BM925" s="1">
        <v>44034</v>
      </c>
      <c r="BN925" t="s">
        <v>1231</v>
      </c>
      <c r="BO925" t="s">
        <v>1231</v>
      </c>
      <c r="BP925" t="s">
        <v>1231</v>
      </c>
      <c r="BQ925" s="1">
        <v>44028</v>
      </c>
      <c r="BR925" t="s">
        <v>76</v>
      </c>
      <c r="BS925" t="s">
        <v>1231</v>
      </c>
      <c r="BW925" t="s">
        <v>1230</v>
      </c>
      <c r="BX925" t="s">
        <v>1641</v>
      </c>
      <c r="BY925">
        <v>4</v>
      </c>
    </row>
    <row r="926" spans="1:77" x14ac:dyDescent="0.2">
      <c r="A926">
        <v>930</v>
      </c>
      <c r="B926" t="s">
        <v>1239</v>
      </c>
      <c r="C926" t="s">
        <v>1179</v>
      </c>
      <c r="D926">
        <v>686808</v>
      </c>
      <c r="E926">
        <v>3036187</v>
      </c>
      <c r="F926" t="s">
        <v>1229</v>
      </c>
      <c r="G926" t="s">
        <v>1230</v>
      </c>
      <c r="H926" t="s">
        <v>885</v>
      </c>
      <c r="I926" s="1">
        <v>44023</v>
      </c>
      <c r="J926" s="1">
        <v>44023</v>
      </c>
      <c r="K926" s="1">
        <v>44023</v>
      </c>
      <c r="L926" s="3">
        <v>0.17349999999999999</v>
      </c>
      <c r="M926" s="3">
        <v>0.24349999999999999</v>
      </c>
      <c r="N926" t="s">
        <v>1357</v>
      </c>
      <c r="O926" s="1">
        <v>44025</v>
      </c>
      <c r="P926" s="1">
        <v>44030</v>
      </c>
      <c r="Q926" s="4">
        <f t="shared" si="79"/>
        <v>3</v>
      </c>
      <c r="R926" s="4">
        <f t="shared" si="80"/>
        <v>8</v>
      </c>
      <c r="S926" t="s">
        <v>1231</v>
      </c>
      <c r="T926">
        <v>0</v>
      </c>
      <c r="U926" s="1">
        <v>17326</v>
      </c>
      <c r="V926" s="9">
        <f t="shared" si="81"/>
        <v>73.142465753424659</v>
      </c>
      <c r="W926" s="1">
        <v>44009</v>
      </c>
      <c r="X926" s="4">
        <f t="shared" si="82"/>
        <v>15</v>
      </c>
      <c r="Y926" t="s">
        <v>1246</v>
      </c>
      <c r="Z926" t="s">
        <v>1362</v>
      </c>
      <c r="AA926" t="s">
        <v>1231</v>
      </c>
      <c r="AB926" t="s">
        <v>1231</v>
      </c>
      <c r="AC926">
        <v>110</v>
      </c>
      <c r="AD926">
        <v>70</v>
      </c>
      <c r="AE926" s="4">
        <v>83.333333333333329</v>
      </c>
      <c r="AF926">
        <v>71</v>
      </c>
      <c r="AG926">
        <v>26</v>
      </c>
      <c r="AH926">
        <v>36</v>
      </c>
      <c r="AL926" t="s">
        <v>1625</v>
      </c>
      <c r="AM926">
        <v>15</v>
      </c>
      <c r="AN926" t="s">
        <v>1599</v>
      </c>
      <c r="AO926">
        <v>3</v>
      </c>
      <c r="AQ926" t="s">
        <v>1231</v>
      </c>
      <c r="AR926" t="s">
        <v>1592</v>
      </c>
      <c r="AS926" t="s">
        <v>1600</v>
      </c>
      <c r="AT926" s="1">
        <v>44025</v>
      </c>
      <c r="AU926" s="1"/>
      <c r="AV926" t="s">
        <v>1231</v>
      </c>
      <c r="AW926" s="1"/>
      <c r="AX926" t="s">
        <v>1231</v>
      </c>
      <c r="BA926" t="s">
        <v>1231</v>
      </c>
      <c r="BB926" s="1"/>
      <c r="BD926" s="1"/>
      <c r="BE926" t="s">
        <v>1231</v>
      </c>
      <c r="BF926" t="s">
        <v>1231</v>
      </c>
      <c r="BG926" s="1"/>
      <c r="BH926" s="1"/>
      <c r="BI926" s="1"/>
      <c r="BJ926" t="s">
        <v>1231</v>
      </c>
      <c r="BK926" s="1"/>
      <c r="BM926" s="1"/>
      <c r="BN926" t="s">
        <v>1231</v>
      </c>
      <c r="BO926" t="s">
        <v>1231</v>
      </c>
      <c r="BP926" t="s">
        <v>1231</v>
      </c>
      <c r="BQ926" s="1">
        <v>44023</v>
      </c>
      <c r="BR926" t="s">
        <v>76</v>
      </c>
      <c r="BS926" t="s">
        <v>1231</v>
      </c>
      <c r="BW926" t="s">
        <v>1230</v>
      </c>
      <c r="BX926" t="s">
        <v>1641</v>
      </c>
      <c r="BY926">
        <v>4</v>
      </c>
    </row>
    <row r="927" spans="1:77" x14ac:dyDescent="0.2">
      <c r="A927">
        <v>931</v>
      </c>
      <c r="B927" t="s">
        <v>1242</v>
      </c>
      <c r="C927" t="s">
        <v>886</v>
      </c>
      <c r="D927">
        <v>1305683</v>
      </c>
      <c r="E927">
        <v>20346332</v>
      </c>
      <c r="F927" t="s">
        <v>1229</v>
      </c>
      <c r="G927" t="s">
        <v>1230</v>
      </c>
      <c r="H927" t="s">
        <v>887</v>
      </c>
      <c r="J927" s="1">
        <v>44063</v>
      </c>
      <c r="K927" s="1">
        <v>44063</v>
      </c>
      <c r="L927" s="3">
        <v>0.15909999999999999</v>
      </c>
      <c r="M927" s="3">
        <v>0.22389999999999999</v>
      </c>
      <c r="N927" t="s">
        <v>1357</v>
      </c>
      <c r="O927" s="1">
        <v>44065</v>
      </c>
      <c r="P927" s="1">
        <v>44067</v>
      </c>
      <c r="Q927" s="4">
        <f t="shared" si="79"/>
        <v>3</v>
      </c>
      <c r="R927" s="4">
        <f t="shared" si="80"/>
        <v>5</v>
      </c>
      <c r="S927" t="s">
        <v>1231</v>
      </c>
      <c r="T927">
        <v>0</v>
      </c>
      <c r="U927" s="1">
        <v>15936</v>
      </c>
      <c r="V927" s="9">
        <f t="shared" si="81"/>
        <v>77.060273972602744</v>
      </c>
      <c r="W927" s="1">
        <v>44056</v>
      </c>
      <c r="X927" s="4">
        <f t="shared" si="82"/>
        <v>8</v>
      </c>
      <c r="Y927" t="s">
        <v>1272</v>
      </c>
      <c r="Z927" t="s">
        <v>1365</v>
      </c>
      <c r="AA927" t="s">
        <v>1231</v>
      </c>
      <c r="AB927" t="s">
        <v>1231</v>
      </c>
      <c r="AC927">
        <v>123</v>
      </c>
      <c r="AD927">
        <v>78</v>
      </c>
      <c r="AE927" s="4">
        <v>93</v>
      </c>
      <c r="AF927">
        <v>88</v>
      </c>
      <c r="AG927">
        <v>22</v>
      </c>
      <c r="AH927">
        <v>36.5</v>
      </c>
      <c r="AI927" s="4">
        <v>100</v>
      </c>
      <c r="AJ927">
        <v>78</v>
      </c>
      <c r="AK927">
        <v>1.55</v>
      </c>
      <c r="AL927" t="s">
        <v>1625</v>
      </c>
      <c r="AM927">
        <v>15</v>
      </c>
      <c r="AN927" t="s">
        <v>1602</v>
      </c>
      <c r="AQ927" t="s">
        <v>1231</v>
      </c>
      <c r="AR927" t="s">
        <v>1592</v>
      </c>
      <c r="AS927" t="s">
        <v>1611</v>
      </c>
      <c r="AT927" s="1">
        <v>44063</v>
      </c>
      <c r="AU927" s="1"/>
      <c r="AW927" s="1"/>
      <c r="BB927" s="1"/>
      <c r="BD927" s="1"/>
      <c r="BF927" t="s">
        <v>1231</v>
      </c>
      <c r="BG927" s="1"/>
      <c r="BH927" s="1"/>
      <c r="BI927" s="1"/>
      <c r="BJ927" t="s">
        <v>1231</v>
      </c>
      <c r="BK927" s="1"/>
      <c r="BM927" s="1"/>
      <c r="BO927" t="s">
        <v>1231</v>
      </c>
      <c r="BP927" t="s">
        <v>1231</v>
      </c>
      <c r="BQ927" s="1">
        <v>44063</v>
      </c>
      <c r="BR927" t="s">
        <v>76</v>
      </c>
      <c r="BS927" t="s">
        <v>1230</v>
      </c>
      <c r="BT927" t="s">
        <v>1352</v>
      </c>
      <c r="BU927" s="5">
        <v>0.66</v>
      </c>
      <c r="BV927">
        <v>34</v>
      </c>
      <c r="BW927" t="s">
        <v>1230</v>
      </c>
      <c r="BX927" t="s">
        <v>1641</v>
      </c>
      <c r="BY927">
        <v>3</v>
      </c>
    </row>
    <row r="928" spans="1:77" x14ac:dyDescent="0.2">
      <c r="A928">
        <v>932</v>
      </c>
      <c r="B928" t="s">
        <v>1242</v>
      </c>
      <c r="C928" t="s">
        <v>888</v>
      </c>
      <c r="D928">
        <v>1293351</v>
      </c>
      <c r="E928">
        <v>20323375</v>
      </c>
      <c r="F928" t="s">
        <v>1228</v>
      </c>
      <c r="G928" t="s">
        <v>1230</v>
      </c>
      <c r="H928" t="s">
        <v>246</v>
      </c>
      <c r="J928" s="1">
        <v>44056</v>
      </c>
      <c r="K928" s="1">
        <v>44063</v>
      </c>
      <c r="L928" s="3">
        <v>0.20469999999999999</v>
      </c>
      <c r="M928" s="3">
        <v>0.28560000000000002</v>
      </c>
      <c r="N928" t="s">
        <v>1356</v>
      </c>
      <c r="O928" s="1">
        <v>44067</v>
      </c>
      <c r="P928" s="1">
        <v>44067</v>
      </c>
      <c r="Q928" s="4">
        <f t="shared" si="79"/>
        <v>5</v>
      </c>
      <c r="R928" s="4">
        <f t="shared" si="80"/>
        <v>12</v>
      </c>
      <c r="S928" t="s">
        <v>1231</v>
      </c>
      <c r="T928">
        <v>0</v>
      </c>
      <c r="U928" s="1">
        <v>16545</v>
      </c>
      <c r="V928" s="9">
        <f t="shared" si="81"/>
        <v>75.391780821917806</v>
      </c>
      <c r="W928" s="1">
        <v>44049</v>
      </c>
      <c r="X928" s="4">
        <f t="shared" si="82"/>
        <v>15</v>
      </c>
      <c r="Y928" t="s">
        <v>1273</v>
      </c>
      <c r="AA928" t="s">
        <v>1231</v>
      </c>
      <c r="AB928" t="s">
        <v>1231</v>
      </c>
      <c r="AC928">
        <v>120</v>
      </c>
      <c r="AD928">
        <v>75</v>
      </c>
      <c r="AE928" s="4">
        <v>90</v>
      </c>
      <c r="AF928">
        <v>90</v>
      </c>
      <c r="AG928">
        <v>30</v>
      </c>
      <c r="AH928">
        <v>37</v>
      </c>
      <c r="AI928" s="4">
        <v>100</v>
      </c>
      <c r="AJ928">
        <v>73</v>
      </c>
      <c r="AK928">
        <v>1.69</v>
      </c>
      <c r="AL928" t="s">
        <v>1625</v>
      </c>
      <c r="AM928">
        <v>15</v>
      </c>
      <c r="AN928" t="s">
        <v>1602</v>
      </c>
      <c r="AQ928" t="s">
        <v>1230</v>
      </c>
      <c r="AR928" t="s">
        <v>1596</v>
      </c>
      <c r="AS928" t="s">
        <v>1610</v>
      </c>
      <c r="AT928" s="1">
        <v>44063</v>
      </c>
      <c r="AU928" s="1">
        <v>44064</v>
      </c>
      <c r="AV928" t="s">
        <v>1231</v>
      </c>
      <c r="AW928" s="1"/>
      <c r="AX928" t="s">
        <v>1230</v>
      </c>
      <c r="AY928" t="s">
        <v>1236</v>
      </c>
      <c r="AZ928" s="1">
        <v>44067</v>
      </c>
      <c r="BA928" t="s">
        <v>1231</v>
      </c>
      <c r="BB928" s="1"/>
      <c r="BD928" s="1"/>
      <c r="BE928" t="s">
        <v>1231</v>
      </c>
      <c r="BF928" t="s">
        <v>1230</v>
      </c>
      <c r="BG928" s="1"/>
      <c r="BH928" s="1"/>
      <c r="BI928" s="1">
        <v>44065</v>
      </c>
      <c r="BJ928" t="s">
        <v>1231</v>
      </c>
      <c r="BK928" s="1"/>
      <c r="BM928" s="1"/>
      <c r="BO928" t="s">
        <v>1231</v>
      </c>
      <c r="BP928" t="s">
        <v>1231</v>
      </c>
      <c r="BQ928" s="1">
        <v>44056</v>
      </c>
      <c r="BR928" t="s">
        <v>76</v>
      </c>
      <c r="BS928" t="s">
        <v>1230</v>
      </c>
      <c r="BT928" t="s">
        <v>1352</v>
      </c>
      <c r="BU928" s="5">
        <v>0.67</v>
      </c>
      <c r="BV928">
        <v>50</v>
      </c>
      <c r="BW928" t="s">
        <v>1230</v>
      </c>
      <c r="BX928" t="s">
        <v>1641</v>
      </c>
      <c r="BY928">
        <v>2</v>
      </c>
    </row>
    <row r="929" spans="1:77" x14ac:dyDescent="0.2">
      <c r="A929">
        <v>933</v>
      </c>
      <c r="B929" t="s">
        <v>1242</v>
      </c>
      <c r="C929" t="s">
        <v>343</v>
      </c>
      <c r="D929">
        <v>1307137</v>
      </c>
      <c r="E929">
        <v>20351062</v>
      </c>
      <c r="F929" t="s">
        <v>1229</v>
      </c>
      <c r="G929" t="s">
        <v>1230</v>
      </c>
      <c r="H929" t="s">
        <v>889</v>
      </c>
      <c r="I929" s="1">
        <v>44053</v>
      </c>
      <c r="J929" s="1">
        <v>44064</v>
      </c>
      <c r="K929" s="1">
        <v>44064</v>
      </c>
      <c r="L929" s="3">
        <v>0.73619999999999997</v>
      </c>
      <c r="M929" s="3">
        <v>0.85760000000000003</v>
      </c>
      <c r="N929" t="s">
        <v>1356</v>
      </c>
      <c r="O929" s="1">
        <v>44067</v>
      </c>
      <c r="P929" s="1">
        <v>44067</v>
      </c>
      <c r="Q929" s="4">
        <f t="shared" si="79"/>
        <v>4</v>
      </c>
      <c r="R929" s="4">
        <f t="shared" si="80"/>
        <v>4</v>
      </c>
      <c r="S929" t="s">
        <v>1231</v>
      </c>
      <c r="T929">
        <v>0</v>
      </c>
      <c r="U929" s="1">
        <v>16360</v>
      </c>
      <c r="V929" s="9">
        <f t="shared" si="81"/>
        <v>75.901369863013699</v>
      </c>
      <c r="W929" s="1">
        <v>44062</v>
      </c>
      <c r="X929" s="4">
        <f t="shared" si="82"/>
        <v>3</v>
      </c>
      <c r="Y929" t="s">
        <v>1243</v>
      </c>
      <c r="Z929" t="s">
        <v>1362</v>
      </c>
      <c r="AA929" t="s">
        <v>1231</v>
      </c>
      <c r="AB929" t="s">
        <v>1231</v>
      </c>
      <c r="AC929">
        <v>87</v>
      </c>
      <c r="AD929">
        <v>48</v>
      </c>
      <c r="AE929" s="4">
        <v>61</v>
      </c>
      <c r="AF929">
        <v>94</v>
      </c>
      <c r="AG929">
        <v>20</v>
      </c>
      <c r="AH929">
        <v>36</v>
      </c>
      <c r="AI929" s="4">
        <v>100</v>
      </c>
      <c r="AJ929">
        <v>86</v>
      </c>
      <c r="AK929">
        <v>1.55</v>
      </c>
      <c r="AL929" t="s">
        <v>1626</v>
      </c>
      <c r="AN929" t="s">
        <v>1622</v>
      </c>
      <c r="AQ929" t="s">
        <v>1230</v>
      </c>
      <c r="AR929" t="s">
        <v>1597</v>
      </c>
      <c r="AU929" s="1">
        <v>44064</v>
      </c>
      <c r="AV929" t="s">
        <v>1231</v>
      </c>
      <c r="AW929" s="1"/>
      <c r="AX929" t="s">
        <v>1231</v>
      </c>
      <c r="AY929" t="s">
        <v>1236</v>
      </c>
      <c r="AZ929" s="1">
        <v>44067</v>
      </c>
      <c r="BA929" t="s">
        <v>1231</v>
      </c>
      <c r="BB929" s="1"/>
      <c r="BD929" s="1"/>
      <c r="BE929" t="s">
        <v>1231</v>
      </c>
      <c r="BF929" t="s">
        <v>1230</v>
      </c>
      <c r="BG929" s="1"/>
      <c r="BH929" s="1"/>
      <c r="BI929" s="1">
        <v>44064</v>
      </c>
      <c r="BJ929" t="s">
        <v>1231</v>
      </c>
      <c r="BK929" s="1"/>
      <c r="BM929" s="1"/>
      <c r="BO929" t="s">
        <v>1231</v>
      </c>
      <c r="BP929" t="s">
        <v>1231</v>
      </c>
      <c r="BQ929" s="1"/>
      <c r="BR929" t="s">
        <v>1353</v>
      </c>
      <c r="BS929" t="s">
        <v>1231</v>
      </c>
      <c r="BU929" s="5">
        <v>0.62</v>
      </c>
      <c r="BV929">
        <v>48</v>
      </c>
      <c r="BW929" t="s">
        <v>1230</v>
      </c>
      <c r="BX929" t="s">
        <v>1641</v>
      </c>
      <c r="BY929">
        <v>3</v>
      </c>
    </row>
    <row r="930" spans="1:77" x14ac:dyDescent="0.2">
      <c r="A930">
        <v>934</v>
      </c>
      <c r="B930" t="s">
        <v>1240</v>
      </c>
      <c r="C930" t="s">
        <v>354</v>
      </c>
      <c r="D930">
        <v>1292267</v>
      </c>
      <c r="E930">
        <v>8547561</v>
      </c>
      <c r="F930" t="s">
        <v>1228</v>
      </c>
      <c r="G930" t="s">
        <v>1231</v>
      </c>
      <c r="J930" s="1">
        <v>44001</v>
      </c>
      <c r="K930" s="1">
        <v>44004</v>
      </c>
      <c r="L930" s="3">
        <v>0.35589999999999999</v>
      </c>
      <c r="M930" s="3">
        <v>0.47920000000000001</v>
      </c>
      <c r="N930" t="s">
        <v>1356</v>
      </c>
      <c r="O930" s="1">
        <v>44010</v>
      </c>
      <c r="P930" s="1">
        <v>44010</v>
      </c>
      <c r="Q930" s="4">
        <f t="shared" si="79"/>
        <v>7</v>
      </c>
      <c r="R930" s="4">
        <f t="shared" si="80"/>
        <v>10</v>
      </c>
      <c r="S930" t="s">
        <v>1231</v>
      </c>
      <c r="T930">
        <v>0</v>
      </c>
      <c r="U930" s="1">
        <v>14770</v>
      </c>
      <c r="V930" s="9">
        <f t="shared" si="81"/>
        <v>80.093150684931501</v>
      </c>
      <c r="W930" s="1">
        <v>43997</v>
      </c>
      <c r="X930" s="4">
        <f t="shared" si="82"/>
        <v>8</v>
      </c>
      <c r="Y930" t="s">
        <v>1286</v>
      </c>
      <c r="Z930" t="s">
        <v>1509</v>
      </c>
      <c r="AA930" t="s">
        <v>1231</v>
      </c>
      <c r="AB930" t="s">
        <v>1231</v>
      </c>
      <c r="AC930">
        <v>140</v>
      </c>
      <c r="AD930">
        <v>80</v>
      </c>
      <c r="AE930" s="4">
        <v>100</v>
      </c>
      <c r="AF930">
        <v>87</v>
      </c>
      <c r="AG930">
        <v>20</v>
      </c>
      <c r="AH930">
        <v>36.799999999999997</v>
      </c>
      <c r="AI930" s="4">
        <v>78</v>
      </c>
      <c r="AL930" t="s">
        <v>1625</v>
      </c>
      <c r="AM930">
        <v>15</v>
      </c>
      <c r="AN930" t="s">
        <v>1602</v>
      </c>
      <c r="AQ930" t="s">
        <v>1230</v>
      </c>
      <c r="AR930" t="s">
        <v>1596</v>
      </c>
      <c r="AS930" t="s">
        <v>1601</v>
      </c>
      <c r="AT930" s="1">
        <v>44001</v>
      </c>
      <c r="AU930" s="1">
        <v>44007</v>
      </c>
      <c r="AV930" t="s">
        <v>1231</v>
      </c>
      <c r="AW930" s="1"/>
      <c r="AX930" t="s">
        <v>1231</v>
      </c>
      <c r="AY930" t="s">
        <v>1236</v>
      </c>
      <c r="AZ930" s="1">
        <v>44010</v>
      </c>
      <c r="BA930" t="s">
        <v>1231</v>
      </c>
      <c r="BB930" s="1"/>
      <c r="BD930" s="1"/>
      <c r="BE930" t="s">
        <v>1231</v>
      </c>
      <c r="BF930" t="s">
        <v>1230</v>
      </c>
      <c r="BG930" s="1"/>
      <c r="BH930" s="1"/>
      <c r="BI930" s="1">
        <v>44007</v>
      </c>
      <c r="BJ930" t="s">
        <v>1231</v>
      </c>
      <c r="BK930" s="1"/>
      <c r="BM930" s="1"/>
      <c r="BO930" t="s">
        <v>1231</v>
      </c>
      <c r="BP930" t="s">
        <v>1231</v>
      </c>
      <c r="BQ930" s="1">
        <v>44000</v>
      </c>
      <c r="BR930" t="s">
        <v>76</v>
      </c>
      <c r="BS930" t="s">
        <v>1231</v>
      </c>
      <c r="BW930" t="s">
        <v>1230</v>
      </c>
      <c r="BX930" t="s">
        <v>1641</v>
      </c>
      <c r="BY930">
        <v>4</v>
      </c>
    </row>
    <row r="931" spans="1:77" x14ac:dyDescent="0.2">
      <c r="A931">
        <v>935</v>
      </c>
      <c r="B931" t="s">
        <v>1240</v>
      </c>
      <c r="C931" t="s">
        <v>890</v>
      </c>
      <c r="D931">
        <v>94532</v>
      </c>
      <c r="E931">
        <v>8575211</v>
      </c>
      <c r="F931" t="s">
        <v>1228</v>
      </c>
      <c r="G931" t="s">
        <v>1230</v>
      </c>
      <c r="H931" t="s">
        <v>891</v>
      </c>
      <c r="J931" s="1">
        <v>44035</v>
      </c>
      <c r="K931" s="1">
        <v>44036</v>
      </c>
      <c r="L931" s="3">
        <v>1.8100000000000002E-2</v>
      </c>
      <c r="M931" s="3">
        <v>2.87E-2</v>
      </c>
      <c r="N931" t="s">
        <v>1356</v>
      </c>
      <c r="O931" s="1">
        <v>44045</v>
      </c>
      <c r="P931" s="1">
        <v>44045</v>
      </c>
      <c r="Q931" s="4">
        <f t="shared" si="79"/>
        <v>10</v>
      </c>
      <c r="R931" s="4">
        <f t="shared" si="80"/>
        <v>11</v>
      </c>
      <c r="S931" t="s">
        <v>1231</v>
      </c>
      <c r="T931">
        <v>0</v>
      </c>
      <c r="U931" s="1">
        <v>34570</v>
      </c>
      <c r="V931" s="9">
        <f t="shared" si="81"/>
        <v>25.934246575342467</v>
      </c>
      <c r="W931" s="1">
        <v>44025</v>
      </c>
      <c r="X931" s="4">
        <f t="shared" si="82"/>
        <v>12</v>
      </c>
      <c r="Y931" t="s">
        <v>1245</v>
      </c>
      <c r="AA931" t="s">
        <v>1231</v>
      </c>
      <c r="AB931" t="s">
        <v>1231</v>
      </c>
      <c r="AC931">
        <v>155</v>
      </c>
      <c r="AD931">
        <v>84</v>
      </c>
      <c r="AE931" s="4">
        <v>107.66666666666667</v>
      </c>
      <c r="AF931">
        <v>75</v>
      </c>
      <c r="AG931">
        <v>30</v>
      </c>
      <c r="AH931">
        <v>36.4</v>
      </c>
      <c r="AI931" s="4">
        <v>98</v>
      </c>
      <c r="AL931" t="s">
        <v>1625</v>
      </c>
      <c r="AM931">
        <v>15</v>
      </c>
      <c r="AN931" t="s">
        <v>1599</v>
      </c>
      <c r="AO931">
        <v>3</v>
      </c>
      <c r="AQ931" t="s">
        <v>1230</v>
      </c>
      <c r="AR931" t="s">
        <v>1596</v>
      </c>
      <c r="AS931" t="s">
        <v>1600</v>
      </c>
      <c r="AT931" s="1">
        <v>44036</v>
      </c>
      <c r="AU931" s="1">
        <v>44038</v>
      </c>
      <c r="AV931" t="s">
        <v>1230</v>
      </c>
      <c r="AW931" s="1">
        <v>44039</v>
      </c>
      <c r="AX931" t="s">
        <v>1230</v>
      </c>
      <c r="AY931" t="s">
        <v>1236</v>
      </c>
      <c r="AZ931" s="1">
        <v>44045</v>
      </c>
      <c r="BA931" t="s">
        <v>1231</v>
      </c>
      <c r="BB931" s="1"/>
      <c r="BD931" s="1"/>
      <c r="BE931" t="s">
        <v>1231</v>
      </c>
      <c r="BF931" t="s">
        <v>1230</v>
      </c>
      <c r="BG931" s="1"/>
      <c r="BH931" s="1"/>
      <c r="BI931" s="1">
        <v>44038</v>
      </c>
      <c r="BJ931" t="s">
        <v>1230</v>
      </c>
      <c r="BK931" s="1">
        <v>44040</v>
      </c>
      <c r="BL931" t="s">
        <v>1348</v>
      </c>
      <c r="BM931" s="1">
        <v>44045</v>
      </c>
      <c r="BN931" t="s">
        <v>1231</v>
      </c>
      <c r="BO931" t="s">
        <v>1231</v>
      </c>
      <c r="BP931" t="s">
        <v>1231</v>
      </c>
      <c r="BQ931" s="1">
        <v>44041</v>
      </c>
      <c r="BR931" t="s">
        <v>76</v>
      </c>
      <c r="BS931" t="s">
        <v>1231</v>
      </c>
      <c r="BW931" t="s">
        <v>1231</v>
      </c>
      <c r="BX931" t="s">
        <v>1641</v>
      </c>
      <c r="BY931">
        <v>4</v>
      </c>
    </row>
    <row r="932" spans="1:77" x14ac:dyDescent="0.2">
      <c r="A932">
        <v>936</v>
      </c>
      <c r="B932" t="s">
        <v>1240</v>
      </c>
      <c r="C932" t="s">
        <v>781</v>
      </c>
      <c r="D932">
        <v>1294392</v>
      </c>
      <c r="E932">
        <v>8573063</v>
      </c>
      <c r="F932" t="s">
        <v>1229</v>
      </c>
      <c r="G932" t="s">
        <v>1230</v>
      </c>
      <c r="H932" t="s">
        <v>711</v>
      </c>
      <c r="J932" s="1">
        <v>44033</v>
      </c>
      <c r="K932" s="1">
        <v>44035</v>
      </c>
      <c r="L932" s="3">
        <v>0.41920000000000002</v>
      </c>
      <c r="M932" s="3">
        <v>0.55379999999999996</v>
      </c>
      <c r="N932" t="s">
        <v>1356</v>
      </c>
      <c r="O932" s="1">
        <v>44037</v>
      </c>
      <c r="P932" s="1">
        <v>44037</v>
      </c>
      <c r="Q932" s="4">
        <f t="shared" si="79"/>
        <v>3</v>
      </c>
      <c r="R932" s="4">
        <f t="shared" si="80"/>
        <v>5</v>
      </c>
      <c r="S932" t="s">
        <v>1231</v>
      </c>
      <c r="T932">
        <v>0</v>
      </c>
      <c r="U932" s="1">
        <v>14816</v>
      </c>
      <c r="V932" s="9">
        <f t="shared" si="81"/>
        <v>80.052054794520544</v>
      </c>
      <c r="W932" s="1">
        <v>44028</v>
      </c>
      <c r="X932" s="4">
        <f t="shared" si="82"/>
        <v>8</v>
      </c>
      <c r="Y932" t="s">
        <v>1274</v>
      </c>
      <c r="Z932" t="s">
        <v>1456</v>
      </c>
      <c r="AA932" t="s">
        <v>1231</v>
      </c>
      <c r="AB932" t="s">
        <v>1231</v>
      </c>
      <c r="AC932">
        <v>130</v>
      </c>
      <c r="AD932">
        <v>112</v>
      </c>
      <c r="AE932" s="4">
        <v>118</v>
      </c>
      <c r="AF932">
        <v>97</v>
      </c>
      <c r="AG932">
        <v>20</v>
      </c>
      <c r="AH932">
        <v>36.700000000000003</v>
      </c>
      <c r="AI932" s="4">
        <v>91</v>
      </c>
      <c r="AL932" t="s">
        <v>1625</v>
      </c>
      <c r="AM932">
        <v>15</v>
      </c>
      <c r="AN932" t="s">
        <v>1602</v>
      </c>
      <c r="AQ932" t="s">
        <v>1230</v>
      </c>
      <c r="AR932" t="s">
        <v>1596</v>
      </c>
      <c r="AS932" t="s">
        <v>1601</v>
      </c>
      <c r="AT932" s="1">
        <v>44033</v>
      </c>
      <c r="AU932" s="1">
        <v>44035</v>
      </c>
      <c r="AV932" t="s">
        <v>1231</v>
      </c>
      <c r="AW932" s="1"/>
      <c r="AX932" t="s">
        <v>1231</v>
      </c>
      <c r="AY932" t="s">
        <v>1236</v>
      </c>
      <c r="AZ932" s="1">
        <v>44037</v>
      </c>
      <c r="BA932" t="s">
        <v>1231</v>
      </c>
      <c r="BB932" s="1"/>
      <c r="BD932" s="1"/>
      <c r="BE932" t="s">
        <v>1231</v>
      </c>
      <c r="BF932" t="s">
        <v>1230</v>
      </c>
      <c r="BG932" s="1"/>
      <c r="BH932" s="1"/>
      <c r="BI932" s="1">
        <v>44036</v>
      </c>
      <c r="BJ932" t="s">
        <v>1231</v>
      </c>
      <c r="BK932" s="1"/>
      <c r="BM932" s="1"/>
      <c r="BO932" t="s">
        <v>1231</v>
      </c>
      <c r="BP932" t="s">
        <v>1231</v>
      </c>
      <c r="BQ932" s="1">
        <v>44033</v>
      </c>
      <c r="BR932" t="s">
        <v>76</v>
      </c>
      <c r="BS932" t="s">
        <v>1231</v>
      </c>
      <c r="BW932" t="s">
        <v>1230</v>
      </c>
      <c r="BX932" t="s">
        <v>1641</v>
      </c>
      <c r="BY932">
        <v>4</v>
      </c>
    </row>
    <row r="933" spans="1:77" x14ac:dyDescent="0.2">
      <c r="A933">
        <v>937</v>
      </c>
      <c r="B933" t="s">
        <v>1240</v>
      </c>
      <c r="C933" t="s">
        <v>892</v>
      </c>
      <c r="D933">
        <v>200328</v>
      </c>
      <c r="E933">
        <v>8576281</v>
      </c>
      <c r="F933" t="s">
        <v>1228</v>
      </c>
      <c r="G933" t="s">
        <v>1231</v>
      </c>
      <c r="J933" s="1">
        <v>44036</v>
      </c>
      <c r="K933" s="1">
        <v>44037</v>
      </c>
      <c r="L933" s="3">
        <v>0.20469999999999999</v>
      </c>
      <c r="M933" s="3">
        <v>0.28460000000000002</v>
      </c>
      <c r="N933" t="s">
        <v>1356</v>
      </c>
      <c r="O933" s="1">
        <v>44046</v>
      </c>
      <c r="P933" s="1">
        <v>44046</v>
      </c>
      <c r="Q933" s="4">
        <f t="shared" si="79"/>
        <v>10</v>
      </c>
      <c r="R933" s="4">
        <f t="shared" si="80"/>
        <v>11</v>
      </c>
      <c r="S933" t="s">
        <v>1231</v>
      </c>
      <c r="T933">
        <v>0</v>
      </c>
      <c r="U933" s="1">
        <v>17387</v>
      </c>
      <c r="V933" s="9">
        <f t="shared" si="81"/>
        <v>73.013698630136986</v>
      </c>
      <c r="W933" s="1">
        <v>44033</v>
      </c>
      <c r="X933" s="4">
        <f t="shared" si="82"/>
        <v>5</v>
      </c>
      <c r="Y933" t="s">
        <v>1342</v>
      </c>
      <c r="Z933" t="s">
        <v>1362</v>
      </c>
      <c r="AA933" t="s">
        <v>1231</v>
      </c>
      <c r="AB933" t="s">
        <v>1231</v>
      </c>
      <c r="AC933">
        <v>134</v>
      </c>
      <c r="AD933">
        <v>76</v>
      </c>
      <c r="AE933" s="4">
        <v>95.333333333333329</v>
      </c>
      <c r="AF933">
        <v>88</v>
      </c>
      <c r="AG933">
        <v>22</v>
      </c>
      <c r="AH933">
        <v>36.6</v>
      </c>
      <c r="AI933" s="4">
        <v>79</v>
      </c>
      <c r="AL933" t="s">
        <v>1625</v>
      </c>
      <c r="AM933">
        <v>15</v>
      </c>
      <c r="AN933" t="s">
        <v>1602</v>
      </c>
      <c r="AQ933" t="s">
        <v>1230</v>
      </c>
      <c r="AR933" t="s">
        <v>1596</v>
      </c>
      <c r="AS933" t="s">
        <v>1601</v>
      </c>
      <c r="AT933" s="1">
        <v>44036</v>
      </c>
      <c r="AU933" s="1">
        <v>44038</v>
      </c>
      <c r="AV933" t="s">
        <v>1231</v>
      </c>
      <c r="AW933" s="1"/>
      <c r="AX933" t="s">
        <v>1230</v>
      </c>
      <c r="AY933" t="s">
        <v>1236</v>
      </c>
      <c r="AZ933" s="1">
        <v>44046</v>
      </c>
      <c r="BA933" t="s">
        <v>1231</v>
      </c>
      <c r="BB933" s="1"/>
      <c r="BD933" s="1"/>
      <c r="BE933" t="s">
        <v>1231</v>
      </c>
      <c r="BF933" t="s">
        <v>1230</v>
      </c>
      <c r="BG933" s="1"/>
      <c r="BH933" s="1"/>
      <c r="BI933" s="1">
        <v>44038</v>
      </c>
      <c r="BJ933" t="s">
        <v>1230</v>
      </c>
      <c r="BK933" s="1">
        <v>44046</v>
      </c>
      <c r="BL933" t="s">
        <v>1348</v>
      </c>
      <c r="BM933" s="1">
        <v>44046</v>
      </c>
      <c r="BN933" t="s">
        <v>1231</v>
      </c>
      <c r="BO933" t="s">
        <v>1231</v>
      </c>
      <c r="BP933" t="s">
        <v>1231</v>
      </c>
      <c r="BQ933" s="1">
        <v>44043</v>
      </c>
      <c r="BR933" t="s">
        <v>76</v>
      </c>
      <c r="BS933" t="s">
        <v>1231</v>
      </c>
      <c r="BW933" t="s">
        <v>1230</v>
      </c>
      <c r="BX933" t="s">
        <v>1641</v>
      </c>
      <c r="BY933">
        <v>4</v>
      </c>
    </row>
    <row r="934" spans="1:77" x14ac:dyDescent="0.2">
      <c r="A934">
        <v>938</v>
      </c>
      <c r="B934" t="s">
        <v>1240</v>
      </c>
      <c r="C934" t="s">
        <v>781</v>
      </c>
      <c r="D934">
        <v>1292274</v>
      </c>
      <c r="E934">
        <v>8547596</v>
      </c>
      <c r="F934" t="s">
        <v>1229</v>
      </c>
      <c r="G934" t="s">
        <v>1230</v>
      </c>
      <c r="H934" t="s">
        <v>283</v>
      </c>
      <c r="J934" s="1">
        <v>44002</v>
      </c>
      <c r="K934" s="1">
        <v>44007</v>
      </c>
      <c r="L934" s="3">
        <v>0.27589999999999998</v>
      </c>
      <c r="M934" s="3">
        <v>0.37909999999999999</v>
      </c>
      <c r="N934" t="s">
        <v>1356</v>
      </c>
      <c r="O934" s="1">
        <v>44012</v>
      </c>
      <c r="P934" s="1">
        <v>44012</v>
      </c>
      <c r="Q934" s="4">
        <f t="shared" si="79"/>
        <v>6</v>
      </c>
      <c r="R934" s="4">
        <f t="shared" si="80"/>
        <v>11</v>
      </c>
      <c r="S934" t="s">
        <v>1231</v>
      </c>
      <c r="T934">
        <v>0</v>
      </c>
      <c r="U934" s="1">
        <v>20260</v>
      </c>
      <c r="V934" s="9">
        <f t="shared" si="81"/>
        <v>65.060273972602744</v>
      </c>
      <c r="W934" s="1">
        <v>43987</v>
      </c>
      <c r="X934" s="4">
        <f t="shared" si="82"/>
        <v>21</v>
      </c>
      <c r="Y934" t="s">
        <v>1243</v>
      </c>
      <c r="Z934" t="s">
        <v>1402</v>
      </c>
      <c r="AA934" t="s">
        <v>1230</v>
      </c>
      <c r="AB934" t="s">
        <v>1231</v>
      </c>
      <c r="AC934">
        <v>116</v>
      </c>
      <c r="AD934">
        <v>80</v>
      </c>
      <c r="AE934" s="4">
        <v>92</v>
      </c>
      <c r="AF934">
        <v>122</v>
      </c>
      <c r="AG934">
        <v>24</v>
      </c>
      <c r="AH934">
        <v>36</v>
      </c>
      <c r="AI934" s="4">
        <v>75</v>
      </c>
      <c r="AL934" t="s">
        <v>1626</v>
      </c>
      <c r="AN934" t="s">
        <v>1622</v>
      </c>
      <c r="AQ934" t="s">
        <v>1230</v>
      </c>
      <c r="AR934" t="s">
        <v>1596</v>
      </c>
      <c r="AS934" t="s">
        <v>1601</v>
      </c>
      <c r="AT934" s="1">
        <v>44002</v>
      </c>
      <c r="AU934" s="1">
        <v>44007</v>
      </c>
      <c r="AV934" t="s">
        <v>1230</v>
      </c>
      <c r="AW934" s="1">
        <v>44010</v>
      </c>
      <c r="AX934" t="s">
        <v>1230</v>
      </c>
      <c r="AY934" t="s">
        <v>1236</v>
      </c>
      <c r="AZ934" s="1">
        <v>44012</v>
      </c>
      <c r="BA934" t="s">
        <v>1231</v>
      </c>
      <c r="BB934" s="1"/>
      <c r="BD934" s="1"/>
      <c r="BE934" t="s">
        <v>1231</v>
      </c>
      <c r="BF934" t="s">
        <v>1230</v>
      </c>
      <c r="BG934" s="1"/>
      <c r="BH934" s="1"/>
      <c r="BI934" s="1">
        <v>44007</v>
      </c>
      <c r="BJ934" t="s">
        <v>1231</v>
      </c>
      <c r="BK934" s="1"/>
      <c r="BM934" s="1"/>
      <c r="BO934" t="s">
        <v>1231</v>
      </c>
      <c r="BP934" t="s">
        <v>1231</v>
      </c>
      <c r="BQ934" s="1">
        <v>44008</v>
      </c>
      <c r="BR934" t="s">
        <v>76</v>
      </c>
      <c r="BS934" t="s">
        <v>1231</v>
      </c>
      <c r="BU934" s="5">
        <v>0.62</v>
      </c>
      <c r="BV934">
        <v>79</v>
      </c>
      <c r="BW934" t="s">
        <v>1230</v>
      </c>
      <c r="BX934" t="s">
        <v>1641</v>
      </c>
      <c r="BY934">
        <v>4</v>
      </c>
    </row>
    <row r="935" spans="1:77" x14ac:dyDescent="0.2">
      <c r="A935">
        <v>939</v>
      </c>
      <c r="B935" t="s">
        <v>1240</v>
      </c>
      <c r="C935" t="s">
        <v>893</v>
      </c>
      <c r="D935">
        <v>1292625</v>
      </c>
      <c r="E935">
        <v>8551733</v>
      </c>
      <c r="F935" t="s">
        <v>1228</v>
      </c>
      <c r="G935" t="s">
        <v>1230</v>
      </c>
      <c r="H935" t="s">
        <v>894</v>
      </c>
      <c r="J935" s="1">
        <v>44007</v>
      </c>
      <c r="K935" s="1">
        <v>44007</v>
      </c>
      <c r="L935" s="3">
        <v>0.46179999999999999</v>
      </c>
      <c r="M935" s="3">
        <v>0.60160000000000002</v>
      </c>
      <c r="N935" t="s">
        <v>1356</v>
      </c>
      <c r="O935" s="1">
        <v>44021</v>
      </c>
      <c r="P935" s="1">
        <v>44021</v>
      </c>
      <c r="Q935" s="4">
        <f t="shared" si="79"/>
        <v>15</v>
      </c>
      <c r="R935" s="4">
        <f t="shared" si="80"/>
        <v>15</v>
      </c>
      <c r="S935" t="s">
        <v>1231</v>
      </c>
      <c r="T935">
        <v>0</v>
      </c>
      <c r="U935" s="1">
        <v>16441</v>
      </c>
      <c r="V935" s="9">
        <f t="shared" si="81"/>
        <v>75.523287671232879</v>
      </c>
      <c r="W935" s="1">
        <v>43999</v>
      </c>
      <c r="X935" s="4">
        <f t="shared" si="82"/>
        <v>9</v>
      </c>
      <c r="Y935" t="s">
        <v>1272</v>
      </c>
      <c r="Z935" t="s">
        <v>1434</v>
      </c>
      <c r="AA935" t="s">
        <v>1231</v>
      </c>
      <c r="AB935" t="s">
        <v>1231</v>
      </c>
      <c r="AC935">
        <v>121</v>
      </c>
      <c r="AD935">
        <v>70</v>
      </c>
      <c r="AE935" s="4">
        <v>87</v>
      </c>
      <c r="AF935">
        <v>74</v>
      </c>
      <c r="AG935">
        <v>22</v>
      </c>
      <c r="AH935">
        <v>36.299999999999997</v>
      </c>
      <c r="AI935" s="4">
        <v>98</v>
      </c>
      <c r="AL935" t="s">
        <v>1626</v>
      </c>
      <c r="AN935" t="s">
        <v>1622</v>
      </c>
      <c r="AQ935" t="s">
        <v>1230</v>
      </c>
      <c r="AR935" t="s">
        <v>1597</v>
      </c>
      <c r="AU935" s="1">
        <v>44007</v>
      </c>
      <c r="AV935" t="s">
        <v>1230</v>
      </c>
      <c r="AW935" s="1">
        <v>44009</v>
      </c>
      <c r="AX935" t="s">
        <v>1230</v>
      </c>
      <c r="AY935" t="s">
        <v>1236</v>
      </c>
      <c r="AZ935" s="1">
        <v>44021</v>
      </c>
      <c r="BA935" t="s">
        <v>1231</v>
      </c>
      <c r="BB935" s="1"/>
      <c r="BD935" s="1"/>
      <c r="BE935" t="s">
        <v>1231</v>
      </c>
      <c r="BF935" t="s">
        <v>1230</v>
      </c>
      <c r="BG935" s="1"/>
      <c r="BH935" s="1"/>
      <c r="BI935" s="1">
        <v>44007</v>
      </c>
      <c r="BJ935" t="s">
        <v>1230</v>
      </c>
      <c r="BK935" s="1">
        <v>44017</v>
      </c>
      <c r="BL935" t="s">
        <v>1348</v>
      </c>
      <c r="BM935" s="1">
        <v>44021</v>
      </c>
      <c r="BN935" t="s">
        <v>1231</v>
      </c>
      <c r="BO935" t="s">
        <v>1231</v>
      </c>
      <c r="BP935" t="s">
        <v>1231</v>
      </c>
      <c r="BQ935" s="1">
        <v>44006</v>
      </c>
      <c r="BR935" t="s">
        <v>76</v>
      </c>
      <c r="BS935" t="s">
        <v>1231</v>
      </c>
      <c r="BW935" t="s">
        <v>1230</v>
      </c>
      <c r="BX935" t="s">
        <v>1641</v>
      </c>
      <c r="BY935">
        <v>4</v>
      </c>
    </row>
    <row r="936" spans="1:77" x14ac:dyDescent="0.2">
      <c r="A936">
        <v>940</v>
      </c>
      <c r="B936" t="s">
        <v>1240</v>
      </c>
      <c r="C936" t="s">
        <v>100</v>
      </c>
      <c r="D936">
        <v>150179</v>
      </c>
      <c r="E936">
        <v>8548168</v>
      </c>
      <c r="F936" t="s">
        <v>1228</v>
      </c>
      <c r="G936" t="s">
        <v>1231</v>
      </c>
      <c r="J936" s="1">
        <v>44002</v>
      </c>
      <c r="K936" s="1">
        <v>44007</v>
      </c>
      <c r="L936" s="3">
        <v>0.23899999999999999</v>
      </c>
      <c r="M936" s="3">
        <v>0.33100000000000002</v>
      </c>
      <c r="N936" t="s">
        <v>1356</v>
      </c>
      <c r="O936" s="1">
        <v>44015</v>
      </c>
      <c r="P936" s="1">
        <v>44015</v>
      </c>
      <c r="Q936" s="4">
        <f t="shared" si="79"/>
        <v>9</v>
      </c>
      <c r="R936" s="4">
        <f t="shared" si="80"/>
        <v>14</v>
      </c>
      <c r="S936" t="s">
        <v>1231</v>
      </c>
      <c r="T936">
        <v>0</v>
      </c>
      <c r="U936" s="1">
        <v>22991</v>
      </c>
      <c r="V936" s="9">
        <f t="shared" si="81"/>
        <v>57.578082191780823</v>
      </c>
      <c r="W936" s="1">
        <v>43998</v>
      </c>
      <c r="X936" s="4">
        <f t="shared" si="82"/>
        <v>10</v>
      </c>
      <c r="Y936" t="s">
        <v>1273</v>
      </c>
      <c r="Z936" t="s">
        <v>1474</v>
      </c>
      <c r="AA936" t="s">
        <v>1231</v>
      </c>
      <c r="AB936" t="s">
        <v>1231</v>
      </c>
      <c r="AC936">
        <v>142</v>
      </c>
      <c r="AD936">
        <v>77</v>
      </c>
      <c r="AE936" s="4">
        <v>98.666666666666671</v>
      </c>
      <c r="AF936">
        <v>99</v>
      </c>
      <c r="AG936">
        <v>20</v>
      </c>
      <c r="AH936">
        <v>36.299999999999997</v>
      </c>
      <c r="AI936" s="4">
        <v>82</v>
      </c>
      <c r="AL936" t="s">
        <v>1625</v>
      </c>
      <c r="AM936">
        <v>15</v>
      </c>
      <c r="AN936" t="s">
        <v>1602</v>
      </c>
      <c r="AQ936" t="s">
        <v>1230</v>
      </c>
      <c r="AR936" t="s">
        <v>1596</v>
      </c>
      <c r="AS936" t="s">
        <v>1601</v>
      </c>
      <c r="AT936" s="1">
        <v>44002</v>
      </c>
      <c r="AU936" s="1">
        <v>44009</v>
      </c>
      <c r="AV936" t="s">
        <v>1231</v>
      </c>
      <c r="AW936" s="1"/>
      <c r="AX936" t="s">
        <v>1231</v>
      </c>
      <c r="AY936" t="s">
        <v>1236</v>
      </c>
      <c r="AZ936" s="1">
        <v>44015</v>
      </c>
      <c r="BA936" t="s">
        <v>1231</v>
      </c>
      <c r="BB936" s="1"/>
      <c r="BD936" s="1"/>
      <c r="BE936" t="s">
        <v>1231</v>
      </c>
      <c r="BF936" t="s">
        <v>1230</v>
      </c>
      <c r="BG936" s="1"/>
      <c r="BH936" s="1"/>
      <c r="BI936" s="1">
        <v>44009</v>
      </c>
      <c r="BJ936" t="s">
        <v>1230</v>
      </c>
      <c r="BK936" s="1">
        <v>44014</v>
      </c>
      <c r="BL936" t="s">
        <v>1348</v>
      </c>
      <c r="BM936" s="1">
        <v>44015</v>
      </c>
      <c r="BN936" t="s">
        <v>1231</v>
      </c>
      <c r="BO936" t="s">
        <v>1231</v>
      </c>
      <c r="BP936" t="s">
        <v>1231</v>
      </c>
      <c r="BQ936" s="1">
        <v>44004</v>
      </c>
      <c r="BR936" t="s">
        <v>76</v>
      </c>
      <c r="BS936" t="s">
        <v>1231</v>
      </c>
      <c r="BW936" t="s">
        <v>1230</v>
      </c>
      <c r="BX936" t="s">
        <v>1641</v>
      </c>
      <c r="BY936">
        <v>4</v>
      </c>
    </row>
    <row r="937" spans="1:77" x14ac:dyDescent="0.2">
      <c r="A937">
        <v>941</v>
      </c>
      <c r="B937" t="s">
        <v>1242</v>
      </c>
      <c r="C937" t="s">
        <v>895</v>
      </c>
      <c r="D937">
        <v>625406</v>
      </c>
      <c r="E937">
        <v>20309981</v>
      </c>
      <c r="F937" t="s">
        <v>1229</v>
      </c>
      <c r="G937" t="s">
        <v>1231</v>
      </c>
      <c r="J937" s="1">
        <v>44052</v>
      </c>
      <c r="K937" s="1">
        <v>44053</v>
      </c>
      <c r="L937" s="3">
        <v>0.27589999999999998</v>
      </c>
      <c r="M937" s="3">
        <v>0.37909999999999999</v>
      </c>
      <c r="N937" t="s">
        <v>1356</v>
      </c>
      <c r="O937" s="1">
        <v>44069</v>
      </c>
      <c r="P937" s="1">
        <v>44069</v>
      </c>
      <c r="Q937" s="4">
        <f t="shared" si="79"/>
        <v>17</v>
      </c>
      <c r="R937" s="4">
        <f t="shared" si="80"/>
        <v>18</v>
      </c>
      <c r="S937" t="s">
        <v>1231</v>
      </c>
      <c r="T937">
        <v>0</v>
      </c>
      <c r="U937" s="1">
        <v>20033</v>
      </c>
      <c r="V937" s="9">
        <f t="shared" si="81"/>
        <v>65.808219178082197</v>
      </c>
      <c r="W937" s="1">
        <v>44049</v>
      </c>
      <c r="X937" s="4">
        <f t="shared" si="82"/>
        <v>5</v>
      </c>
      <c r="Y937" t="s">
        <v>1246</v>
      </c>
      <c r="Z937" t="s">
        <v>1570</v>
      </c>
      <c r="AA937" t="s">
        <v>1231</v>
      </c>
      <c r="AB937" t="s">
        <v>1231</v>
      </c>
      <c r="AC937">
        <v>135</v>
      </c>
      <c r="AD937">
        <v>76</v>
      </c>
      <c r="AE937" s="4">
        <v>95.666666666666671</v>
      </c>
      <c r="AF937">
        <v>99</v>
      </c>
      <c r="AG937">
        <v>18</v>
      </c>
      <c r="AH937">
        <v>35.5</v>
      </c>
      <c r="AI937" s="4">
        <v>100</v>
      </c>
      <c r="AJ937">
        <v>98</v>
      </c>
      <c r="AK937">
        <v>1.69</v>
      </c>
      <c r="AL937" t="s">
        <v>1626</v>
      </c>
      <c r="AN937" t="s">
        <v>1622</v>
      </c>
      <c r="AQ937" t="s">
        <v>1230</v>
      </c>
      <c r="AR937" t="s">
        <v>1597</v>
      </c>
      <c r="AU937" s="1">
        <v>44053</v>
      </c>
      <c r="AV937" t="s">
        <v>1231</v>
      </c>
      <c r="AW937" s="1"/>
      <c r="AX937" t="s">
        <v>1231</v>
      </c>
      <c r="AY937" t="s">
        <v>1236</v>
      </c>
      <c r="AZ937" s="1">
        <v>44069</v>
      </c>
      <c r="BA937" t="s">
        <v>1231</v>
      </c>
      <c r="BB937" s="1"/>
      <c r="BD937" s="1"/>
      <c r="BE937" t="s">
        <v>1231</v>
      </c>
      <c r="BF937" t="s">
        <v>1230</v>
      </c>
      <c r="BG937" s="1"/>
      <c r="BH937" s="1"/>
      <c r="BI937" s="1">
        <v>44055</v>
      </c>
      <c r="BJ937" t="s">
        <v>1230</v>
      </c>
      <c r="BK937" s="1">
        <v>44054</v>
      </c>
      <c r="BL937" t="s">
        <v>1348</v>
      </c>
      <c r="BM937" s="1">
        <v>44067</v>
      </c>
      <c r="BN937" t="s">
        <v>1231</v>
      </c>
      <c r="BO937" t="s">
        <v>1231</v>
      </c>
      <c r="BP937" t="s">
        <v>1231</v>
      </c>
      <c r="BQ937" s="1">
        <v>44049</v>
      </c>
      <c r="BR937" t="s">
        <v>76</v>
      </c>
      <c r="BS937" t="s">
        <v>1231</v>
      </c>
      <c r="BU937" s="5">
        <v>0.61</v>
      </c>
      <c r="BV937">
        <v>62</v>
      </c>
      <c r="BW937" t="s">
        <v>1230</v>
      </c>
      <c r="BX937" t="s">
        <v>1641</v>
      </c>
      <c r="BY937">
        <v>3</v>
      </c>
    </row>
    <row r="938" spans="1:77" x14ac:dyDescent="0.2">
      <c r="A938">
        <v>942</v>
      </c>
      <c r="B938" t="s">
        <v>1240</v>
      </c>
      <c r="C938" t="s">
        <v>896</v>
      </c>
      <c r="D938">
        <v>1292742</v>
      </c>
      <c r="E938">
        <v>8555141</v>
      </c>
      <c r="F938" t="s">
        <v>1229</v>
      </c>
      <c r="G938" t="s">
        <v>1231</v>
      </c>
      <c r="H938" t="s">
        <v>415</v>
      </c>
      <c r="J938" s="1">
        <v>44010</v>
      </c>
      <c r="K938" s="1">
        <v>44040</v>
      </c>
      <c r="L938" s="3">
        <v>0.29520000000000002</v>
      </c>
      <c r="M938" s="3">
        <v>0.40379999999999999</v>
      </c>
      <c r="N938" t="s">
        <v>1358</v>
      </c>
      <c r="O938" s="1">
        <v>44047</v>
      </c>
      <c r="P938" s="1">
        <v>44047</v>
      </c>
      <c r="Q938" s="4">
        <f t="shared" si="79"/>
        <v>8</v>
      </c>
      <c r="R938" s="4">
        <f t="shared" si="80"/>
        <v>38</v>
      </c>
      <c r="S938" t="s">
        <v>1231</v>
      </c>
      <c r="T938">
        <v>0</v>
      </c>
      <c r="U938" s="1">
        <v>18356</v>
      </c>
      <c r="V938" s="9">
        <f t="shared" si="81"/>
        <v>70.367123287671234</v>
      </c>
      <c r="W938" s="1">
        <v>44005</v>
      </c>
      <c r="X938" s="4">
        <f t="shared" si="82"/>
        <v>36</v>
      </c>
      <c r="Y938" t="s">
        <v>1273</v>
      </c>
      <c r="Z938" t="s">
        <v>1370</v>
      </c>
      <c r="AA938" t="s">
        <v>1231</v>
      </c>
      <c r="AB938" t="s">
        <v>1231</v>
      </c>
      <c r="AC938">
        <v>130</v>
      </c>
      <c r="AD938">
        <v>70</v>
      </c>
      <c r="AE938" s="4">
        <v>90</v>
      </c>
      <c r="AF938">
        <v>62</v>
      </c>
      <c r="AG938">
        <v>19</v>
      </c>
      <c r="AH938">
        <v>35.700000000000003</v>
      </c>
      <c r="AI938" s="4">
        <v>95</v>
      </c>
      <c r="AL938" t="s">
        <v>1625</v>
      </c>
      <c r="AM938">
        <v>15</v>
      </c>
      <c r="AN938" t="s">
        <v>1602</v>
      </c>
      <c r="AQ938" t="s">
        <v>1231</v>
      </c>
      <c r="AR938" t="s">
        <v>1592</v>
      </c>
      <c r="AS938" t="s">
        <v>1601</v>
      </c>
      <c r="AT938" s="1">
        <v>44040</v>
      </c>
      <c r="AU938" s="1"/>
      <c r="AV938" t="s">
        <v>1231</v>
      </c>
      <c r="AW938" s="1"/>
      <c r="AX938" t="s">
        <v>1231</v>
      </c>
      <c r="BA938" t="s">
        <v>1231</v>
      </c>
      <c r="BB938" s="1"/>
      <c r="BD938" s="1"/>
      <c r="BE938" t="s">
        <v>1231</v>
      </c>
      <c r="BF938" t="s">
        <v>1231</v>
      </c>
      <c r="BG938" s="1"/>
      <c r="BH938" s="1"/>
      <c r="BI938" s="1"/>
      <c r="BJ938" t="s">
        <v>1231</v>
      </c>
      <c r="BK938" s="1"/>
      <c r="BM938" s="1"/>
      <c r="BO938" t="s">
        <v>1231</v>
      </c>
      <c r="BP938" t="s">
        <v>1231</v>
      </c>
      <c r="BQ938" s="1">
        <v>44009</v>
      </c>
      <c r="BR938" t="s">
        <v>76</v>
      </c>
      <c r="BS938" t="s">
        <v>1231</v>
      </c>
      <c r="BW938" t="s">
        <v>1230</v>
      </c>
      <c r="BX938" t="s">
        <v>1641</v>
      </c>
      <c r="BY938">
        <v>4</v>
      </c>
    </row>
    <row r="939" spans="1:77" x14ac:dyDescent="0.2">
      <c r="A939">
        <v>943</v>
      </c>
      <c r="B939" t="s">
        <v>1240</v>
      </c>
      <c r="C939" t="s">
        <v>897</v>
      </c>
      <c r="D939">
        <v>100965</v>
      </c>
      <c r="E939">
        <v>8551222</v>
      </c>
      <c r="F939" t="s">
        <v>1229</v>
      </c>
      <c r="G939" t="s">
        <v>1231</v>
      </c>
      <c r="J939" s="1">
        <v>44007</v>
      </c>
      <c r="K939" s="1">
        <v>44009</v>
      </c>
      <c r="L939" s="3">
        <v>0.17349999999999999</v>
      </c>
      <c r="M939" s="3">
        <v>0.24349999999999999</v>
      </c>
      <c r="N939" t="s">
        <v>1356</v>
      </c>
      <c r="O939" s="1">
        <v>44019</v>
      </c>
      <c r="P939" s="1">
        <v>44019</v>
      </c>
      <c r="Q939" s="4">
        <f t="shared" si="79"/>
        <v>11</v>
      </c>
      <c r="R939" s="4">
        <f t="shared" si="80"/>
        <v>13</v>
      </c>
      <c r="S939" t="s">
        <v>1231</v>
      </c>
      <c r="T939">
        <v>0</v>
      </c>
      <c r="U939" s="1">
        <v>17194</v>
      </c>
      <c r="V939" s="9">
        <f t="shared" si="81"/>
        <v>73.465753424657535</v>
      </c>
      <c r="W939" s="1">
        <v>44001</v>
      </c>
      <c r="X939" s="4">
        <f t="shared" si="82"/>
        <v>9</v>
      </c>
      <c r="Y939" t="s">
        <v>1246</v>
      </c>
      <c r="Z939" t="s">
        <v>1368</v>
      </c>
      <c r="AA939" t="s">
        <v>1231</v>
      </c>
      <c r="AB939" t="s">
        <v>1231</v>
      </c>
      <c r="AC939">
        <v>160</v>
      </c>
      <c r="AD939">
        <v>81</v>
      </c>
      <c r="AE939" s="4">
        <v>107.33333333333333</v>
      </c>
      <c r="AF939">
        <v>100</v>
      </c>
      <c r="AG939">
        <v>22</v>
      </c>
      <c r="AH939">
        <v>36</v>
      </c>
      <c r="AI939" s="4">
        <v>92</v>
      </c>
      <c r="AL939" t="s">
        <v>1625</v>
      </c>
      <c r="AM939">
        <v>15</v>
      </c>
      <c r="AN939" t="s">
        <v>1602</v>
      </c>
      <c r="AQ939" t="s">
        <v>1230</v>
      </c>
      <c r="AR939" t="s">
        <v>1596</v>
      </c>
      <c r="AS939" t="s">
        <v>1603</v>
      </c>
      <c r="AT939" s="1">
        <v>44007</v>
      </c>
      <c r="AU939" s="1">
        <v>44010</v>
      </c>
      <c r="AV939" t="s">
        <v>1231</v>
      </c>
      <c r="AW939" s="1"/>
      <c r="AX939" t="s">
        <v>1231</v>
      </c>
      <c r="AY939" t="s">
        <v>1236</v>
      </c>
      <c r="AZ939" s="1">
        <v>44019</v>
      </c>
      <c r="BA939" t="s">
        <v>1231</v>
      </c>
      <c r="BB939" s="1"/>
      <c r="BD939" s="1"/>
      <c r="BE939" t="s">
        <v>1231</v>
      </c>
      <c r="BF939" t="s">
        <v>1230</v>
      </c>
      <c r="BG939" s="1"/>
      <c r="BH939" s="1"/>
      <c r="BI939" s="1">
        <v>44010</v>
      </c>
      <c r="BJ939" t="s">
        <v>1231</v>
      </c>
      <c r="BK939" s="1"/>
      <c r="BM939" s="1"/>
      <c r="BO939" t="s">
        <v>1231</v>
      </c>
      <c r="BP939" t="s">
        <v>1231</v>
      </c>
      <c r="BQ939" s="1">
        <v>44006</v>
      </c>
      <c r="BR939" t="s">
        <v>76</v>
      </c>
      <c r="BS939" t="s">
        <v>1231</v>
      </c>
      <c r="BW939" t="s">
        <v>1230</v>
      </c>
      <c r="BX939" t="s">
        <v>1641</v>
      </c>
      <c r="BY939">
        <v>2</v>
      </c>
    </row>
    <row r="940" spans="1:77" x14ac:dyDescent="0.2">
      <c r="A940">
        <v>944</v>
      </c>
      <c r="B940" t="s">
        <v>1239</v>
      </c>
      <c r="C940" t="s">
        <v>204</v>
      </c>
      <c r="D940">
        <v>711900</v>
      </c>
      <c r="E940">
        <v>3036138</v>
      </c>
      <c r="F940" t="s">
        <v>1228</v>
      </c>
      <c r="G940" t="s">
        <v>1230</v>
      </c>
      <c r="H940" t="s">
        <v>467</v>
      </c>
      <c r="I940" s="1">
        <v>44020</v>
      </c>
      <c r="J940" s="1">
        <v>44022</v>
      </c>
      <c r="K940" s="1">
        <v>44022</v>
      </c>
      <c r="L940" s="3">
        <v>0.1326</v>
      </c>
      <c r="M940" s="3">
        <v>0.18759999999999999</v>
      </c>
      <c r="N940" t="s">
        <v>1357</v>
      </c>
      <c r="O940" s="1">
        <v>44030</v>
      </c>
      <c r="P940" s="1">
        <v>44037</v>
      </c>
      <c r="Q940" s="4">
        <f t="shared" si="79"/>
        <v>9</v>
      </c>
      <c r="R940" s="4">
        <f t="shared" si="80"/>
        <v>16</v>
      </c>
      <c r="S940" t="s">
        <v>1231</v>
      </c>
      <c r="T940">
        <v>0</v>
      </c>
      <c r="U940" s="1">
        <v>17788</v>
      </c>
      <c r="V940" s="9">
        <f t="shared" si="81"/>
        <v>71.873972602739727</v>
      </c>
      <c r="W940" s="1">
        <v>44011</v>
      </c>
      <c r="X940" s="4">
        <f t="shared" si="82"/>
        <v>12</v>
      </c>
      <c r="Y940" t="s">
        <v>1322</v>
      </c>
      <c r="AA940" t="s">
        <v>1231</v>
      </c>
      <c r="AB940" t="s">
        <v>1231</v>
      </c>
      <c r="AC940">
        <v>114</v>
      </c>
      <c r="AD940">
        <v>81</v>
      </c>
      <c r="AE940" s="4">
        <v>92</v>
      </c>
      <c r="AF940">
        <v>71</v>
      </c>
      <c r="AG940">
        <v>23</v>
      </c>
      <c r="AH940">
        <v>36.200000000000003</v>
      </c>
      <c r="AI940" s="4">
        <v>97</v>
      </c>
      <c r="AJ940">
        <v>68</v>
      </c>
      <c r="AK940">
        <v>1.6</v>
      </c>
      <c r="AL940" t="s">
        <v>1625</v>
      </c>
      <c r="AM940">
        <v>15</v>
      </c>
      <c r="AN940" t="s">
        <v>1602</v>
      </c>
      <c r="AQ940" t="s">
        <v>1231</v>
      </c>
      <c r="AR940" t="s">
        <v>1592</v>
      </c>
      <c r="AS940" t="s">
        <v>1603</v>
      </c>
      <c r="AT940" s="1">
        <v>44022</v>
      </c>
      <c r="AU940" s="1"/>
      <c r="AV940" t="s">
        <v>1231</v>
      </c>
      <c r="AW940" s="1"/>
      <c r="AX940" t="s">
        <v>1231</v>
      </c>
      <c r="BA940" t="s">
        <v>1231</v>
      </c>
      <c r="BB940" s="1"/>
      <c r="BD940" s="1"/>
      <c r="BE940" t="s">
        <v>1231</v>
      </c>
      <c r="BF940" t="s">
        <v>1231</v>
      </c>
      <c r="BG940" s="1"/>
      <c r="BH940" s="1"/>
      <c r="BI940" s="1"/>
      <c r="BJ940" t="s">
        <v>1231</v>
      </c>
      <c r="BK940" s="1"/>
      <c r="BM940" s="1"/>
      <c r="BN940" t="s">
        <v>1231</v>
      </c>
      <c r="BO940" t="s">
        <v>1231</v>
      </c>
      <c r="BP940" t="s">
        <v>1231</v>
      </c>
      <c r="BQ940" s="1">
        <v>44021</v>
      </c>
      <c r="BR940" t="s">
        <v>1354</v>
      </c>
      <c r="BS940" t="s">
        <v>1231</v>
      </c>
      <c r="BW940" t="s">
        <v>1231</v>
      </c>
    </row>
    <row r="941" spans="1:77" x14ac:dyDescent="0.2">
      <c r="A941">
        <v>945</v>
      </c>
      <c r="B941" t="s">
        <v>1240</v>
      </c>
      <c r="C941" t="s">
        <v>898</v>
      </c>
      <c r="D941">
        <v>1226340</v>
      </c>
      <c r="E941">
        <v>8555532</v>
      </c>
      <c r="F941" t="s">
        <v>1228</v>
      </c>
      <c r="G941" t="s">
        <v>1231</v>
      </c>
      <c r="J941" s="1">
        <v>44010</v>
      </c>
      <c r="K941" s="1">
        <v>44011</v>
      </c>
      <c r="L941" s="3">
        <v>0.1205</v>
      </c>
      <c r="M941" s="3">
        <v>0.1711</v>
      </c>
      <c r="N941" t="s">
        <v>1357</v>
      </c>
      <c r="O941" s="1">
        <v>44022</v>
      </c>
      <c r="P941" s="1">
        <v>44037</v>
      </c>
      <c r="Q941" s="4">
        <f t="shared" si="79"/>
        <v>12</v>
      </c>
      <c r="R941" s="4">
        <f t="shared" si="80"/>
        <v>28</v>
      </c>
      <c r="S941" t="s">
        <v>1231</v>
      </c>
      <c r="T941">
        <v>0</v>
      </c>
      <c r="U941" s="1">
        <v>18971</v>
      </c>
      <c r="V941" s="9">
        <f t="shared" si="81"/>
        <v>68.602739726027394</v>
      </c>
      <c r="W941" s="1">
        <v>44008</v>
      </c>
      <c r="X941" s="4">
        <f t="shared" si="82"/>
        <v>4</v>
      </c>
      <c r="Y941" t="s">
        <v>1272</v>
      </c>
      <c r="Z941" t="s">
        <v>1402</v>
      </c>
      <c r="AA941" t="s">
        <v>1231</v>
      </c>
      <c r="AB941" t="s">
        <v>1231</v>
      </c>
      <c r="AC941">
        <v>131</v>
      </c>
      <c r="AD941">
        <v>102</v>
      </c>
      <c r="AE941" s="4">
        <v>111.66666666666667</v>
      </c>
      <c r="AF941">
        <v>80</v>
      </c>
      <c r="AG941">
        <v>22</v>
      </c>
      <c r="AH941">
        <v>36.9</v>
      </c>
      <c r="AI941" s="4">
        <v>95</v>
      </c>
      <c r="AL941" t="s">
        <v>1625</v>
      </c>
      <c r="AM941">
        <v>14</v>
      </c>
      <c r="AN941" t="s">
        <v>1602</v>
      </c>
      <c r="AQ941" t="s">
        <v>1231</v>
      </c>
      <c r="AR941" t="s">
        <v>1592</v>
      </c>
      <c r="AS941" t="s">
        <v>1603</v>
      </c>
      <c r="AT941" s="1">
        <v>44010</v>
      </c>
      <c r="AU941" s="1"/>
      <c r="AV941" t="s">
        <v>1231</v>
      </c>
      <c r="AW941" s="1"/>
      <c r="AX941" t="s">
        <v>1231</v>
      </c>
      <c r="BA941" t="s">
        <v>1231</v>
      </c>
      <c r="BB941" s="1"/>
      <c r="BD941" s="1"/>
      <c r="BE941" t="s">
        <v>1231</v>
      </c>
      <c r="BF941" t="s">
        <v>1231</v>
      </c>
      <c r="BG941" s="1"/>
      <c r="BH941" s="1"/>
      <c r="BI941" s="1"/>
      <c r="BJ941" t="s">
        <v>1231</v>
      </c>
      <c r="BK941" s="1"/>
      <c r="BM941" s="1"/>
      <c r="BO941" t="s">
        <v>1231</v>
      </c>
      <c r="BP941" t="s">
        <v>1231</v>
      </c>
      <c r="BQ941" s="1">
        <v>44010</v>
      </c>
      <c r="BR941" t="s">
        <v>76</v>
      </c>
      <c r="BS941" t="s">
        <v>1231</v>
      </c>
      <c r="BW941" t="s">
        <v>1230</v>
      </c>
      <c r="BX941" t="s">
        <v>1641</v>
      </c>
      <c r="BY941">
        <v>4</v>
      </c>
    </row>
    <row r="942" spans="1:77" x14ac:dyDescent="0.2">
      <c r="A942">
        <v>946</v>
      </c>
      <c r="B942" t="s">
        <v>1239</v>
      </c>
      <c r="C942" t="s">
        <v>1180</v>
      </c>
      <c r="D942">
        <v>711825</v>
      </c>
      <c r="E942">
        <v>3035936</v>
      </c>
      <c r="F942" t="s">
        <v>1228</v>
      </c>
      <c r="G942" t="s">
        <v>1230</v>
      </c>
      <c r="H942" t="s">
        <v>467</v>
      </c>
      <c r="I942" s="1">
        <v>44018</v>
      </c>
      <c r="J942" s="1">
        <v>44021</v>
      </c>
      <c r="K942" s="1">
        <v>44021</v>
      </c>
      <c r="L942" s="3">
        <v>0.62239999999999995</v>
      </c>
      <c r="M942" s="3">
        <v>0.76280000000000003</v>
      </c>
      <c r="N942" t="s">
        <v>1357</v>
      </c>
      <c r="O942" s="1">
        <v>44046</v>
      </c>
      <c r="P942" s="1">
        <v>44049</v>
      </c>
      <c r="Q942" s="4">
        <f t="shared" si="79"/>
        <v>26</v>
      </c>
      <c r="R942" s="4">
        <f t="shared" si="80"/>
        <v>29</v>
      </c>
      <c r="S942" t="s">
        <v>1231</v>
      </c>
      <c r="T942">
        <v>0</v>
      </c>
      <c r="U942" s="1">
        <v>18024</v>
      </c>
      <c r="V942" s="9">
        <f t="shared" si="81"/>
        <v>71.224657534246575</v>
      </c>
      <c r="W942" s="1">
        <v>44014</v>
      </c>
      <c r="X942" s="4">
        <f t="shared" si="82"/>
        <v>8</v>
      </c>
      <c r="Y942" t="s">
        <v>1272</v>
      </c>
      <c r="Z942" t="s">
        <v>1427</v>
      </c>
      <c r="AA942" t="s">
        <v>1231</v>
      </c>
      <c r="AB942" t="s">
        <v>1231</v>
      </c>
      <c r="AC942">
        <v>120</v>
      </c>
      <c r="AD942">
        <v>73</v>
      </c>
      <c r="AE942" s="4">
        <v>88.666666666666671</v>
      </c>
      <c r="AF942">
        <v>90</v>
      </c>
      <c r="AG942">
        <v>23</v>
      </c>
      <c r="AH942">
        <v>38.700000000000003</v>
      </c>
      <c r="AI942" s="4">
        <v>100</v>
      </c>
      <c r="AL942" t="s">
        <v>1626</v>
      </c>
      <c r="AN942" t="s">
        <v>1622</v>
      </c>
      <c r="AQ942" t="s">
        <v>1230</v>
      </c>
      <c r="AR942" t="s">
        <v>1597</v>
      </c>
      <c r="AS942" t="s">
        <v>1600</v>
      </c>
      <c r="AU942" s="1">
        <v>44018</v>
      </c>
      <c r="AV942" t="s">
        <v>1231</v>
      </c>
      <c r="AW942" s="1"/>
      <c r="AX942" t="s">
        <v>1230</v>
      </c>
      <c r="AY942" t="s">
        <v>1237</v>
      </c>
      <c r="AZ942" s="1">
        <v>44040</v>
      </c>
      <c r="BA942" t="s">
        <v>1231</v>
      </c>
      <c r="BB942" s="1"/>
      <c r="BD942" s="1"/>
      <c r="BE942" t="s">
        <v>1231</v>
      </c>
      <c r="BF942" t="s">
        <v>1231</v>
      </c>
      <c r="BG942" s="1"/>
      <c r="BH942" s="1"/>
      <c r="BI942" s="1"/>
      <c r="BJ942" t="s">
        <v>1231</v>
      </c>
      <c r="BK942" s="1"/>
      <c r="BM942" s="1"/>
      <c r="BN942" t="s">
        <v>1231</v>
      </c>
      <c r="BO942" t="s">
        <v>1231</v>
      </c>
      <c r="BP942" t="s">
        <v>1231</v>
      </c>
      <c r="BQ942" s="1">
        <v>44018</v>
      </c>
      <c r="BR942" t="s">
        <v>76</v>
      </c>
      <c r="BS942" t="s">
        <v>1231</v>
      </c>
      <c r="BW942" t="s">
        <v>1230</v>
      </c>
      <c r="BX942" t="s">
        <v>1641</v>
      </c>
      <c r="BY942">
        <v>4</v>
      </c>
    </row>
    <row r="943" spans="1:77" x14ac:dyDescent="0.2">
      <c r="A943">
        <v>948</v>
      </c>
      <c r="B943" t="s">
        <v>1239</v>
      </c>
      <c r="C943" t="s">
        <v>1181</v>
      </c>
      <c r="D943">
        <v>325735</v>
      </c>
      <c r="E943">
        <v>3035995</v>
      </c>
      <c r="F943" t="s">
        <v>1228</v>
      </c>
      <c r="G943" t="s">
        <v>1230</v>
      </c>
      <c r="H943" t="s">
        <v>467</v>
      </c>
      <c r="I943" s="1">
        <v>44011</v>
      </c>
      <c r="J943" s="1">
        <v>44022</v>
      </c>
      <c r="K943" s="1">
        <v>44022</v>
      </c>
      <c r="L943" s="3">
        <v>3.1099999999999999E-2</v>
      </c>
      <c r="M943" s="3">
        <v>4.7E-2</v>
      </c>
      <c r="N943" t="s">
        <v>1357</v>
      </c>
      <c r="O943" s="1">
        <v>44043</v>
      </c>
      <c r="P943" s="1">
        <v>44047</v>
      </c>
      <c r="Q943" s="4">
        <f t="shared" si="79"/>
        <v>22</v>
      </c>
      <c r="R943" s="4">
        <f t="shared" si="80"/>
        <v>26</v>
      </c>
      <c r="S943" t="s">
        <v>1231</v>
      </c>
      <c r="T943">
        <v>0</v>
      </c>
      <c r="U943" s="1">
        <v>22274</v>
      </c>
      <c r="V943" s="9">
        <f t="shared" si="81"/>
        <v>59.583561643835615</v>
      </c>
      <c r="W943" s="1">
        <v>44011</v>
      </c>
      <c r="X943" s="4">
        <f t="shared" si="82"/>
        <v>12</v>
      </c>
      <c r="Y943" t="s">
        <v>1327</v>
      </c>
      <c r="Z943" t="s">
        <v>1360</v>
      </c>
      <c r="AA943" t="s">
        <v>1231</v>
      </c>
      <c r="AB943" t="s">
        <v>1231</v>
      </c>
      <c r="AC943">
        <v>190</v>
      </c>
      <c r="AD943">
        <v>100</v>
      </c>
      <c r="AE943" s="4">
        <v>130</v>
      </c>
      <c r="AF943">
        <v>123</v>
      </c>
      <c r="AI943" s="4">
        <v>93</v>
      </c>
      <c r="AL943" t="s">
        <v>1625</v>
      </c>
      <c r="AM943">
        <v>15</v>
      </c>
      <c r="AN943" t="s">
        <v>1602</v>
      </c>
      <c r="AQ943" t="s">
        <v>1230</v>
      </c>
      <c r="AR943" t="s">
        <v>1597</v>
      </c>
      <c r="AS943" t="s">
        <v>1603</v>
      </c>
      <c r="AT943" s="1">
        <v>44022</v>
      </c>
      <c r="AU943" s="1">
        <v>44024</v>
      </c>
      <c r="AV943" t="s">
        <v>1230</v>
      </c>
      <c r="AW943" s="1">
        <v>44024</v>
      </c>
      <c r="AX943" t="s">
        <v>1230</v>
      </c>
      <c r="AY943" t="s">
        <v>1237</v>
      </c>
      <c r="AZ943" s="1">
        <v>44035</v>
      </c>
      <c r="BA943" t="s">
        <v>1231</v>
      </c>
      <c r="BB943" s="1"/>
      <c r="BD943" s="1"/>
      <c r="BE943" t="s">
        <v>1231</v>
      </c>
      <c r="BF943" t="s">
        <v>1231</v>
      </c>
      <c r="BG943" s="1"/>
      <c r="BH943" s="1"/>
      <c r="BI943" s="1"/>
      <c r="BJ943" t="s">
        <v>1231</v>
      </c>
      <c r="BK943" s="1"/>
      <c r="BM943" s="1"/>
      <c r="BN943" t="s">
        <v>1231</v>
      </c>
      <c r="BO943" t="s">
        <v>1231</v>
      </c>
      <c r="BP943" t="s">
        <v>1231</v>
      </c>
      <c r="BQ943" s="1">
        <v>44011</v>
      </c>
      <c r="BR943" t="s">
        <v>76</v>
      </c>
      <c r="BS943" t="s">
        <v>1231</v>
      </c>
      <c r="BW943" t="s">
        <v>1230</v>
      </c>
      <c r="BX943" t="s">
        <v>1641</v>
      </c>
      <c r="BY943">
        <v>4</v>
      </c>
    </row>
    <row r="944" spans="1:77" x14ac:dyDescent="0.2">
      <c r="A944">
        <v>949</v>
      </c>
      <c r="B944" t="s">
        <v>1240</v>
      </c>
      <c r="C944" t="s">
        <v>102</v>
      </c>
      <c r="D944">
        <v>1290021</v>
      </c>
      <c r="E944">
        <v>8548131</v>
      </c>
      <c r="F944" t="s">
        <v>1229</v>
      </c>
      <c r="G944" t="s">
        <v>1231</v>
      </c>
      <c r="J944" s="1">
        <v>44002</v>
      </c>
      <c r="K944" s="1">
        <v>44009</v>
      </c>
      <c r="L944" s="3">
        <v>9.8900000000000002E-2</v>
      </c>
      <c r="M944" s="3">
        <v>0.1411</v>
      </c>
      <c r="N944" t="s">
        <v>1356</v>
      </c>
      <c r="O944" s="1">
        <v>44021</v>
      </c>
      <c r="P944" s="1">
        <v>44021</v>
      </c>
      <c r="Q944" s="4">
        <f t="shared" si="79"/>
        <v>13</v>
      </c>
      <c r="R944" s="4">
        <f t="shared" si="80"/>
        <v>20</v>
      </c>
      <c r="S944" t="s">
        <v>1231</v>
      </c>
      <c r="T944">
        <v>0</v>
      </c>
      <c r="U944" s="1">
        <v>29990</v>
      </c>
      <c r="V944" s="9">
        <f t="shared" si="81"/>
        <v>38.408219178082192</v>
      </c>
      <c r="W944" s="1">
        <v>44000</v>
      </c>
      <c r="X944" s="4">
        <f t="shared" si="82"/>
        <v>10</v>
      </c>
      <c r="Y944" t="s">
        <v>1254</v>
      </c>
      <c r="AA944" t="s">
        <v>1231</v>
      </c>
      <c r="AB944" t="s">
        <v>1231</v>
      </c>
      <c r="AC944">
        <v>136</v>
      </c>
      <c r="AD944">
        <v>80</v>
      </c>
      <c r="AE944" s="4">
        <v>98.666666666666671</v>
      </c>
      <c r="AF944">
        <v>95</v>
      </c>
      <c r="AG944">
        <v>30</v>
      </c>
      <c r="AH944">
        <v>36.5</v>
      </c>
      <c r="AI944" s="4">
        <v>88</v>
      </c>
      <c r="AL944" t="s">
        <v>1625</v>
      </c>
      <c r="AM944">
        <v>15</v>
      </c>
      <c r="AN944" t="s">
        <v>1602</v>
      </c>
      <c r="AQ944" t="s">
        <v>1230</v>
      </c>
      <c r="AR944" t="s">
        <v>1596</v>
      </c>
      <c r="AS944" t="s">
        <v>1601</v>
      </c>
      <c r="AT944" s="1">
        <v>44002</v>
      </c>
      <c r="AU944" s="1">
        <v>44009</v>
      </c>
      <c r="AV944" t="s">
        <v>1230</v>
      </c>
      <c r="AW944" s="1">
        <v>44017</v>
      </c>
      <c r="AX944" t="s">
        <v>1230</v>
      </c>
      <c r="AY944" t="s">
        <v>1236</v>
      </c>
      <c r="AZ944" s="1">
        <v>44021</v>
      </c>
      <c r="BA944" t="s">
        <v>1231</v>
      </c>
      <c r="BB944" s="1"/>
      <c r="BD944" s="1"/>
      <c r="BE944" t="s">
        <v>1231</v>
      </c>
      <c r="BF944" t="s">
        <v>1230</v>
      </c>
      <c r="BG944" s="1"/>
      <c r="BH944" s="1"/>
      <c r="BI944" s="1">
        <v>44009</v>
      </c>
      <c r="BJ944" t="s">
        <v>1231</v>
      </c>
      <c r="BK944" s="1"/>
      <c r="BM944" s="1"/>
      <c r="BO944" t="s">
        <v>1231</v>
      </c>
      <c r="BP944" t="s">
        <v>1231</v>
      </c>
      <c r="BQ944" s="1">
        <v>43999</v>
      </c>
      <c r="BR944" t="s">
        <v>76</v>
      </c>
      <c r="BS944" t="s">
        <v>1231</v>
      </c>
      <c r="BW944" t="s">
        <v>1230</v>
      </c>
      <c r="BX944" t="s">
        <v>1641</v>
      </c>
      <c r="BY944">
        <v>4</v>
      </c>
    </row>
    <row r="945" spans="1:77" x14ac:dyDescent="0.2">
      <c r="A945">
        <v>950</v>
      </c>
      <c r="B945" t="s">
        <v>1240</v>
      </c>
      <c r="C945" t="s">
        <v>742</v>
      </c>
      <c r="D945">
        <v>1202412</v>
      </c>
      <c r="E945">
        <v>8555492</v>
      </c>
      <c r="F945" t="s">
        <v>1228</v>
      </c>
      <c r="G945" t="s">
        <v>1231</v>
      </c>
      <c r="J945" s="1">
        <v>44010</v>
      </c>
      <c r="K945" s="1">
        <v>44013</v>
      </c>
      <c r="L945" s="3">
        <v>0.65790000000000004</v>
      </c>
      <c r="M945" s="3">
        <v>0.79420000000000002</v>
      </c>
      <c r="N945" t="s">
        <v>1356</v>
      </c>
      <c r="O945" s="1">
        <v>44024</v>
      </c>
      <c r="P945" s="1">
        <v>44024</v>
      </c>
      <c r="Q945" s="4">
        <f t="shared" si="79"/>
        <v>12</v>
      </c>
      <c r="R945" s="4">
        <f t="shared" si="80"/>
        <v>15</v>
      </c>
      <c r="S945" t="s">
        <v>1231</v>
      </c>
      <c r="T945">
        <v>0</v>
      </c>
      <c r="U945" s="1">
        <v>26154</v>
      </c>
      <c r="V945" s="9">
        <f t="shared" si="81"/>
        <v>48.92876712328767</v>
      </c>
      <c r="W945" s="1">
        <v>44003</v>
      </c>
      <c r="X945" s="4">
        <f t="shared" si="82"/>
        <v>11</v>
      </c>
      <c r="Y945" t="s">
        <v>1269</v>
      </c>
      <c r="AA945" t="s">
        <v>1231</v>
      </c>
      <c r="AB945" t="s">
        <v>1231</v>
      </c>
      <c r="AC945">
        <v>122</v>
      </c>
      <c r="AD945">
        <v>83</v>
      </c>
      <c r="AE945" s="4">
        <v>96</v>
      </c>
      <c r="AF945">
        <v>108</v>
      </c>
      <c r="AG945">
        <v>26</v>
      </c>
      <c r="AH945">
        <v>37.6</v>
      </c>
      <c r="AI945" s="4">
        <v>82</v>
      </c>
      <c r="AL945" t="s">
        <v>1626</v>
      </c>
      <c r="AN945" t="s">
        <v>1622</v>
      </c>
      <c r="AQ945" t="s">
        <v>1230</v>
      </c>
      <c r="AR945" t="s">
        <v>1596</v>
      </c>
      <c r="AS945" t="s">
        <v>1601</v>
      </c>
      <c r="AT945" s="1">
        <v>44010</v>
      </c>
      <c r="AU945" s="1">
        <v>44013</v>
      </c>
      <c r="AV945" t="s">
        <v>1231</v>
      </c>
      <c r="AW945" s="1"/>
      <c r="AX945" t="s">
        <v>1231</v>
      </c>
      <c r="AY945" t="s">
        <v>1236</v>
      </c>
      <c r="AZ945" s="1">
        <v>44024</v>
      </c>
      <c r="BA945" t="s">
        <v>1231</v>
      </c>
      <c r="BB945" s="1"/>
      <c r="BD945" s="1"/>
      <c r="BE945" t="s">
        <v>1231</v>
      </c>
      <c r="BF945" t="s">
        <v>1230</v>
      </c>
      <c r="BG945" s="1"/>
      <c r="BH945" s="1"/>
      <c r="BI945" s="1">
        <v>44014</v>
      </c>
      <c r="BJ945" t="s">
        <v>1230</v>
      </c>
      <c r="BK945" s="1">
        <v>44016</v>
      </c>
      <c r="BL945" t="s">
        <v>1348</v>
      </c>
      <c r="BM945" s="1">
        <v>44024</v>
      </c>
      <c r="BN945" t="s">
        <v>1231</v>
      </c>
      <c r="BO945" t="s">
        <v>1231</v>
      </c>
      <c r="BP945" t="s">
        <v>1231</v>
      </c>
      <c r="BQ945" s="1">
        <v>44014</v>
      </c>
      <c r="BR945" t="s">
        <v>76</v>
      </c>
      <c r="BS945" t="s">
        <v>1231</v>
      </c>
      <c r="BW945" t="s">
        <v>1231</v>
      </c>
      <c r="BX945" t="s">
        <v>1641</v>
      </c>
      <c r="BY945">
        <v>4</v>
      </c>
    </row>
    <row r="946" spans="1:77" x14ac:dyDescent="0.2">
      <c r="A946">
        <v>951</v>
      </c>
      <c r="B946" t="s">
        <v>1240</v>
      </c>
      <c r="C946" t="s">
        <v>899</v>
      </c>
      <c r="D946">
        <v>1292058</v>
      </c>
      <c r="E946">
        <v>8551015</v>
      </c>
      <c r="F946" t="s">
        <v>1228</v>
      </c>
      <c r="G946" t="s">
        <v>1231</v>
      </c>
      <c r="J946" s="1">
        <v>44006</v>
      </c>
      <c r="K946" s="1">
        <v>44013</v>
      </c>
      <c r="L946" s="3">
        <v>0.4829</v>
      </c>
      <c r="M946" s="3">
        <v>0.62460000000000004</v>
      </c>
      <c r="N946" t="s">
        <v>1356</v>
      </c>
      <c r="O946" s="1">
        <v>44021</v>
      </c>
      <c r="P946" s="1">
        <v>44021</v>
      </c>
      <c r="Q946" s="4">
        <f t="shared" si="79"/>
        <v>9</v>
      </c>
      <c r="R946" s="4">
        <f t="shared" si="80"/>
        <v>16</v>
      </c>
      <c r="S946" t="s">
        <v>1231</v>
      </c>
      <c r="T946">
        <v>0</v>
      </c>
      <c r="U946" s="1">
        <v>12106</v>
      </c>
      <c r="V946" s="9">
        <f t="shared" si="81"/>
        <v>87.416438356164377</v>
      </c>
      <c r="W946" s="1">
        <v>44007</v>
      </c>
      <c r="X946" s="4">
        <f t="shared" si="82"/>
        <v>7</v>
      </c>
      <c r="Y946" t="s">
        <v>1272</v>
      </c>
      <c r="AA946" t="s">
        <v>1231</v>
      </c>
      <c r="AB946" t="s">
        <v>1231</v>
      </c>
      <c r="AC946">
        <v>132</v>
      </c>
      <c r="AD946">
        <v>65</v>
      </c>
      <c r="AE946" s="4">
        <v>87.333333333333329</v>
      </c>
      <c r="AF946">
        <v>121</v>
      </c>
      <c r="AG946">
        <v>21</v>
      </c>
      <c r="AH946">
        <v>36</v>
      </c>
      <c r="AI946" s="4">
        <v>62</v>
      </c>
      <c r="AL946" t="s">
        <v>1627</v>
      </c>
      <c r="AM946">
        <v>9</v>
      </c>
      <c r="AN946" t="s">
        <v>1602</v>
      </c>
      <c r="AQ946" t="s">
        <v>1230</v>
      </c>
      <c r="AR946" t="s">
        <v>1596</v>
      </c>
      <c r="AS946" t="s">
        <v>1601</v>
      </c>
      <c r="AT946" s="1">
        <v>44006</v>
      </c>
      <c r="AU946" s="1">
        <v>44013</v>
      </c>
      <c r="AV946" t="s">
        <v>1231</v>
      </c>
      <c r="AW946" s="1"/>
      <c r="AX946" t="s">
        <v>1231</v>
      </c>
      <c r="AY946" t="s">
        <v>1236</v>
      </c>
      <c r="AZ946" s="1">
        <v>44021</v>
      </c>
      <c r="BA946" t="s">
        <v>1231</v>
      </c>
      <c r="BB946" s="1"/>
      <c r="BD946" s="1"/>
      <c r="BE946" t="s">
        <v>1231</v>
      </c>
      <c r="BF946" t="s">
        <v>1230</v>
      </c>
      <c r="BG946" s="1"/>
      <c r="BH946" s="1"/>
      <c r="BI946" s="1">
        <v>44013</v>
      </c>
      <c r="BJ946" t="s">
        <v>1230</v>
      </c>
      <c r="BK946" s="1">
        <v>44017</v>
      </c>
      <c r="BL946" t="s">
        <v>1348</v>
      </c>
      <c r="BM946" s="1">
        <v>44021</v>
      </c>
      <c r="BN946" t="s">
        <v>1231</v>
      </c>
      <c r="BO946" t="s">
        <v>1231</v>
      </c>
      <c r="BP946" t="s">
        <v>1231</v>
      </c>
      <c r="BQ946" s="1">
        <v>44008</v>
      </c>
      <c r="BR946" t="s">
        <v>1352</v>
      </c>
      <c r="BS946" t="s">
        <v>1231</v>
      </c>
      <c r="BW946" t="s">
        <v>1230</v>
      </c>
      <c r="BX946" t="s">
        <v>1641</v>
      </c>
      <c r="BY946">
        <v>4</v>
      </c>
    </row>
    <row r="947" spans="1:77" x14ac:dyDescent="0.2">
      <c r="A947">
        <v>952</v>
      </c>
      <c r="B947" t="s">
        <v>1240</v>
      </c>
      <c r="C947" t="s">
        <v>900</v>
      </c>
      <c r="D947">
        <v>1292568</v>
      </c>
      <c r="E947">
        <v>8551175</v>
      </c>
      <c r="F947" t="s">
        <v>1228</v>
      </c>
      <c r="G947" t="s">
        <v>1230</v>
      </c>
      <c r="H947" t="s">
        <v>141</v>
      </c>
      <c r="J947" s="1">
        <v>44007</v>
      </c>
      <c r="K947" s="1">
        <v>44014</v>
      </c>
      <c r="L947" s="3">
        <v>0.33529999999999999</v>
      </c>
      <c r="M947" s="3">
        <v>0.45400000000000001</v>
      </c>
      <c r="N947" t="s">
        <v>1356</v>
      </c>
      <c r="O947" s="1">
        <v>44014</v>
      </c>
      <c r="P947" s="1">
        <v>44014</v>
      </c>
      <c r="Q947" s="4">
        <f t="shared" si="79"/>
        <v>1</v>
      </c>
      <c r="R947" s="4">
        <f t="shared" si="80"/>
        <v>8</v>
      </c>
      <c r="S947" t="s">
        <v>1231</v>
      </c>
      <c r="T947">
        <v>0</v>
      </c>
      <c r="U947" s="1">
        <v>22899</v>
      </c>
      <c r="V947" s="9">
        <f t="shared" si="81"/>
        <v>57.849315068493148</v>
      </c>
      <c r="W947" s="1">
        <v>43999</v>
      </c>
      <c r="X947" s="4">
        <f t="shared" si="82"/>
        <v>16</v>
      </c>
      <c r="AA947" t="s">
        <v>1231</v>
      </c>
      <c r="AB947" t="s">
        <v>1231</v>
      </c>
      <c r="AC947">
        <v>150</v>
      </c>
      <c r="AD947">
        <v>90</v>
      </c>
      <c r="AE947" s="4">
        <v>110</v>
      </c>
      <c r="AF947">
        <v>119</v>
      </c>
      <c r="AG947">
        <v>42</v>
      </c>
      <c r="AH947">
        <v>37.200000000000003</v>
      </c>
      <c r="AI947" s="4">
        <v>80</v>
      </c>
      <c r="AL947" t="s">
        <v>1626</v>
      </c>
      <c r="AN947" t="s">
        <v>1622</v>
      </c>
      <c r="AQ947" t="s">
        <v>1230</v>
      </c>
      <c r="AR947" t="s">
        <v>1597</v>
      </c>
      <c r="AU947" s="1">
        <v>44014</v>
      </c>
      <c r="AV947" t="s">
        <v>1231</v>
      </c>
      <c r="AW947" s="1"/>
      <c r="AX947" t="s">
        <v>1231</v>
      </c>
      <c r="AY947" t="s">
        <v>1236</v>
      </c>
      <c r="AZ947" s="1">
        <v>44014</v>
      </c>
      <c r="BA947" t="s">
        <v>1231</v>
      </c>
      <c r="BB947" s="1"/>
      <c r="BD947" s="1"/>
      <c r="BE947" t="s">
        <v>1231</v>
      </c>
      <c r="BF947" t="s">
        <v>1230</v>
      </c>
      <c r="BG947" s="1"/>
      <c r="BH947" s="1"/>
      <c r="BI947" s="1">
        <v>44014</v>
      </c>
      <c r="BJ947" t="s">
        <v>1231</v>
      </c>
      <c r="BK947" s="1"/>
      <c r="BM947" s="1"/>
      <c r="BO947" t="s">
        <v>1231</v>
      </c>
      <c r="BP947" t="s">
        <v>1231</v>
      </c>
      <c r="BQ947" s="1">
        <v>44014</v>
      </c>
      <c r="BR947" t="s">
        <v>1352</v>
      </c>
      <c r="BS947" t="s">
        <v>1231</v>
      </c>
      <c r="BW947" t="s">
        <v>1230</v>
      </c>
      <c r="BX947" t="s">
        <v>1641</v>
      </c>
      <c r="BY947">
        <v>4</v>
      </c>
    </row>
    <row r="948" spans="1:77" x14ac:dyDescent="0.2">
      <c r="A948">
        <v>953</v>
      </c>
      <c r="B948" t="s">
        <v>1240</v>
      </c>
      <c r="C948" t="s">
        <v>901</v>
      </c>
      <c r="D948">
        <v>1292907</v>
      </c>
      <c r="E948">
        <v>8557255</v>
      </c>
      <c r="F948" t="s">
        <v>1228</v>
      </c>
      <c r="G948" t="s">
        <v>1230</v>
      </c>
      <c r="H948" t="s">
        <v>512</v>
      </c>
      <c r="J948" s="1">
        <v>44012</v>
      </c>
      <c r="K948" s="1">
        <v>44015</v>
      </c>
      <c r="L948" s="3">
        <v>0.33529999999999999</v>
      </c>
      <c r="M948" s="3">
        <v>0.45400000000000001</v>
      </c>
      <c r="N948" t="s">
        <v>1356</v>
      </c>
      <c r="O948" s="1">
        <v>44016</v>
      </c>
      <c r="P948" s="1">
        <v>44016</v>
      </c>
      <c r="Q948" s="4">
        <f t="shared" si="79"/>
        <v>2</v>
      </c>
      <c r="R948" s="4">
        <f t="shared" si="80"/>
        <v>5</v>
      </c>
      <c r="S948" t="s">
        <v>1231</v>
      </c>
      <c r="T948">
        <v>0</v>
      </c>
      <c r="U948" s="1">
        <v>15201</v>
      </c>
      <c r="V948" s="9">
        <f t="shared" si="81"/>
        <v>78.942465753424656</v>
      </c>
      <c r="W948" s="1">
        <v>44005</v>
      </c>
      <c r="X948" s="4">
        <f t="shared" si="82"/>
        <v>11</v>
      </c>
      <c r="Y948" t="s">
        <v>1243</v>
      </c>
      <c r="Z948" t="s">
        <v>1360</v>
      </c>
      <c r="AA948" t="s">
        <v>1231</v>
      </c>
      <c r="AB948" t="s">
        <v>1231</v>
      </c>
      <c r="AC948">
        <v>121</v>
      </c>
      <c r="AD948">
        <v>72</v>
      </c>
      <c r="AE948" s="4">
        <v>88.333333333333329</v>
      </c>
      <c r="AF948">
        <v>109</v>
      </c>
      <c r="AG948">
        <v>27</v>
      </c>
      <c r="AH948">
        <v>36.9</v>
      </c>
      <c r="AI948" s="4">
        <v>86</v>
      </c>
      <c r="AL948" t="s">
        <v>1625</v>
      </c>
      <c r="AM948">
        <v>15</v>
      </c>
      <c r="AN948" t="s">
        <v>1602</v>
      </c>
      <c r="AQ948" t="s">
        <v>1230</v>
      </c>
      <c r="AR948" t="s">
        <v>1597</v>
      </c>
      <c r="AU948" s="1">
        <v>44015</v>
      </c>
      <c r="AV948" t="s">
        <v>1231</v>
      </c>
      <c r="AW948" s="1"/>
      <c r="AX948" t="s">
        <v>1231</v>
      </c>
      <c r="AY948" t="s">
        <v>1236</v>
      </c>
      <c r="AZ948" s="1">
        <v>44016</v>
      </c>
      <c r="BA948" t="s">
        <v>1231</v>
      </c>
      <c r="BB948" s="1"/>
      <c r="BD948" s="1"/>
      <c r="BE948" t="s">
        <v>1231</v>
      </c>
      <c r="BF948" t="s">
        <v>1230</v>
      </c>
      <c r="BG948" s="1"/>
      <c r="BH948" s="1"/>
      <c r="BI948" s="1">
        <v>44015</v>
      </c>
      <c r="BJ948" t="s">
        <v>1231</v>
      </c>
      <c r="BK948" s="1"/>
      <c r="BM948" s="1"/>
      <c r="BO948" t="s">
        <v>1231</v>
      </c>
      <c r="BP948" t="s">
        <v>1231</v>
      </c>
      <c r="BQ948" s="1">
        <v>44015</v>
      </c>
      <c r="BR948" t="s">
        <v>76</v>
      </c>
      <c r="BS948" t="s">
        <v>1231</v>
      </c>
      <c r="BW948" t="s">
        <v>1231</v>
      </c>
    </row>
    <row r="949" spans="1:77" x14ac:dyDescent="0.2">
      <c r="A949">
        <v>954</v>
      </c>
      <c r="B949" t="s">
        <v>1240</v>
      </c>
      <c r="C949" t="s">
        <v>902</v>
      </c>
      <c r="D949">
        <v>117815</v>
      </c>
      <c r="E949">
        <v>8557114</v>
      </c>
      <c r="F949" t="s">
        <v>1228</v>
      </c>
      <c r="G949" t="s">
        <v>1231</v>
      </c>
      <c r="J949" s="1">
        <v>44016</v>
      </c>
      <c r="K949" s="1">
        <v>44012</v>
      </c>
      <c r="L949" s="3">
        <v>0.83930000000000005</v>
      </c>
      <c r="M949" s="3">
        <v>0.9284</v>
      </c>
      <c r="N949" t="s">
        <v>1356</v>
      </c>
      <c r="O949" s="1">
        <v>44018</v>
      </c>
      <c r="P949" s="1">
        <v>44018</v>
      </c>
      <c r="Q949" s="4">
        <f t="shared" si="79"/>
        <v>7</v>
      </c>
      <c r="R949" s="4">
        <f t="shared" si="80"/>
        <v>3</v>
      </c>
      <c r="S949" t="s">
        <v>1231</v>
      </c>
      <c r="T949">
        <v>0</v>
      </c>
      <c r="U949" s="1">
        <v>8361</v>
      </c>
      <c r="V949" s="9">
        <f t="shared" si="81"/>
        <v>97.673972602739724</v>
      </c>
      <c r="W949" s="1">
        <v>44011</v>
      </c>
      <c r="X949" s="4">
        <f t="shared" si="82"/>
        <v>2</v>
      </c>
      <c r="Y949" t="s">
        <v>1246</v>
      </c>
      <c r="Z949" t="s">
        <v>1383</v>
      </c>
      <c r="AA949" t="s">
        <v>1231</v>
      </c>
      <c r="AB949" t="s">
        <v>1231</v>
      </c>
      <c r="AC949">
        <v>126</v>
      </c>
      <c r="AD949">
        <v>76</v>
      </c>
      <c r="AE949" s="4">
        <v>92.666666666666671</v>
      </c>
      <c r="AF949">
        <v>95</v>
      </c>
      <c r="AG949">
        <v>23</v>
      </c>
      <c r="AH949">
        <v>36.1</v>
      </c>
      <c r="AI949" s="4">
        <v>95</v>
      </c>
      <c r="AL949" t="s">
        <v>1627</v>
      </c>
      <c r="AM949">
        <v>12</v>
      </c>
      <c r="AN949" t="s">
        <v>1602</v>
      </c>
      <c r="AQ949" t="s">
        <v>1231</v>
      </c>
      <c r="AR949" t="s">
        <v>1592</v>
      </c>
      <c r="AS949" t="s">
        <v>1601</v>
      </c>
      <c r="AT949" s="1">
        <v>44012</v>
      </c>
      <c r="AU949" s="1"/>
      <c r="AV949" t="s">
        <v>1231</v>
      </c>
      <c r="AW949" s="1"/>
      <c r="AX949" t="s">
        <v>1231</v>
      </c>
      <c r="BA949" t="s">
        <v>1231</v>
      </c>
      <c r="BB949" s="1"/>
      <c r="BD949" s="1"/>
      <c r="BE949" t="s">
        <v>1231</v>
      </c>
      <c r="BF949" t="s">
        <v>1230</v>
      </c>
      <c r="BG949" s="1"/>
      <c r="BH949" s="1"/>
      <c r="BI949" s="1">
        <v>44015</v>
      </c>
      <c r="BJ949" t="s">
        <v>1231</v>
      </c>
      <c r="BK949" s="1"/>
      <c r="BM949" s="1"/>
      <c r="BO949" t="s">
        <v>1231</v>
      </c>
      <c r="BP949" t="s">
        <v>1231</v>
      </c>
      <c r="BQ949" s="1">
        <v>44014</v>
      </c>
      <c r="BR949" t="s">
        <v>1352</v>
      </c>
      <c r="BS949" t="s">
        <v>1231</v>
      </c>
      <c r="BW949" t="s">
        <v>1230</v>
      </c>
      <c r="BX949" t="s">
        <v>1641</v>
      </c>
      <c r="BY949">
        <v>4</v>
      </c>
    </row>
    <row r="950" spans="1:77" x14ac:dyDescent="0.2">
      <c r="A950">
        <v>955</v>
      </c>
      <c r="B950" t="s">
        <v>1240</v>
      </c>
      <c r="C950" t="s">
        <v>249</v>
      </c>
      <c r="D950">
        <v>1293187</v>
      </c>
      <c r="E950">
        <v>8560193</v>
      </c>
      <c r="F950" t="s">
        <v>1228</v>
      </c>
      <c r="G950" t="s">
        <v>1230</v>
      </c>
      <c r="H950" t="s">
        <v>840</v>
      </c>
      <c r="J950" s="1">
        <v>44017</v>
      </c>
      <c r="K950" s="1">
        <v>44018</v>
      </c>
      <c r="L950" s="3">
        <v>0.56499999999999995</v>
      </c>
      <c r="M950" s="3">
        <v>0.70879999999999999</v>
      </c>
      <c r="N950" t="s">
        <v>1356</v>
      </c>
      <c r="O950" s="1">
        <v>44023</v>
      </c>
      <c r="P950" s="1">
        <v>44023</v>
      </c>
      <c r="Q950" s="4">
        <f t="shared" si="79"/>
        <v>6</v>
      </c>
      <c r="R950" s="4">
        <f t="shared" si="80"/>
        <v>7</v>
      </c>
      <c r="S950" t="s">
        <v>1231</v>
      </c>
      <c r="T950">
        <v>0</v>
      </c>
      <c r="U950" s="1">
        <v>22337</v>
      </c>
      <c r="V950" s="9">
        <f t="shared" si="81"/>
        <v>59.4</v>
      </c>
      <c r="W950" s="1">
        <v>44002</v>
      </c>
      <c r="X950" s="4">
        <f t="shared" si="82"/>
        <v>17</v>
      </c>
      <c r="Y950" t="s">
        <v>1273</v>
      </c>
      <c r="Z950" t="s">
        <v>1360</v>
      </c>
      <c r="AA950" t="s">
        <v>1231</v>
      </c>
      <c r="AB950" t="s">
        <v>1231</v>
      </c>
      <c r="AC950">
        <v>94</v>
      </c>
      <c r="AD950">
        <v>56</v>
      </c>
      <c r="AE950" s="4">
        <v>68.666666666666671</v>
      </c>
      <c r="AF950">
        <v>62</v>
      </c>
      <c r="AG950">
        <v>22</v>
      </c>
      <c r="AH950">
        <v>35.9</v>
      </c>
      <c r="AI950" s="4">
        <v>94</v>
      </c>
      <c r="AL950" t="s">
        <v>1626</v>
      </c>
      <c r="AN950" t="s">
        <v>1622</v>
      </c>
      <c r="AQ950" t="s">
        <v>1230</v>
      </c>
      <c r="AR950" t="s">
        <v>1597</v>
      </c>
      <c r="AU950" s="1">
        <v>44017</v>
      </c>
      <c r="AV950" t="s">
        <v>1231</v>
      </c>
      <c r="AW950" s="1"/>
      <c r="AX950" t="s">
        <v>1231</v>
      </c>
      <c r="AY950" t="s">
        <v>1236</v>
      </c>
      <c r="AZ950" s="1">
        <v>44023</v>
      </c>
      <c r="BA950" t="s">
        <v>1231</v>
      </c>
      <c r="BB950" s="1"/>
      <c r="BD950" s="1"/>
      <c r="BE950" t="s">
        <v>1231</v>
      </c>
      <c r="BF950" t="s">
        <v>1230</v>
      </c>
      <c r="BG950" s="1"/>
      <c r="BH950" s="1"/>
      <c r="BI950" s="1">
        <v>44019</v>
      </c>
      <c r="BJ950" t="s">
        <v>1230</v>
      </c>
      <c r="BK950" s="1">
        <v>44019</v>
      </c>
      <c r="BL950" t="s">
        <v>1348</v>
      </c>
      <c r="BM950" s="1">
        <v>44023</v>
      </c>
      <c r="BN950" t="s">
        <v>1231</v>
      </c>
      <c r="BO950" t="s">
        <v>1231</v>
      </c>
      <c r="BP950" t="s">
        <v>1231</v>
      </c>
      <c r="BQ950" s="1">
        <v>44018</v>
      </c>
      <c r="BR950" t="s">
        <v>1352</v>
      </c>
      <c r="BS950" t="s">
        <v>1231</v>
      </c>
      <c r="BW950" t="s">
        <v>1230</v>
      </c>
      <c r="BX950" t="s">
        <v>1641</v>
      </c>
      <c r="BY950">
        <v>4</v>
      </c>
    </row>
    <row r="951" spans="1:77" x14ac:dyDescent="0.2">
      <c r="A951">
        <v>956</v>
      </c>
      <c r="B951" t="s">
        <v>1240</v>
      </c>
      <c r="C951" t="s">
        <v>903</v>
      </c>
      <c r="D951">
        <v>279010</v>
      </c>
      <c r="E951">
        <v>8545942</v>
      </c>
      <c r="F951" t="s">
        <v>1229</v>
      </c>
      <c r="G951" t="s">
        <v>1231</v>
      </c>
      <c r="J951" s="1">
        <v>43999</v>
      </c>
      <c r="K951" s="1">
        <v>44021</v>
      </c>
      <c r="L951" s="3">
        <v>0.56499999999999995</v>
      </c>
      <c r="M951" s="3">
        <v>0.70879999999999999</v>
      </c>
      <c r="N951" t="s">
        <v>1356</v>
      </c>
      <c r="O951" s="1">
        <v>44025</v>
      </c>
      <c r="P951" s="1">
        <v>44025</v>
      </c>
      <c r="Q951" s="4">
        <f t="shared" si="79"/>
        <v>5</v>
      </c>
      <c r="R951" s="4">
        <f t="shared" si="80"/>
        <v>27</v>
      </c>
      <c r="S951" t="s">
        <v>1231</v>
      </c>
      <c r="T951">
        <v>0</v>
      </c>
      <c r="U951" s="1">
        <v>19235</v>
      </c>
      <c r="V951" s="9">
        <f t="shared" si="81"/>
        <v>67.906849315068499</v>
      </c>
      <c r="W951" s="1">
        <v>43989</v>
      </c>
      <c r="X951" s="4">
        <f t="shared" si="82"/>
        <v>33</v>
      </c>
      <c r="Y951" t="s">
        <v>1300</v>
      </c>
      <c r="Z951" t="s">
        <v>1400</v>
      </c>
      <c r="AA951" t="s">
        <v>1231</v>
      </c>
      <c r="AB951" t="s">
        <v>1231</v>
      </c>
      <c r="AC951">
        <v>129</v>
      </c>
      <c r="AD951">
        <v>83</v>
      </c>
      <c r="AE951" s="4">
        <v>98.333333333333329</v>
      </c>
      <c r="AF951">
        <v>105</v>
      </c>
      <c r="AG951">
        <v>18</v>
      </c>
      <c r="AH951">
        <v>35.799999999999997</v>
      </c>
      <c r="AI951" s="4">
        <v>93</v>
      </c>
      <c r="AL951" t="s">
        <v>1626</v>
      </c>
      <c r="AN951" t="s">
        <v>1622</v>
      </c>
      <c r="AQ951" t="s">
        <v>1230</v>
      </c>
      <c r="AR951" t="s">
        <v>1596</v>
      </c>
      <c r="AS951" t="s">
        <v>1601</v>
      </c>
      <c r="AT951" s="1">
        <v>43999</v>
      </c>
      <c r="AU951" s="1">
        <v>44021</v>
      </c>
      <c r="AV951" t="s">
        <v>1231</v>
      </c>
      <c r="AW951" s="1"/>
      <c r="AX951" t="s">
        <v>1231</v>
      </c>
      <c r="AY951" t="s">
        <v>1236</v>
      </c>
      <c r="AZ951" s="1">
        <v>44025</v>
      </c>
      <c r="BA951" t="s">
        <v>1231</v>
      </c>
      <c r="BB951" s="1"/>
      <c r="BD951" s="1"/>
      <c r="BE951" t="s">
        <v>1231</v>
      </c>
      <c r="BF951" t="s">
        <v>1230</v>
      </c>
      <c r="BG951" s="1"/>
      <c r="BH951" s="1"/>
      <c r="BI951" s="1">
        <v>44021</v>
      </c>
      <c r="BJ951" t="s">
        <v>1230</v>
      </c>
      <c r="BK951" s="1">
        <v>44023</v>
      </c>
      <c r="BL951" t="s">
        <v>1348</v>
      </c>
      <c r="BM951" s="1">
        <v>44024</v>
      </c>
      <c r="BN951" t="s">
        <v>1231</v>
      </c>
      <c r="BO951" t="s">
        <v>1231</v>
      </c>
      <c r="BP951" t="s">
        <v>1231</v>
      </c>
      <c r="BQ951" s="1">
        <v>44018</v>
      </c>
      <c r="BR951" t="s">
        <v>76</v>
      </c>
      <c r="BS951" t="s">
        <v>1231</v>
      </c>
      <c r="BW951" t="s">
        <v>1230</v>
      </c>
      <c r="BX951" t="s">
        <v>1641</v>
      </c>
      <c r="BY951">
        <v>4</v>
      </c>
    </row>
    <row r="952" spans="1:77" x14ac:dyDescent="0.2">
      <c r="A952">
        <v>957</v>
      </c>
      <c r="B952" t="s">
        <v>1240</v>
      </c>
      <c r="C952" t="s">
        <v>904</v>
      </c>
      <c r="D952">
        <v>1293495</v>
      </c>
      <c r="E952">
        <v>8563407</v>
      </c>
      <c r="F952" t="s">
        <v>1228</v>
      </c>
      <c r="G952" t="s">
        <v>1230</v>
      </c>
      <c r="H952" t="s">
        <v>840</v>
      </c>
      <c r="J952" s="1">
        <v>44021</v>
      </c>
      <c r="K952" s="1">
        <v>44022</v>
      </c>
      <c r="L952" s="3">
        <v>0.33529999999999999</v>
      </c>
      <c r="M952" s="3">
        <v>0.45400000000000001</v>
      </c>
      <c r="N952" t="s">
        <v>1356</v>
      </c>
      <c r="O952" s="1">
        <v>44023</v>
      </c>
      <c r="P952" s="1">
        <v>44023</v>
      </c>
      <c r="Q952" s="4">
        <f t="shared" si="79"/>
        <v>2</v>
      </c>
      <c r="R952" s="4">
        <f t="shared" si="80"/>
        <v>3</v>
      </c>
      <c r="S952" t="s">
        <v>1231</v>
      </c>
      <c r="T952">
        <v>0</v>
      </c>
      <c r="U952" s="1">
        <v>13861</v>
      </c>
      <c r="V952" s="9">
        <f t="shared" si="81"/>
        <v>82.632876712328766</v>
      </c>
      <c r="W952" s="1">
        <v>44014</v>
      </c>
      <c r="X952" s="4">
        <f t="shared" si="82"/>
        <v>9</v>
      </c>
      <c r="Y952" t="s">
        <v>1272</v>
      </c>
      <c r="Z952" t="s">
        <v>1362</v>
      </c>
      <c r="AA952" t="s">
        <v>1231</v>
      </c>
      <c r="AB952" t="s">
        <v>1231</v>
      </c>
      <c r="AC952">
        <v>105</v>
      </c>
      <c r="AD952">
        <v>77</v>
      </c>
      <c r="AE952" s="4">
        <v>86.333333333333329</v>
      </c>
      <c r="AF952">
        <v>116</v>
      </c>
      <c r="AG952">
        <v>22</v>
      </c>
      <c r="AH952">
        <v>35.4</v>
      </c>
      <c r="AI952" s="4">
        <v>95</v>
      </c>
      <c r="AL952" t="s">
        <v>1625</v>
      </c>
      <c r="AM952">
        <v>15</v>
      </c>
      <c r="AN952" t="s">
        <v>1602</v>
      </c>
      <c r="AQ952" t="s">
        <v>1231</v>
      </c>
      <c r="AR952" t="s">
        <v>1592</v>
      </c>
      <c r="AS952" t="s">
        <v>1601</v>
      </c>
      <c r="AT952" s="1">
        <v>44021</v>
      </c>
      <c r="AU952" s="1"/>
      <c r="AV952" t="s">
        <v>1231</v>
      </c>
      <c r="AW952" s="1"/>
      <c r="AX952" t="s">
        <v>1231</v>
      </c>
      <c r="BA952" t="s">
        <v>1231</v>
      </c>
      <c r="BB952" s="1"/>
      <c r="BD952" s="1"/>
      <c r="BE952" t="s">
        <v>1231</v>
      </c>
      <c r="BF952" t="s">
        <v>1231</v>
      </c>
      <c r="BG952" s="1"/>
      <c r="BH952" s="1"/>
      <c r="BI952" s="1"/>
      <c r="BJ952" t="s">
        <v>1231</v>
      </c>
      <c r="BK952" s="1"/>
      <c r="BM952" s="1"/>
      <c r="BO952" t="s">
        <v>1231</v>
      </c>
      <c r="BP952" t="s">
        <v>1231</v>
      </c>
      <c r="BQ952" s="1">
        <v>44021</v>
      </c>
      <c r="BR952" t="s">
        <v>76</v>
      </c>
      <c r="BS952" t="s">
        <v>1231</v>
      </c>
      <c r="BW952" t="s">
        <v>1230</v>
      </c>
      <c r="BX952" t="s">
        <v>1641</v>
      </c>
      <c r="BY952">
        <v>4</v>
      </c>
    </row>
    <row r="953" spans="1:77" x14ac:dyDescent="0.2">
      <c r="A953">
        <v>958</v>
      </c>
      <c r="B953" t="s">
        <v>1240</v>
      </c>
      <c r="C953" t="s">
        <v>702</v>
      </c>
      <c r="D953">
        <v>1294391</v>
      </c>
      <c r="E953">
        <v>8573068</v>
      </c>
      <c r="F953" t="s">
        <v>1229</v>
      </c>
      <c r="G953" t="s">
        <v>1230</v>
      </c>
      <c r="H953" t="s">
        <v>840</v>
      </c>
      <c r="J953" s="1">
        <v>44033</v>
      </c>
      <c r="K953" s="1">
        <v>44035</v>
      </c>
      <c r="L953" s="3">
        <v>0.67479999999999996</v>
      </c>
      <c r="M953" s="3">
        <v>0.80859999999999999</v>
      </c>
      <c r="N953" t="s">
        <v>1356</v>
      </c>
      <c r="O953" s="1">
        <v>44035</v>
      </c>
      <c r="P953" s="1">
        <v>44035</v>
      </c>
      <c r="Q953" s="4">
        <f t="shared" si="79"/>
        <v>1</v>
      </c>
      <c r="R953" s="4">
        <f t="shared" si="80"/>
        <v>3</v>
      </c>
      <c r="S953" t="s">
        <v>1231</v>
      </c>
      <c r="T953">
        <v>0</v>
      </c>
      <c r="U953" s="1">
        <v>12889</v>
      </c>
      <c r="V953" s="9">
        <f t="shared" si="81"/>
        <v>85.331506849315062</v>
      </c>
      <c r="W953" s="1">
        <v>44032</v>
      </c>
      <c r="X953" s="4">
        <f t="shared" si="82"/>
        <v>4</v>
      </c>
      <c r="Y953" t="s">
        <v>1272</v>
      </c>
      <c r="Z953" t="s">
        <v>1360</v>
      </c>
      <c r="AA953" t="s">
        <v>1231</v>
      </c>
      <c r="AB953" t="s">
        <v>1231</v>
      </c>
      <c r="AC953">
        <v>102</v>
      </c>
      <c r="AD953">
        <v>75</v>
      </c>
      <c r="AE953" s="4">
        <v>84</v>
      </c>
      <c r="AF953">
        <v>134</v>
      </c>
      <c r="AG953">
        <v>30</v>
      </c>
      <c r="AH953">
        <v>33.700000000000003</v>
      </c>
      <c r="AI953" s="4">
        <v>72</v>
      </c>
      <c r="AL953" t="s">
        <v>1627</v>
      </c>
      <c r="AM953">
        <v>12</v>
      </c>
      <c r="AN953" t="s">
        <v>1602</v>
      </c>
      <c r="AQ953" t="s">
        <v>1231</v>
      </c>
      <c r="AR953" t="s">
        <v>1592</v>
      </c>
      <c r="AS953" t="s">
        <v>1601</v>
      </c>
      <c r="AT953" s="1">
        <v>44033</v>
      </c>
      <c r="AU953" s="1"/>
      <c r="AV953" t="s">
        <v>1231</v>
      </c>
      <c r="AW953" s="1"/>
      <c r="AX953" t="s">
        <v>1231</v>
      </c>
      <c r="BA953" t="s">
        <v>1231</v>
      </c>
      <c r="BB953" s="1"/>
      <c r="BD953" s="1"/>
      <c r="BE953" t="s">
        <v>1231</v>
      </c>
      <c r="BF953" t="s">
        <v>1230</v>
      </c>
      <c r="BG953" s="1"/>
      <c r="BH953" s="1"/>
      <c r="BI953" s="1">
        <v>44035</v>
      </c>
      <c r="BJ953" t="s">
        <v>1231</v>
      </c>
      <c r="BK953" s="1"/>
      <c r="BM953" s="1"/>
      <c r="BO953" t="s">
        <v>1231</v>
      </c>
      <c r="BP953" t="s">
        <v>1231</v>
      </c>
      <c r="BQ953" s="1">
        <v>44033</v>
      </c>
      <c r="BR953" t="s">
        <v>1352</v>
      </c>
      <c r="BS953" t="s">
        <v>1231</v>
      </c>
      <c r="BW953" t="s">
        <v>1231</v>
      </c>
      <c r="BX953" t="s">
        <v>1641</v>
      </c>
      <c r="BY953">
        <v>4</v>
      </c>
    </row>
    <row r="954" spans="1:77" x14ac:dyDescent="0.2">
      <c r="A954">
        <v>959</v>
      </c>
      <c r="B954" t="s">
        <v>1240</v>
      </c>
      <c r="C954" t="s">
        <v>905</v>
      </c>
      <c r="D954">
        <v>483611</v>
      </c>
      <c r="E954">
        <v>8578361</v>
      </c>
      <c r="F954" t="s">
        <v>1229</v>
      </c>
      <c r="G954" t="s">
        <v>1231</v>
      </c>
      <c r="J954" s="1">
        <v>44039</v>
      </c>
      <c r="K954" s="1">
        <v>44042</v>
      </c>
      <c r="L954" s="3">
        <v>0.1326</v>
      </c>
      <c r="M954" s="3">
        <v>0.18759999999999999</v>
      </c>
      <c r="N954" t="s">
        <v>1357</v>
      </c>
      <c r="O954" s="1">
        <v>44052</v>
      </c>
      <c r="P954" s="1">
        <v>44056</v>
      </c>
      <c r="Q954" s="4">
        <f t="shared" si="79"/>
        <v>11</v>
      </c>
      <c r="R954" s="4">
        <f t="shared" si="80"/>
        <v>18</v>
      </c>
      <c r="S954" t="s">
        <v>1231</v>
      </c>
      <c r="T954">
        <v>0</v>
      </c>
      <c r="U954" s="1">
        <v>25449</v>
      </c>
      <c r="V954" s="9">
        <f t="shared" si="81"/>
        <v>50.939726027397263</v>
      </c>
      <c r="W954" s="1">
        <v>44035</v>
      </c>
      <c r="X954" s="4">
        <f t="shared" si="82"/>
        <v>8</v>
      </c>
      <c r="Y954" t="s">
        <v>1277</v>
      </c>
      <c r="AA954" t="s">
        <v>1231</v>
      </c>
      <c r="AB954" t="s">
        <v>1231</v>
      </c>
      <c r="AC954">
        <v>100</v>
      </c>
      <c r="AD954">
        <v>70</v>
      </c>
      <c r="AE954" s="4">
        <v>80</v>
      </c>
      <c r="AF954">
        <v>72</v>
      </c>
      <c r="AG954">
        <v>19</v>
      </c>
      <c r="AH954">
        <v>36</v>
      </c>
      <c r="AI954" s="4">
        <v>93</v>
      </c>
      <c r="AL954" t="s">
        <v>1625</v>
      </c>
      <c r="AM954">
        <v>15</v>
      </c>
      <c r="AN954" t="s">
        <v>1602</v>
      </c>
      <c r="AQ954" t="s">
        <v>1231</v>
      </c>
      <c r="AR954" t="s">
        <v>1592</v>
      </c>
      <c r="AS954" t="s">
        <v>1601</v>
      </c>
      <c r="AT954" s="1">
        <v>44039</v>
      </c>
      <c r="AU954" s="1"/>
      <c r="AV954" t="s">
        <v>1231</v>
      </c>
      <c r="AW954" s="1"/>
      <c r="AX954" t="s">
        <v>1231</v>
      </c>
      <c r="BA954" t="s">
        <v>1231</v>
      </c>
      <c r="BB954" s="1"/>
      <c r="BD954" s="1"/>
      <c r="BE954" t="s">
        <v>1231</v>
      </c>
      <c r="BF954" t="s">
        <v>1231</v>
      </c>
      <c r="BG954" s="1"/>
      <c r="BH954" s="1"/>
      <c r="BI954" s="1"/>
      <c r="BJ954" t="s">
        <v>1231</v>
      </c>
      <c r="BK954" s="1"/>
      <c r="BM954" s="1"/>
      <c r="BO954" t="s">
        <v>1231</v>
      </c>
      <c r="BP954" t="s">
        <v>1231</v>
      </c>
      <c r="BQ954" s="1">
        <v>44039</v>
      </c>
      <c r="BR954" t="s">
        <v>76</v>
      </c>
      <c r="BS954" t="s">
        <v>1231</v>
      </c>
      <c r="BW954" t="s">
        <v>1230</v>
      </c>
      <c r="BX954" t="s">
        <v>1641</v>
      </c>
      <c r="BY954">
        <v>2</v>
      </c>
    </row>
    <row r="955" spans="1:77" x14ac:dyDescent="0.2">
      <c r="A955">
        <v>960</v>
      </c>
      <c r="B955" t="s">
        <v>1240</v>
      </c>
      <c r="C955" t="s">
        <v>112</v>
      </c>
      <c r="D955">
        <v>320403</v>
      </c>
      <c r="E955">
        <v>8576153</v>
      </c>
      <c r="F955" t="s">
        <v>1229</v>
      </c>
      <c r="G955" t="s">
        <v>1231</v>
      </c>
      <c r="J955" s="1">
        <v>44036</v>
      </c>
      <c r="K955" s="1">
        <v>44041</v>
      </c>
      <c r="L955" s="3">
        <v>0.29520000000000002</v>
      </c>
      <c r="M955" s="3">
        <v>0.40379999999999999</v>
      </c>
      <c r="N955" t="s">
        <v>1357</v>
      </c>
      <c r="O955" s="1">
        <v>44046</v>
      </c>
      <c r="P955" s="1">
        <v>44050</v>
      </c>
      <c r="Q955" s="4">
        <f t="shared" si="79"/>
        <v>6</v>
      </c>
      <c r="R955" s="4">
        <f t="shared" si="80"/>
        <v>15</v>
      </c>
      <c r="S955" t="s">
        <v>1231</v>
      </c>
      <c r="T955">
        <v>0</v>
      </c>
      <c r="U955" s="1">
        <v>13959</v>
      </c>
      <c r="V955" s="9">
        <f t="shared" si="81"/>
        <v>82.416438356164377</v>
      </c>
      <c r="W955" s="1">
        <v>44021</v>
      </c>
      <c r="X955" s="4">
        <f t="shared" si="82"/>
        <v>21</v>
      </c>
      <c r="Y955" t="s">
        <v>1338</v>
      </c>
      <c r="Z955" t="s">
        <v>1676</v>
      </c>
      <c r="AA955" t="s">
        <v>1231</v>
      </c>
      <c r="AB955" t="s">
        <v>1231</v>
      </c>
      <c r="AC955">
        <v>120</v>
      </c>
      <c r="AD955">
        <v>90</v>
      </c>
      <c r="AE955" s="4">
        <v>100</v>
      </c>
      <c r="AF955">
        <v>75</v>
      </c>
      <c r="AG955">
        <v>20</v>
      </c>
      <c r="AH955">
        <v>36.1</v>
      </c>
      <c r="AI955" s="4">
        <v>92</v>
      </c>
      <c r="AL955" t="s">
        <v>1627</v>
      </c>
      <c r="AM955">
        <v>14</v>
      </c>
      <c r="AN955" t="s">
        <v>1623</v>
      </c>
      <c r="AQ955" t="s">
        <v>1231</v>
      </c>
      <c r="AU955" s="1"/>
      <c r="AV955" t="s">
        <v>1231</v>
      </c>
      <c r="AW955" s="1"/>
      <c r="AX955" t="s">
        <v>1231</v>
      </c>
      <c r="BA955" t="s">
        <v>1231</v>
      </c>
      <c r="BB955" s="1"/>
      <c r="BD955" s="1"/>
      <c r="BE955" t="s">
        <v>1231</v>
      </c>
      <c r="BF955" t="s">
        <v>1231</v>
      </c>
      <c r="BG955" s="1"/>
      <c r="BH955" s="1"/>
      <c r="BI955" s="1"/>
      <c r="BJ955" t="s">
        <v>1231</v>
      </c>
      <c r="BK955" s="1"/>
      <c r="BM955" s="1"/>
      <c r="BO955" t="s">
        <v>1231</v>
      </c>
      <c r="BP955" t="s">
        <v>1231</v>
      </c>
      <c r="BQ955" s="1">
        <v>44040</v>
      </c>
      <c r="BR955" t="s">
        <v>76</v>
      </c>
      <c r="BS955" t="s">
        <v>1231</v>
      </c>
      <c r="BW955" t="s">
        <v>1230</v>
      </c>
      <c r="BX955" t="s">
        <v>1641</v>
      </c>
      <c r="BY955">
        <v>2</v>
      </c>
    </row>
    <row r="956" spans="1:77" x14ac:dyDescent="0.2">
      <c r="A956">
        <v>961</v>
      </c>
      <c r="B956" t="s">
        <v>1240</v>
      </c>
      <c r="C956" t="s">
        <v>906</v>
      </c>
      <c r="D956">
        <v>472507</v>
      </c>
      <c r="E956">
        <v>8578042</v>
      </c>
      <c r="F956" t="s">
        <v>1229</v>
      </c>
      <c r="G956" t="s">
        <v>1231</v>
      </c>
      <c r="J956" s="1">
        <v>44039</v>
      </c>
      <c r="K956" s="1">
        <v>44042</v>
      </c>
      <c r="L956" s="3">
        <v>0.1205</v>
      </c>
      <c r="M956" s="3">
        <v>0.1711</v>
      </c>
      <c r="N956" t="s">
        <v>1358</v>
      </c>
      <c r="O956" s="1">
        <v>44043</v>
      </c>
      <c r="P956" s="1">
        <v>44043</v>
      </c>
      <c r="Q956" s="4">
        <f t="shared" si="79"/>
        <v>2</v>
      </c>
      <c r="R956" s="4">
        <f t="shared" si="80"/>
        <v>5</v>
      </c>
      <c r="S956" t="s">
        <v>1231</v>
      </c>
      <c r="T956">
        <v>0</v>
      </c>
      <c r="U956" s="1">
        <v>19593</v>
      </c>
      <c r="V956" s="9">
        <f t="shared" si="81"/>
        <v>66.983561643835614</v>
      </c>
      <c r="W956" s="1">
        <v>44032</v>
      </c>
      <c r="X956" s="4">
        <f t="shared" si="82"/>
        <v>11</v>
      </c>
      <c r="Y956" t="s">
        <v>1272</v>
      </c>
      <c r="Z956" t="s">
        <v>1362</v>
      </c>
      <c r="AA956" t="s">
        <v>1231</v>
      </c>
      <c r="AB956" t="s">
        <v>1231</v>
      </c>
      <c r="AC956">
        <v>120</v>
      </c>
      <c r="AD956">
        <v>80</v>
      </c>
      <c r="AE956" s="4">
        <v>93.333333333333329</v>
      </c>
      <c r="AF956">
        <v>75</v>
      </c>
      <c r="AG956">
        <v>19</v>
      </c>
      <c r="AH956">
        <v>35.6</v>
      </c>
      <c r="AI956" s="4">
        <v>95</v>
      </c>
      <c r="AL956" t="s">
        <v>1625</v>
      </c>
      <c r="AM956">
        <v>15</v>
      </c>
      <c r="AN956" t="s">
        <v>1623</v>
      </c>
      <c r="AQ956" t="s">
        <v>1231</v>
      </c>
      <c r="AU956" s="1"/>
      <c r="AV956" t="s">
        <v>1231</v>
      </c>
      <c r="AW956" s="1"/>
      <c r="AX956" t="s">
        <v>1231</v>
      </c>
      <c r="BA956" t="s">
        <v>1231</v>
      </c>
      <c r="BB956" s="1"/>
      <c r="BD956" s="1"/>
      <c r="BE956" t="s">
        <v>1231</v>
      </c>
      <c r="BF956" t="s">
        <v>1231</v>
      </c>
      <c r="BG956" s="1"/>
      <c r="BH956" s="1"/>
      <c r="BI956" s="1"/>
      <c r="BJ956" t="s">
        <v>1231</v>
      </c>
      <c r="BK956" s="1"/>
      <c r="BM956" s="1"/>
      <c r="BO956" t="s">
        <v>1231</v>
      </c>
      <c r="BP956" t="s">
        <v>1231</v>
      </c>
      <c r="BQ956" s="1">
        <v>44030</v>
      </c>
      <c r="BR956" t="s">
        <v>76</v>
      </c>
      <c r="BS956" t="s">
        <v>1231</v>
      </c>
      <c r="BW956" t="s">
        <v>1230</v>
      </c>
      <c r="BX956" t="s">
        <v>1641</v>
      </c>
      <c r="BY956">
        <v>2</v>
      </c>
    </row>
    <row r="957" spans="1:77" x14ac:dyDescent="0.2">
      <c r="A957">
        <v>962</v>
      </c>
      <c r="B957" t="s">
        <v>1240</v>
      </c>
      <c r="C957" t="s">
        <v>907</v>
      </c>
      <c r="D957">
        <v>952922</v>
      </c>
      <c r="E957">
        <v>8578160</v>
      </c>
      <c r="F957" t="s">
        <v>1229</v>
      </c>
      <c r="G957" t="s">
        <v>1231</v>
      </c>
      <c r="J957" s="1">
        <v>44039</v>
      </c>
      <c r="K957" s="1">
        <v>44042</v>
      </c>
      <c r="L957" s="3">
        <v>8.9099999999999999E-2</v>
      </c>
      <c r="M957" s="3">
        <v>0.12770000000000001</v>
      </c>
      <c r="N957" t="s">
        <v>1358</v>
      </c>
      <c r="O957" s="1">
        <v>44046</v>
      </c>
      <c r="P957" s="1">
        <v>44046</v>
      </c>
      <c r="Q957" s="4">
        <f t="shared" si="79"/>
        <v>5</v>
      </c>
      <c r="R957" s="4">
        <f t="shared" si="80"/>
        <v>8</v>
      </c>
      <c r="S957" t="s">
        <v>1231</v>
      </c>
      <c r="T957">
        <v>0</v>
      </c>
      <c r="U957" s="1">
        <v>21037</v>
      </c>
      <c r="V957" s="9">
        <f t="shared" si="81"/>
        <v>63.027397260273972</v>
      </c>
      <c r="W957" s="1">
        <v>44032</v>
      </c>
      <c r="X957" s="4">
        <f t="shared" si="82"/>
        <v>11</v>
      </c>
      <c r="Y957" t="s">
        <v>1297</v>
      </c>
      <c r="Z957" t="s">
        <v>1475</v>
      </c>
      <c r="AA957" t="s">
        <v>1231</v>
      </c>
      <c r="AB957" t="s">
        <v>1231</v>
      </c>
      <c r="AC957">
        <v>130</v>
      </c>
      <c r="AD957">
        <v>90</v>
      </c>
      <c r="AE957" s="4">
        <v>103.33333333333333</v>
      </c>
      <c r="AF957">
        <v>73</v>
      </c>
      <c r="AG957">
        <v>20</v>
      </c>
      <c r="AH957">
        <v>35.9</v>
      </c>
      <c r="AI957" s="4">
        <v>95</v>
      </c>
      <c r="AL957" t="s">
        <v>1625</v>
      </c>
      <c r="AM957">
        <v>15</v>
      </c>
      <c r="AN957" t="s">
        <v>1599</v>
      </c>
      <c r="AO957">
        <v>3</v>
      </c>
      <c r="AQ957" t="s">
        <v>1231</v>
      </c>
      <c r="AR957" t="s">
        <v>1592</v>
      </c>
      <c r="AS957" t="s">
        <v>1600</v>
      </c>
      <c r="AT957" s="1">
        <v>44039</v>
      </c>
      <c r="AU957" s="1"/>
      <c r="AV957" t="s">
        <v>1231</v>
      </c>
      <c r="AW957" s="1"/>
      <c r="AX957" t="s">
        <v>1231</v>
      </c>
      <c r="BA957" t="s">
        <v>1231</v>
      </c>
      <c r="BB957" s="1"/>
      <c r="BD957" s="1"/>
      <c r="BE957" t="s">
        <v>1231</v>
      </c>
      <c r="BF957" t="s">
        <v>1231</v>
      </c>
      <c r="BG957" s="1"/>
      <c r="BH957" s="1"/>
      <c r="BI957" s="1"/>
      <c r="BJ957" t="s">
        <v>1231</v>
      </c>
      <c r="BK957" s="1"/>
      <c r="BM957" s="1"/>
      <c r="BO957" t="s">
        <v>1231</v>
      </c>
      <c r="BP957" t="s">
        <v>1231</v>
      </c>
      <c r="BQ957" s="1">
        <v>44036</v>
      </c>
      <c r="BR957" t="s">
        <v>76</v>
      </c>
      <c r="BS957" t="s">
        <v>1231</v>
      </c>
      <c r="BW957" t="s">
        <v>1230</v>
      </c>
      <c r="BX957" t="s">
        <v>1641</v>
      </c>
      <c r="BY957">
        <v>2</v>
      </c>
    </row>
    <row r="958" spans="1:77" x14ac:dyDescent="0.2">
      <c r="A958">
        <v>963</v>
      </c>
      <c r="B958" t="s">
        <v>1240</v>
      </c>
      <c r="C958" t="s">
        <v>908</v>
      </c>
      <c r="D958">
        <v>861077</v>
      </c>
      <c r="E958">
        <v>8578678</v>
      </c>
      <c r="F958" t="s">
        <v>1228</v>
      </c>
      <c r="G958" t="s">
        <v>1231</v>
      </c>
      <c r="J958" s="1">
        <v>44039</v>
      </c>
      <c r="K958" s="1">
        <v>44043</v>
      </c>
      <c r="L958" s="3">
        <v>9.8900000000000002E-2</v>
      </c>
      <c r="M958" s="3">
        <v>0.1411</v>
      </c>
      <c r="N958" t="s">
        <v>1357</v>
      </c>
      <c r="O958" s="1">
        <v>44055</v>
      </c>
      <c r="P958" s="1">
        <v>44057</v>
      </c>
      <c r="Q958" s="4">
        <f t="shared" si="79"/>
        <v>13</v>
      </c>
      <c r="R958" s="4">
        <f t="shared" si="80"/>
        <v>19</v>
      </c>
      <c r="S958" t="s">
        <v>1231</v>
      </c>
      <c r="T958">
        <v>0</v>
      </c>
      <c r="U958" s="1">
        <v>22493</v>
      </c>
      <c r="V958" s="9">
        <f t="shared" si="81"/>
        <v>59.041095890410958</v>
      </c>
      <c r="W958" s="1">
        <v>44025</v>
      </c>
      <c r="X958" s="4">
        <f t="shared" si="82"/>
        <v>19</v>
      </c>
      <c r="Y958" t="s">
        <v>1245</v>
      </c>
      <c r="Z958" t="s">
        <v>1362</v>
      </c>
      <c r="AA958" t="s">
        <v>1231</v>
      </c>
      <c r="AB958" t="s">
        <v>1231</v>
      </c>
      <c r="AC958">
        <v>142</v>
      </c>
      <c r="AD958">
        <v>65</v>
      </c>
      <c r="AE958" s="4">
        <v>90.666666666666671</v>
      </c>
      <c r="AF958">
        <v>83</v>
      </c>
      <c r="AG958">
        <v>26</v>
      </c>
      <c r="AH958">
        <v>35.5</v>
      </c>
      <c r="AI958" s="4">
        <v>91</v>
      </c>
      <c r="AL958" t="s">
        <v>1625</v>
      </c>
      <c r="AM958">
        <v>15</v>
      </c>
      <c r="AN958" t="s">
        <v>1602</v>
      </c>
      <c r="AQ958" t="s">
        <v>1231</v>
      </c>
      <c r="AR958" t="s">
        <v>1592</v>
      </c>
      <c r="AS958" t="s">
        <v>1603</v>
      </c>
      <c r="AT958" s="1">
        <v>44039</v>
      </c>
      <c r="AU958" s="1"/>
      <c r="AV958" t="s">
        <v>1231</v>
      </c>
      <c r="AW958" s="1"/>
      <c r="AX958" t="s">
        <v>1231</v>
      </c>
      <c r="BA958" t="s">
        <v>1231</v>
      </c>
      <c r="BB958" s="1"/>
      <c r="BD958" s="1"/>
      <c r="BE958" t="s">
        <v>1231</v>
      </c>
      <c r="BF958" t="s">
        <v>1231</v>
      </c>
      <c r="BG958" s="1"/>
      <c r="BH958" s="1"/>
      <c r="BI958" s="1"/>
      <c r="BJ958" t="s">
        <v>1231</v>
      </c>
      <c r="BK958" s="1"/>
      <c r="BM958" s="1"/>
      <c r="BO958" t="s">
        <v>1231</v>
      </c>
      <c r="BP958" t="s">
        <v>1231</v>
      </c>
      <c r="BQ958" s="1">
        <v>44043</v>
      </c>
      <c r="BR958" t="s">
        <v>1352</v>
      </c>
      <c r="BS958" t="s">
        <v>1231</v>
      </c>
      <c r="BW958" t="s">
        <v>1230</v>
      </c>
      <c r="BX958" t="s">
        <v>1641</v>
      </c>
      <c r="BY958">
        <v>2</v>
      </c>
    </row>
    <row r="959" spans="1:77" x14ac:dyDescent="0.2">
      <c r="A959">
        <v>964</v>
      </c>
      <c r="B959" t="s">
        <v>1239</v>
      </c>
      <c r="C959" t="s">
        <v>1182</v>
      </c>
      <c r="D959">
        <v>712065</v>
      </c>
      <c r="E959">
        <v>3036734</v>
      </c>
      <c r="F959" t="s">
        <v>1229</v>
      </c>
      <c r="G959" t="s">
        <v>1230</v>
      </c>
      <c r="H959" t="s">
        <v>909</v>
      </c>
      <c r="I959" s="1">
        <v>44024</v>
      </c>
      <c r="J959" s="1">
        <v>44027</v>
      </c>
      <c r="K959" s="1">
        <v>44029</v>
      </c>
      <c r="L959" s="3">
        <v>7.1900000000000006E-2</v>
      </c>
      <c r="M959" s="3">
        <v>0.1038</v>
      </c>
      <c r="N959" t="s">
        <v>1357</v>
      </c>
      <c r="O959" s="1">
        <v>44031</v>
      </c>
      <c r="P959" s="1">
        <v>44055</v>
      </c>
      <c r="Q959" s="4">
        <f t="shared" si="79"/>
        <v>3</v>
      </c>
      <c r="R959" s="4">
        <f t="shared" si="80"/>
        <v>29</v>
      </c>
      <c r="S959" t="s">
        <v>1230</v>
      </c>
      <c r="T959">
        <v>1</v>
      </c>
      <c r="U959" s="1">
        <v>20223</v>
      </c>
      <c r="V959" s="9">
        <f t="shared" si="81"/>
        <v>65.221917808219175</v>
      </c>
      <c r="W959" s="1">
        <v>44013</v>
      </c>
      <c r="X959" s="4">
        <f t="shared" si="82"/>
        <v>17</v>
      </c>
      <c r="Y959" t="s">
        <v>1248</v>
      </c>
      <c r="Z959" t="s">
        <v>1362</v>
      </c>
      <c r="AA959" t="s">
        <v>1231</v>
      </c>
      <c r="AB959" t="s">
        <v>1231</v>
      </c>
      <c r="AC959">
        <v>92</v>
      </c>
      <c r="AD959">
        <v>67</v>
      </c>
      <c r="AE959" s="4">
        <v>75.333333333333329</v>
      </c>
      <c r="AF959">
        <v>84</v>
      </c>
      <c r="AI959" s="4">
        <v>100</v>
      </c>
      <c r="AJ959">
        <v>60</v>
      </c>
      <c r="AK959">
        <v>1.55</v>
      </c>
      <c r="AL959" t="s">
        <v>1625</v>
      </c>
      <c r="AM959">
        <v>15</v>
      </c>
      <c r="AN959" t="s">
        <v>1602</v>
      </c>
      <c r="AQ959" t="s">
        <v>1231</v>
      </c>
      <c r="AR959" t="s">
        <v>1592</v>
      </c>
      <c r="AS959" t="s">
        <v>1603</v>
      </c>
      <c r="AT959" s="1">
        <v>44029</v>
      </c>
      <c r="AU959" s="1"/>
      <c r="AV959" t="s">
        <v>1231</v>
      </c>
      <c r="AW959" s="1"/>
      <c r="AX959" t="s">
        <v>1231</v>
      </c>
      <c r="BA959" t="s">
        <v>1231</v>
      </c>
      <c r="BB959" s="1"/>
      <c r="BD959" s="1"/>
      <c r="BE959" t="s">
        <v>1231</v>
      </c>
      <c r="BF959" t="s">
        <v>1231</v>
      </c>
      <c r="BG959" s="1"/>
      <c r="BH959" s="1"/>
      <c r="BI959" s="1"/>
      <c r="BJ959" t="s">
        <v>1231</v>
      </c>
      <c r="BK959" s="1"/>
      <c r="BM959" s="1"/>
      <c r="BN959" t="s">
        <v>1231</v>
      </c>
      <c r="BO959" t="s">
        <v>1231</v>
      </c>
      <c r="BP959" t="s">
        <v>1231</v>
      </c>
      <c r="BQ959" s="1">
        <v>44032</v>
      </c>
      <c r="BR959" t="s">
        <v>76</v>
      </c>
      <c r="BS959" t="s">
        <v>1231</v>
      </c>
      <c r="BW959" t="s">
        <v>1230</v>
      </c>
      <c r="BX959" t="s">
        <v>1641</v>
      </c>
      <c r="BY959">
        <v>4</v>
      </c>
    </row>
    <row r="960" spans="1:77" x14ac:dyDescent="0.2">
      <c r="A960">
        <v>965</v>
      </c>
      <c r="B960" t="s">
        <v>1240</v>
      </c>
      <c r="C960" t="s">
        <v>910</v>
      </c>
      <c r="D960">
        <v>1295342</v>
      </c>
      <c r="E960">
        <v>8583765</v>
      </c>
      <c r="F960" t="s">
        <v>1228</v>
      </c>
      <c r="G960" t="s">
        <v>1231</v>
      </c>
      <c r="J960" s="1">
        <v>44046</v>
      </c>
      <c r="K960" s="1">
        <v>44047</v>
      </c>
      <c r="L960" s="3">
        <v>0.15909999999999999</v>
      </c>
      <c r="M960" s="3">
        <v>0.22389999999999999</v>
      </c>
      <c r="N960" t="s">
        <v>1356</v>
      </c>
      <c r="O960" s="1">
        <v>44055</v>
      </c>
      <c r="P960" s="1">
        <v>44055</v>
      </c>
      <c r="Q960" s="4">
        <f t="shared" si="79"/>
        <v>9</v>
      </c>
      <c r="R960" s="4">
        <f t="shared" si="80"/>
        <v>10</v>
      </c>
      <c r="S960" t="s">
        <v>1231</v>
      </c>
      <c r="T960">
        <v>0</v>
      </c>
      <c r="U960" s="1">
        <v>32990</v>
      </c>
      <c r="V960" s="9">
        <f t="shared" si="81"/>
        <v>30.293150684931508</v>
      </c>
      <c r="W960" s="1">
        <v>44031</v>
      </c>
      <c r="X960" s="4">
        <f t="shared" si="82"/>
        <v>17</v>
      </c>
      <c r="Y960" t="s">
        <v>1273</v>
      </c>
      <c r="Z960" t="s">
        <v>1425</v>
      </c>
      <c r="AA960" t="s">
        <v>1231</v>
      </c>
      <c r="AB960" t="s">
        <v>1231</v>
      </c>
      <c r="AC960">
        <v>100</v>
      </c>
      <c r="AD960">
        <v>78</v>
      </c>
      <c r="AE960" s="4">
        <v>85.333333333333329</v>
      </c>
      <c r="AF960">
        <v>140</v>
      </c>
      <c r="AG960">
        <v>24</v>
      </c>
      <c r="AH960">
        <v>36.299999999999997</v>
      </c>
      <c r="AI960" s="4">
        <v>81</v>
      </c>
      <c r="AL960" t="s">
        <v>1625</v>
      </c>
      <c r="AM960">
        <v>15</v>
      </c>
      <c r="AN960" t="s">
        <v>1602</v>
      </c>
      <c r="AQ960" t="s">
        <v>1230</v>
      </c>
      <c r="AR960" t="s">
        <v>1596</v>
      </c>
      <c r="AS960" t="s">
        <v>1601</v>
      </c>
      <c r="AT960" s="1">
        <v>44046</v>
      </c>
      <c r="AU960" s="1">
        <v>44048</v>
      </c>
      <c r="AV960" t="s">
        <v>1231</v>
      </c>
      <c r="AW960" s="1"/>
      <c r="AX960" t="s">
        <v>1231</v>
      </c>
      <c r="AY960" t="s">
        <v>1236</v>
      </c>
      <c r="AZ960" s="1">
        <v>44055</v>
      </c>
      <c r="BA960" t="s">
        <v>1231</v>
      </c>
      <c r="BB960" s="1"/>
      <c r="BD960" s="1"/>
      <c r="BE960" t="s">
        <v>1231</v>
      </c>
      <c r="BF960" t="s">
        <v>1230</v>
      </c>
      <c r="BG960" s="1"/>
      <c r="BH960" s="1"/>
      <c r="BI960" s="1">
        <v>44048</v>
      </c>
      <c r="BJ960" t="s">
        <v>1230</v>
      </c>
      <c r="BK960" s="1">
        <v>44052</v>
      </c>
      <c r="BL960" t="s">
        <v>1348</v>
      </c>
      <c r="BM960" s="1">
        <v>44054</v>
      </c>
      <c r="BN960" t="s">
        <v>1231</v>
      </c>
      <c r="BO960" t="s">
        <v>1231</v>
      </c>
      <c r="BP960" t="s">
        <v>1231</v>
      </c>
      <c r="BQ960" s="1">
        <v>44046</v>
      </c>
      <c r="BR960" t="s">
        <v>76</v>
      </c>
      <c r="BS960" t="s">
        <v>1231</v>
      </c>
      <c r="BW960" t="s">
        <v>1231</v>
      </c>
      <c r="BX960" t="s">
        <v>1641</v>
      </c>
      <c r="BY960">
        <v>4</v>
      </c>
    </row>
    <row r="961" spans="1:77" x14ac:dyDescent="0.2">
      <c r="A961">
        <v>966</v>
      </c>
      <c r="B961" t="s">
        <v>1239</v>
      </c>
      <c r="C961" t="s">
        <v>1183</v>
      </c>
      <c r="D961">
        <v>712165</v>
      </c>
      <c r="E961">
        <v>3037268</v>
      </c>
      <c r="F961" t="s">
        <v>1228</v>
      </c>
      <c r="G961" t="s">
        <v>1230</v>
      </c>
      <c r="H961" t="s">
        <v>911</v>
      </c>
      <c r="I961" s="1">
        <v>44024</v>
      </c>
      <c r="J961" s="1">
        <v>44029</v>
      </c>
      <c r="K961" s="1">
        <v>44029</v>
      </c>
      <c r="L961" s="3">
        <v>0.52459999999999996</v>
      </c>
      <c r="M961" s="3">
        <v>0.66830000000000001</v>
      </c>
      <c r="N961" t="s">
        <v>1357</v>
      </c>
      <c r="O961" s="1">
        <v>44040</v>
      </c>
      <c r="P961" s="1">
        <v>44043</v>
      </c>
      <c r="Q961" s="4">
        <f t="shared" si="79"/>
        <v>12</v>
      </c>
      <c r="R961" s="4">
        <f t="shared" si="80"/>
        <v>15</v>
      </c>
      <c r="S961" t="s">
        <v>1230</v>
      </c>
      <c r="T961">
        <v>0</v>
      </c>
      <c r="U961" s="1">
        <v>27715</v>
      </c>
      <c r="V961" s="9">
        <f t="shared" si="81"/>
        <v>44.695890410958903</v>
      </c>
      <c r="W961" s="1">
        <v>44017</v>
      </c>
      <c r="X961" s="4">
        <f t="shared" si="82"/>
        <v>13</v>
      </c>
      <c r="Y961" t="s">
        <v>1664</v>
      </c>
      <c r="Z961" t="s">
        <v>1473</v>
      </c>
      <c r="AA961" t="s">
        <v>1231</v>
      </c>
      <c r="AB961" t="s">
        <v>1231</v>
      </c>
      <c r="AC961">
        <v>96</v>
      </c>
      <c r="AD961">
        <v>58</v>
      </c>
      <c r="AE961" s="4">
        <v>70.666666666666671</v>
      </c>
      <c r="AF961">
        <v>63</v>
      </c>
      <c r="AG961">
        <v>15</v>
      </c>
      <c r="AH961">
        <v>37.299999999999997</v>
      </c>
      <c r="AI961" s="4">
        <v>100</v>
      </c>
      <c r="AJ961">
        <v>115</v>
      </c>
      <c r="AK961">
        <v>1.8</v>
      </c>
      <c r="AL961" t="s">
        <v>1626</v>
      </c>
      <c r="AN961" t="s">
        <v>1622</v>
      </c>
      <c r="AQ961" t="s">
        <v>1230</v>
      </c>
      <c r="AR961" t="s">
        <v>1597</v>
      </c>
      <c r="AS961" t="s">
        <v>1603</v>
      </c>
      <c r="AT961" s="1">
        <v>44034</v>
      </c>
      <c r="AU961" s="1">
        <v>44028</v>
      </c>
      <c r="AV961" t="s">
        <v>1231</v>
      </c>
      <c r="AW961" s="1"/>
      <c r="AX961" t="s">
        <v>1231</v>
      </c>
      <c r="AY961" t="s">
        <v>1237</v>
      </c>
      <c r="AZ961" s="1">
        <v>44034</v>
      </c>
      <c r="BA961" t="s">
        <v>1231</v>
      </c>
      <c r="BB961" s="1"/>
      <c r="BD961" s="1"/>
      <c r="BE961" t="s">
        <v>1231</v>
      </c>
      <c r="BF961" t="s">
        <v>1230</v>
      </c>
      <c r="BG961" s="1"/>
      <c r="BH961" s="1"/>
      <c r="BI961" s="1">
        <v>44029</v>
      </c>
      <c r="BJ961" t="s">
        <v>1231</v>
      </c>
      <c r="BK961" s="1"/>
      <c r="BM961" s="1"/>
      <c r="BN961" t="s">
        <v>1231</v>
      </c>
      <c r="BO961" t="s">
        <v>1231</v>
      </c>
      <c r="BP961" t="s">
        <v>1231</v>
      </c>
      <c r="BQ961" s="1"/>
      <c r="BR961" t="s">
        <v>76</v>
      </c>
      <c r="BS961" t="s">
        <v>1231</v>
      </c>
      <c r="BW961" t="s">
        <v>1231</v>
      </c>
      <c r="BX961" t="s">
        <v>1641</v>
      </c>
      <c r="BY961">
        <v>4</v>
      </c>
    </row>
    <row r="962" spans="1:77" x14ac:dyDescent="0.2">
      <c r="A962">
        <v>967</v>
      </c>
      <c r="B962" t="s">
        <v>1239</v>
      </c>
      <c r="C962" t="s">
        <v>1184</v>
      </c>
      <c r="D962">
        <v>562954</v>
      </c>
      <c r="E962">
        <v>3035901</v>
      </c>
      <c r="F962" t="s">
        <v>1229</v>
      </c>
      <c r="G962" t="s">
        <v>1230</v>
      </c>
      <c r="H962" t="s">
        <v>467</v>
      </c>
      <c r="I962" s="1">
        <v>44020</v>
      </c>
      <c r="J962" s="1">
        <v>44021</v>
      </c>
      <c r="K962" s="1">
        <v>44021</v>
      </c>
      <c r="L962" s="3">
        <v>4.53E-2</v>
      </c>
      <c r="M962" s="3">
        <v>6.6799999999999998E-2</v>
      </c>
      <c r="N962" t="s">
        <v>1357</v>
      </c>
      <c r="O962" s="1">
        <v>44024</v>
      </c>
      <c r="P962" s="1">
        <v>44030</v>
      </c>
      <c r="Q962" s="4">
        <f t="shared" si="79"/>
        <v>4</v>
      </c>
      <c r="R962" s="4">
        <f t="shared" si="80"/>
        <v>10</v>
      </c>
      <c r="S962" t="s">
        <v>1231</v>
      </c>
      <c r="T962">
        <v>0</v>
      </c>
      <c r="U962" s="1">
        <v>28970</v>
      </c>
      <c r="V962" s="9">
        <f t="shared" si="81"/>
        <v>41.235616438356168</v>
      </c>
      <c r="W962" s="1">
        <v>44016</v>
      </c>
      <c r="X962" s="4">
        <f t="shared" si="82"/>
        <v>6</v>
      </c>
      <c r="Y962" t="s">
        <v>1278</v>
      </c>
      <c r="AA962" t="s">
        <v>1231</v>
      </c>
      <c r="AB962" t="s">
        <v>1231</v>
      </c>
      <c r="AC962">
        <v>122</v>
      </c>
      <c r="AD962">
        <v>102</v>
      </c>
      <c r="AE962" s="4">
        <v>108.66666666666667</v>
      </c>
      <c r="AF962">
        <v>79</v>
      </c>
      <c r="AG962">
        <v>40</v>
      </c>
      <c r="AH962">
        <v>35.799999999999997</v>
      </c>
      <c r="AI962" s="4">
        <v>95</v>
      </c>
      <c r="AJ962">
        <v>76</v>
      </c>
      <c r="AK962">
        <v>1.49</v>
      </c>
      <c r="AL962" t="s">
        <v>1625</v>
      </c>
      <c r="AM962">
        <v>15</v>
      </c>
      <c r="AN962" t="s">
        <v>1599</v>
      </c>
      <c r="AO962">
        <v>2</v>
      </c>
      <c r="AQ962" t="s">
        <v>1231</v>
      </c>
      <c r="AR962" t="s">
        <v>1592</v>
      </c>
      <c r="AS962" t="s">
        <v>1603</v>
      </c>
      <c r="AT962" s="1">
        <v>44021</v>
      </c>
      <c r="AU962" s="1"/>
      <c r="AV962" t="s">
        <v>1231</v>
      </c>
      <c r="AW962" s="1"/>
      <c r="BA962" t="s">
        <v>1231</v>
      </c>
      <c r="BB962" s="1"/>
      <c r="BD962" s="1"/>
      <c r="BE962" t="s">
        <v>1231</v>
      </c>
      <c r="BF962" t="s">
        <v>1231</v>
      </c>
      <c r="BG962" s="1"/>
      <c r="BH962" s="1"/>
      <c r="BI962" s="1"/>
      <c r="BJ962" t="s">
        <v>1231</v>
      </c>
      <c r="BK962" s="1"/>
      <c r="BM962" s="1"/>
      <c r="BN962" t="s">
        <v>1231</v>
      </c>
      <c r="BO962" t="s">
        <v>1231</v>
      </c>
      <c r="BP962" t="s">
        <v>1231</v>
      </c>
      <c r="BQ962" s="1">
        <v>44018</v>
      </c>
      <c r="BR962" t="s">
        <v>76</v>
      </c>
      <c r="BS962" t="s">
        <v>1231</v>
      </c>
      <c r="BW962" t="s">
        <v>1230</v>
      </c>
      <c r="BX962" t="s">
        <v>1641</v>
      </c>
      <c r="BY962">
        <v>4</v>
      </c>
    </row>
    <row r="963" spans="1:77" x14ac:dyDescent="0.2">
      <c r="A963">
        <v>968</v>
      </c>
      <c r="B963" t="s">
        <v>1240</v>
      </c>
      <c r="C963" t="s">
        <v>912</v>
      </c>
      <c r="D963">
        <v>34735</v>
      </c>
      <c r="E963">
        <v>8581323</v>
      </c>
      <c r="F963" t="s">
        <v>1229</v>
      </c>
      <c r="G963" t="s">
        <v>1231</v>
      </c>
      <c r="J963" s="1">
        <v>44042</v>
      </c>
      <c r="K963" s="1">
        <v>44045</v>
      </c>
      <c r="L963" s="3">
        <v>8.0199999999999994E-2</v>
      </c>
      <c r="M963" s="3">
        <v>0.1152</v>
      </c>
      <c r="N963" t="s">
        <v>1358</v>
      </c>
      <c r="O963" s="1">
        <v>44050</v>
      </c>
      <c r="P963" s="1">
        <v>44050</v>
      </c>
      <c r="Q963" s="4">
        <f t="shared" ref="Q963:Q1026" si="83">(O963-K963)+1</f>
        <v>6</v>
      </c>
      <c r="R963" s="4">
        <f t="shared" ref="R963:R1026" si="84">(P963-J963)+1</f>
        <v>9</v>
      </c>
      <c r="S963" t="s">
        <v>1231</v>
      </c>
      <c r="T963">
        <v>0</v>
      </c>
      <c r="U963" s="1">
        <v>22671</v>
      </c>
      <c r="V963" s="9">
        <f t="shared" ref="V963:V1026" si="85">(K963-U963)/365</f>
        <v>58.558904109589044</v>
      </c>
      <c r="W963" s="1">
        <v>44033</v>
      </c>
      <c r="X963" s="4">
        <f t="shared" ref="X963:X1026" si="86">(K963-W963)+1</f>
        <v>13</v>
      </c>
      <c r="Y963" t="s">
        <v>1343</v>
      </c>
      <c r="Z963" t="s">
        <v>1360</v>
      </c>
      <c r="AA963" t="s">
        <v>1231</v>
      </c>
      <c r="AB963" t="s">
        <v>1231</v>
      </c>
      <c r="AC963">
        <v>110</v>
      </c>
      <c r="AD963">
        <v>70</v>
      </c>
      <c r="AE963" s="4">
        <v>83.333333333333329</v>
      </c>
      <c r="AF963">
        <v>71</v>
      </c>
      <c r="AG963">
        <v>20</v>
      </c>
      <c r="AH963">
        <v>36</v>
      </c>
      <c r="AI963" s="4">
        <v>92</v>
      </c>
      <c r="AL963" t="s">
        <v>1625</v>
      </c>
      <c r="AM963">
        <v>15</v>
      </c>
      <c r="AN963" t="s">
        <v>1599</v>
      </c>
      <c r="AO963">
        <v>4</v>
      </c>
      <c r="AQ963" t="s">
        <v>1231</v>
      </c>
      <c r="AR963" t="s">
        <v>1592</v>
      </c>
      <c r="AS963" t="s">
        <v>1600</v>
      </c>
      <c r="AT963" s="1">
        <v>44042</v>
      </c>
      <c r="AU963" s="1"/>
      <c r="AV963" t="s">
        <v>1231</v>
      </c>
      <c r="AW963" s="1"/>
      <c r="AX963" t="s">
        <v>1231</v>
      </c>
      <c r="BA963" t="s">
        <v>1231</v>
      </c>
      <c r="BB963" s="1"/>
      <c r="BD963" s="1"/>
      <c r="BE963" t="s">
        <v>1231</v>
      </c>
      <c r="BF963" t="s">
        <v>1231</v>
      </c>
      <c r="BG963" s="1"/>
      <c r="BH963" s="1"/>
      <c r="BI963" s="1"/>
      <c r="BJ963" t="s">
        <v>1231</v>
      </c>
      <c r="BK963" s="1"/>
      <c r="BM963" s="1"/>
      <c r="BO963" t="s">
        <v>1231</v>
      </c>
      <c r="BP963" t="s">
        <v>1231</v>
      </c>
      <c r="BQ963" s="1">
        <v>44042</v>
      </c>
      <c r="BR963" t="s">
        <v>76</v>
      </c>
      <c r="BS963" t="s">
        <v>1231</v>
      </c>
      <c r="BW963" t="s">
        <v>1230</v>
      </c>
      <c r="BX963" t="s">
        <v>1641</v>
      </c>
      <c r="BY963">
        <v>3</v>
      </c>
    </row>
    <row r="964" spans="1:77" x14ac:dyDescent="0.2">
      <c r="A964">
        <v>969</v>
      </c>
      <c r="B964" t="s">
        <v>1239</v>
      </c>
      <c r="C964" t="s">
        <v>1185</v>
      </c>
      <c r="D964">
        <v>711905</v>
      </c>
      <c r="E964">
        <v>3035928</v>
      </c>
      <c r="F964" t="s">
        <v>1229</v>
      </c>
      <c r="G964" t="s">
        <v>1230</v>
      </c>
      <c r="H964" t="s">
        <v>909</v>
      </c>
      <c r="I964" s="1">
        <v>44020</v>
      </c>
      <c r="J964" s="1">
        <v>44021</v>
      </c>
      <c r="K964" s="1">
        <v>44021</v>
      </c>
      <c r="L964" s="3">
        <v>0.1326</v>
      </c>
      <c r="M964" s="3">
        <v>0.18759999999999999</v>
      </c>
      <c r="N964" t="s">
        <v>1357</v>
      </c>
      <c r="O964" s="1">
        <v>44024</v>
      </c>
      <c r="P964" s="1">
        <v>44033</v>
      </c>
      <c r="Q964" s="4">
        <f t="shared" si="83"/>
        <v>4</v>
      </c>
      <c r="R964" s="4">
        <f t="shared" si="84"/>
        <v>13</v>
      </c>
      <c r="S964" t="s">
        <v>1231</v>
      </c>
      <c r="T964">
        <v>0</v>
      </c>
      <c r="U964" s="1">
        <v>12113</v>
      </c>
      <c r="V964" s="9">
        <f t="shared" si="85"/>
        <v>87.419178082191777</v>
      </c>
      <c r="W964" s="1">
        <v>44012</v>
      </c>
      <c r="X964" s="4">
        <f t="shared" si="86"/>
        <v>10</v>
      </c>
      <c r="Y964" t="s">
        <v>1279</v>
      </c>
      <c r="Z964" t="s">
        <v>1362</v>
      </c>
      <c r="AA964" t="s">
        <v>1231</v>
      </c>
      <c r="AB964" t="s">
        <v>1231</v>
      </c>
      <c r="AC964">
        <v>139</v>
      </c>
      <c r="AD964">
        <v>102</v>
      </c>
      <c r="AE964" s="4">
        <v>114.33333333333333</v>
      </c>
      <c r="AF964">
        <v>103</v>
      </c>
      <c r="AG964">
        <v>19</v>
      </c>
      <c r="AH964">
        <v>36.5</v>
      </c>
      <c r="AI964" s="4">
        <v>100</v>
      </c>
      <c r="AL964" t="s">
        <v>1627</v>
      </c>
      <c r="AM964">
        <v>13</v>
      </c>
      <c r="AN964" t="s">
        <v>1599</v>
      </c>
      <c r="AO964">
        <v>2</v>
      </c>
      <c r="AQ964" t="s">
        <v>1231</v>
      </c>
      <c r="AR964" t="s">
        <v>1592</v>
      </c>
      <c r="AS964" t="s">
        <v>1600</v>
      </c>
      <c r="AT964" s="1">
        <v>44021</v>
      </c>
      <c r="AU964" s="1"/>
      <c r="AV964" t="s">
        <v>1231</v>
      </c>
      <c r="AW964" s="1"/>
      <c r="AX964" t="s">
        <v>1231</v>
      </c>
      <c r="BA964" t="s">
        <v>1231</v>
      </c>
      <c r="BB964" s="1"/>
      <c r="BD964" s="1"/>
      <c r="BE964" t="s">
        <v>1231</v>
      </c>
      <c r="BF964" t="s">
        <v>1231</v>
      </c>
      <c r="BG964" s="1"/>
      <c r="BH964" s="1"/>
      <c r="BI964" s="1"/>
      <c r="BJ964" t="s">
        <v>1231</v>
      </c>
      <c r="BK964" s="1"/>
      <c r="BM964" s="1"/>
      <c r="BN964" t="s">
        <v>1231</v>
      </c>
      <c r="BO964" t="s">
        <v>1231</v>
      </c>
      <c r="BP964" t="s">
        <v>1231</v>
      </c>
      <c r="BQ964" s="1">
        <v>44020</v>
      </c>
      <c r="BR964" t="s">
        <v>76</v>
      </c>
      <c r="BS964" t="s">
        <v>1231</v>
      </c>
      <c r="BW964" t="s">
        <v>1231</v>
      </c>
      <c r="BX964" t="s">
        <v>1641</v>
      </c>
      <c r="BY964">
        <v>3</v>
      </c>
    </row>
    <row r="965" spans="1:77" x14ac:dyDescent="0.2">
      <c r="A965">
        <v>970</v>
      </c>
      <c r="B965" t="s">
        <v>1239</v>
      </c>
      <c r="C965" t="s">
        <v>1186</v>
      </c>
      <c r="D965">
        <v>656992</v>
      </c>
      <c r="E965">
        <v>3035767</v>
      </c>
      <c r="F965" t="s">
        <v>1229</v>
      </c>
      <c r="G965" t="s">
        <v>1231</v>
      </c>
      <c r="J965" s="1">
        <v>44020</v>
      </c>
      <c r="K965" s="1">
        <v>44020</v>
      </c>
      <c r="L965" s="3">
        <v>5.74E-2</v>
      </c>
      <c r="M965" s="3">
        <v>8.3599999999999994E-2</v>
      </c>
      <c r="N965" t="s">
        <v>1357</v>
      </c>
      <c r="O965" s="1">
        <v>44021</v>
      </c>
      <c r="P965" s="1">
        <v>44024</v>
      </c>
      <c r="Q965" s="4">
        <f t="shared" si="83"/>
        <v>2</v>
      </c>
      <c r="R965" s="4">
        <f t="shared" si="84"/>
        <v>5</v>
      </c>
      <c r="S965" t="s">
        <v>1231</v>
      </c>
      <c r="T965">
        <v>0</v>
      </c>
      <c r="U965" s="1">
        <v>22118</v>
      </c>
      <c r="V965" s="9">
        <f t="shared" si="85"/>
        <v>60.005479452054793</v>
      </c>
      <c r="W965" s="1">
        <v>44015</v>
      </c>
      <c r="X965" s="4">
        <f t="shared" si="86"/>
        <v>6</v>
      </c>
      <c r="Y965" t="s">
        <v>1338</v>
      </c>
      <c r="Z965" t="s">
        <v>1360</v>
      </c>
      <c r="AA965" t="s">
        <v>1231</v>
      </c>
      <c r="AB965" t="s">
        <v>1231</v>
      </c>
      <c r="AC965">
        <v>157</v>
      </c>
      <c r="AD965">
        <v>89</v>
      </c>
      <c r="AE965" s="4">
        <v>111.66666666666667</v>
      </c>
      <c r="AF965">
        <v>93</v>
      </c>
      <c r="AG965">
        <v>19</v>
      </c>
      <c r="AH965">
        <v>36.5</v>
      </c>
      <c r="AI965" s="4">
        <v>97</v>
      </c>
      <c r="AL965" t="s">
        <v>1625</v>
      </c>
      <c r="AM965">
        <v>15</v>
      </c>
      <c r="AN965" t="s">
        <v>1623</v>
      </c>
      <c r="AQ965" t="s">
        <v>1231</v>
      </c>
      <c r="AU965" s="1"/>
      <c r="AV965" t="s">
        <v>1231</v>
      </c>
      <c r="AW965" s="1"/>
      <c r="AX965" t="s">
        <v>1231</v>
      </c>
      <c r="BA965" t="s">
        <v>1231</v>
      </c>
      <c r="BB965" s="1"/>
      <c r="BD965" s="1"/>
      <c r="BE965" t="s">
        <v>1231</v>
      </c>
      <c r="BF965" t="s">
        <v>1231</v>
      </c>
      <c r="BG965" s="1"/>
      <c r="BH965" s="1"/>
      <c r="BI965" s="1"/>
      <c r="BJ965" t="s">
        <v>1231</v>
      </c>
      <c r="BK965" s="1"/>
      <c r="BM965" s="1"/>
      <c r="BN965" t="s">
        <v>1231</v>
      </c>
      <c r="BO965" t="s">
        <v>1231</v>
      </c>
      <c r="BP965" t="s">
        <v>1231</v>
      </c>
      <c r="BQ965" s="1">
        <v>44015</v>
      </c>
      <c r="BR965" t="s">
        <v>76</v>
      </c>
      <c r="BS965" t="s">
        <v>1231</v>
      </c>
      <c r="BW965" t="s">
        <v>1230</v>
      </c>
      <c r="BX965" t="s">
        <v>1641</v>
      </c>
      <c r="BY965">
        <v>4</v>
      </c>
    </row>
    <row r="966" spans="1:77" x14ac:dyDescent="0.2">
      <c r="A966">
        <v>971</v>
      </c>
      <c r="B966" t="s">
        <v>1240</v>
      </c>
      <c r="C966" t="s">
        <v>646</v>
      </c>
      <c r="D966">
        <v>107942</v>
      </c>
      <c r="E966">
        <v>8583021</v>
      </c>
      <c r="F966" t="s">
        <v>1228</v>
      </c>
      <c r="G966" t="s">
        <v>1230</v>
      </c>
      <c r="H966" t="s">
        <v>141</v>
      </c>
      <c r="J966" s="1">
        <v>44045</v>
      </c>
      <c r="K966" s="1">
        <v>44046</v>
      </c>
      <c r="L966" s="3">
        <v>0.79920000000000002</v>
      </c>
      <c r="M966" s="3">
        <v>0.90259999999999996</v>
      </c>
      <c r="N966" t="s">
        <v>1356</v>
      </c>
      <c r="O966" s="1">
        <v>44046</v>
      </c>
      <c r="P966" s="1">
        <v>44046</v>
      </c>
      <c r="Q966" s="4">
        <f t="shared" si="83"/>
        <v>1</v>
      </c>
      <c r="R966" s="4">
        <f t="shared" si="84"/>
        <v>2</v>
      </c>
      <c r="S966" t="s">
        <v>1231</v>
      </c>
      <c r="T966">
        <v>0</v>
      </c>
      <c r="U966" s="1">
        <v>14764</v>
      </c>
      <c r="V966" s="9">
        <f t="shared" si="85"/>
        <v>80.224657534246575</v>
      </c>
      <c r="W966" s="1">
        <v>44040</v>
      </c>
      <c r="X966" s="4">
        <f t="shared" si="86"/>
        <v>7</v>
      </c>
      <c r="Y966" t="s">
        <v>1243</v>
      </c>
      <c r="Z966" t="s">
        <v>1364</v>
      </c>
      <c r="AA966" t="s">
        <v>1231</v>
      </c>
      <c r="AB966" t="s">
        <v>1231</v>
      </c>
      <c r="AC966">
        <v>99</v>
      </c>
      <c r="AD966">
        <v>63</v>
      </c>
      <c r="AE966" s="4">
        <v>75</v>
      </c>
      <c r="AF966">
        <v>113</v>
      </c>
      <c r="AG966">
        <v>16</v>
      </c>
      <c r="AH966">
        <v>35.5</v>
      </c>
      <c r="AI966" s="4">
        <v>98</v>
      </c>
      <c r="AL966" t="s">
        <v>1626</v>
      </c>
      <c r="AN966" t="s">
        <v>1622</v>
      </c>
      <c r="AQ966" t="s">
        <v>1230</v>
      </c>
      <c r="AR966" t="s">
        <v>1597</v>
      </c>
      <c r="AU966" s="1">
        <v>44045</v>
      </c>
      <c r="AV966" t="s">
        <v>1231</v>
      </c>
      <c r="AW966" s="1"/>
      <c r="AX966" t="s">
        <v>1231</v>
      </c>
      <c r="AY966" t="s">
        <v>1236</v>
      </c>
      <c r="AZ966" s="1">
        <v>44046</v>
      </c>
      <c r="BA966" t="s">
        <v>1231</v>
      </c>
      <c r="BB966" s="1"/>
      <c r="BD966" s="1"/>
      <c r="BE966" t="s">
        <v>1231</v>
      </c>
      <c r="BF966" t="s">
        <v>1230</v>
      </c>
      <c r="BG966" s="1"/>
      <c r="BH966" s="1"/>
      <c r="BI966" s="1">
        <v>44045</v>
      </c>
      <c r="BJ966" t="s">
        <v>1231</v>
      </c>
      <c r="BK966" s="1"/>
      <c r="BM966" s="1"/>
      <c r="BO966" t="s">
        <v>1231</v>
      </c>
      <c r="BP966" t="s">
        <v>1231</v>
      </c>
      <c r="BQ966" s="1">
        <v>44046</v>
      </c>
      <c r="BR966" t="s">
        <v>1352</v>
      </c>
      <c r="BS966" t="s">
        <v>1231</v>
      </c>
      <c r="BW966" t="s">
        <v>1230</v>
      </c>
      <c r="BX966" t="s">
        <v>1641</v>
      </c>
      <c r="BY966">
        <v>4</v>
      </c>
    </row>
    <row r="967" spans="1:77" x14ac:dyDescent="0.2">
      <c r="A967">
        <v>972</v>
      </c>
      <c r="B967" t="s">
        <v>1239</v>
      </c>
      <c r="C967" t="s">
        <v>1166</v>
      </c>
      <c r="D967">
        <v>229855</v>
      </c>
      <c r="E967">
        <v>3035786</v>
      </c>
      <c r="F967" t="s">
        <v>1228</v>
      </c>
      <c r="G967" t="s">
        <v>1230</v>
      </c>
      <c r="H967" t="s">
        <v>913</v>
      </c>
      <c r="I967" s="1">
        <v>44019</v>
      </c>
      <c r="J967" s="1">
        <v>44020</v>
      </c>
      <c r="K967" s="1">
        <v>44020</v>
      </c>
      <c r="L967" s="3">
        <v>0.23899999999999999</v>
      </c>
      <c r="M967" s="3">
        <v>0.33100000000000002</v>
      </c>
      <c r="N967" t="s">
        <v>1356</v>
      </c>
      <c r="O967" s="1">
        <v>44028</v>
      </c>
      <c r="P967" s="1">
        <v>44028</v>
      </c>
      <c r="Q967" s="4">
        <f t="shared" si="83"/>
        <v>9</v>
      </c>
      <c r="R967" s="4">
        <f t="shared" si="84"/>
        <v>9</v>
      </c>
      <c r="S967" t="s">
        <v>1231</v>
      </c>
      <c r="T967">
        <v>0</v>
      </c>
      <c r="U967" s="1">
        <v>17481</v>
      </c>
      <c r="V967" s="9">
        <f t="shared" si="85"/>
        <v>72.709589041095896</v>
      </c>
      <c r="W967" s="1">
        <v>44011</v>
      </c>
      <c r="X967" s="4">
        <f t="shared" si="86"/>
        <v>10</v>
      </c>
      <c r="Y967" t="s">
        <v>1286</v>
      </c>
      <c r="Z967" t="s">
        <v>1360</v>
      </c>
      <c r="AA967" t="s">
        <v>1231</v>
      </c>
      <c r="AB967" t="s">
        <v>1231</v>
      </c>
      <c r="AC967">
        <v>120</v>
      </c>
      <c r="AD967">
        <v>80</v>
      </c>
      <c r="AE967" s="4">
        <v>93.333333333333329</v>
      </c>
      <c r="AF967">
        <v>80</v>
      </c>
      <c r="AG967">
        <v>20</v>
      </c>
      <c r="AH967">
        <v>36</v>
      </c>
      <c r="AI967" s="4">
        <v>88</v>
      </c>
      <c r="AL967" t="s">
        <v>1625</v>
      </c>
      <c r="AM967">
        <v>15</v>
      </c>
      <c r="AN967" t="s">
        <v>1602</v>
      </c>
      <c r="AQ967" t="s">
        <v>1230</v>
      </c>
      <c r="AR967" t="s">
        <v>1597</v>
      </c>
      <c r="AS967" t="s">
        <v>1601</v>
      </c>
      <c r="AT967" s="1">
        <v>44020</v>
      </c>
      <c r="AU967" s="1">
        <v>44022</v>
      </c>
      <c r="AV967" t="s">
        <v>1230</v>
      </c>
      <c r="AW967" s="1">
        <v>44023</v>
      </c>
      <c r="AX967" t="s">
        <v>1230</v>
      </c>
      <c r="AY967" t="s">
        <v>1236</v>
      </c>
      <c r="AZ967" s="1">
        <v>44028</v>
      </c>
      <c r="BA967" t="s">
        <v>1231</v>
      </c>
      <c r="BB967" s="1"/>
      <c r="BD967" s="1"/>
      <c r="BE967" t="s">
        <v>1231</v>
      </c>
      <c r="BF967" t="s">
        <v>1230</v>
      </c>
      <c r="BG967" s="1"/>
      <c r="BH967" s="1"/>
      <c r="BI967" s="1">
        <v>44026</v>
      </c>
      <c r="BJ967" t="s">
        <v>1231</v>
      </c>
      <c r="BK967" s="1"/>
      <c r="BM967" s="1"/>
      <c r="BN967" t="s">
        <v>1231</v>
      </c>
      <c r="BO967" t="s">
        <v>1231</v>
      </c>
      <c r="BP967" t="s">
        <v>1231</v>
      </c>
      <c r="BQ967" s="1">
        <v>44020</v>
      </c>
      <c r="BR967" t="s">
        <v>76</v>
      </c>
      <c r="BS967" t="s">
        <v>1231</v>
      </c>
      <c r="BW967" t="s">
        <v>1230</v>
      </c>
      <c r="BX967" t="s">
        <v>1641</v>
      </c>
      <c r="BY967">
        <v>4</v>
      </c>
    </row>
    <row r="968" spans="1:77" x14ac:dyDescent="0.2">
      <c r="A968">
        <v>973</v>
      </c>
      <c r="B968" t="s">
        <v>1239</v>
      </c>
      <c r="C968" t="s">
        <v>1187</v>
      </c>
      <c r="D968">
        <v>292473</v>
      </c>
      <c r="E968">
        <v>3035546</v>
      </c>
      <c r="F968" t="s">
        <v>1228</v>
      </c>
      <c r="G968" t="s">
        <v>1230</v>
      </c>
      <c r="H968" t="s">
        <v>914</v>
      </c>
      <c r="I968" s="1">
        <v>44018</v>
      </c>
      <c r="J968" s="1">
        <v>44019</v>
      </c>
      <c r="K968" s="1">
        <v>44019</v>
      </c>
      <c r="L968" s="3">
        <v>0.41920000000000002</v>
      </c>
      <c r="M968" s="3">
        <v>0.55379999999999996</v>
      </c>
      <c r="N968" t="s">
        <v>1356</v>
      </c>
      <c r="O968" s="1">
        <v>44025</v>
      </c>
      <c r="P968" s="1">
        <v>44025</v>
      </c>
      <c r="Q968" s="4">
        <f t="shared" si="83"/>
        <v>7</v>
      </c>
      <c r="R968" s="4">
        <f t="shared" si="84"/>
        <v>7</v>
      </c>
      <c r="S968" t="s">
        <v>1231</v>
      </c>
      <c r="T968">
        <v>0</v>
      </c>
      <c r="U968" s="1">
        <v>12059</v>
      </c>
      <c r="V968" s="9">
        <f t="shared" si="85"/>
        <v>87.561643835616437</v>
      </c>
      <c r="W968" s="1">
        <v>44014</v>
      </c>
      <c r="X968" s="4">
        <f t="shared" si="86"/>
        <v>6</v>
      </c>
      <c r="Y968" t="s">
        <v>1273</v>
      </c>
      <c r="Z968" t="s">
        <v>1474</v>
      </c>
      <c r="AA968" t="s">
        <v>1231</v>
      </c>
      <c r="AB968" t="s">
        <v>1231</v>
      </c>
      <c r="AC968">
        <v>125</v>
      </c>
      <c r="AD968">
        <v>78</v>
      </c>
      <c r="AE968" s="4">
        <v>93.666666666666671</v>
      </c>
      <c r="AF968">
        <v>106</v>
      </c>
      <c r="AG968">
        <v>22</v>
      </c>
      <c r="AH968">
        <v>36</v>
      </c>
      <c r="AI968" s="4">
        <v>89</v>
      </c>
      <c r="AL968" t="s">
        <v>1627</v>
      </c>
      <c r="AM968">
        <v>14</v>
      </c>
      <c r="AN968" t="s">
        <v>1602</v>
      </c>
      <c r="AQ968" t="s">
        <v>1230</v>
      </c>
      <c r="AR968" t="s">
        <v>1597</v>
      </c>
      <c r="AS968" t="s">
        <v>1601</v>
      </c>
      <c r="AT968" s="1">
        <v>44019</v>
      </c>
      <c r="AU968" s="1">
        <v>44019</v>
      </c>
      <c r="AV968" t="s">
        <v>1231</v>
      </c>
      <c r="AW968" s="1"/>
      <c r="AX968" t="s">
        <v>1231</v>
      </c>
      <c r="AY968" t="s">
        <v>1236</v>
      </c>
      <c r="AZ968" s="1">
        <v>44025</v>
      </c>
      <c r="BA968" t="s">
        <v>1231</v>
      </c>
      <c r="BB968" s="1"/>
      <c r="BD968" s="1"/>
      <c r="BE968" t="s">
        <v>1231</v>
      </c>
      <c r="BF968" t="s">
        <v>1230</v>
      </c>
      <c r="BG968" s="1"/>
      <c r="BH968" s="1"/>
      <c r="BI968" s="1">
        <v>44020</v>
      </c>
      <c r="BJ968" t="s">
        <v>1231</v>
      </c>
      <c r="BK968" s="1"/>
      <c r="BM968" s="1"/>
      <c r="BN968" t="s">
        <v>1231</v>
      </c>
      <c r="BO968" t="s">
        <v>1231</v>
      </c>
      <c r="BP968" t="s">
        <v>1231</v>
      </c>
      <c r="BQ968" s="1">
        <v>44019</v>
      </c>
      <c r="BR968" t="s">
        <v>76</v>
      </c>
      <c r="BS968" t="s">
        <v>1231</v>
      </c>
      <c r="BW968" t="s">
        <v>1231</v>
      </c>
      <c r="BX968" t="s">
        <v>1641</v>
      </c>
      <c r="BY968">
        <v>4</v>
      </c>
    </row>
    <row r="969" spans="1:77" x14ac:dyDescent="0.2">
      <c r="A969">
        <v>974</v>
      </c>
      <c r="B969" t="s">
        <v>1239</v>
      </c>
      <c r="C969" t="s">
        <v>1188</v>
      </c>
      <c r="D969">
        <v>684104</v>
      </c>
      <c r="E969">
        <v>3035597</v>
      </c>
      <c r="F969" t="s">
        <v>1228</v>
      </c>
      <c r="G969" t="s">
        <v>1230</v>
      </c>
      <c r="H969" t="s">
        <v>1009</v>
      </c>
      <c r="I969" s="1">
        <v>43999</v>
      </c>
      <c r="J969" s="1">
        <v>44019</v>
      </c>
      <c r="K969" s="1">
        <v>44019</v>
      </c>
      <c r="L969" s="3">
        <v>0.33529999999999999</v>
      </c>
      <c r="M969" s="3">
        <v>0.45400000000000001</v>
      </c>
      <c r="N969" t="s">
        <v>1356</v>
      </c>
      <c r="O969" s="1">
        <v>44028</v>
      </c>
      <c r="P969" s="1">
        <v>44028</v>
      </c>
      <c r="Q969" s="4">
        <f t="shared" si="83"/>
        <v>10</v>
      </c>
      <c r="R969" s="4">
        <f t="shared" si="84"/>
        <v>10</v>
      </c>
      <c r="S969" t="s">
        <v>1231</v>
      </c>
      <c r="T969">
        <v>0</v>
      </c>
      <c r="U969" s="1">
        <v>15404</v>
      </c>
      <c r="V969" s="9">
        <f t="shared" si="85"/>
        <v>78.397260273972606</v>
      </c>
      <c r="W969" s="1">
        <v>43999</v>
      </c>
      <c r="X969" s="4">
        <f t="shared" si="86"/>
        <v>21</v>
      </c>
      <c r="Y969" t="s">
        <v>1243</v>
      </c>
      <c r="Z969" t="s">
        <v>1365</v>
      </c>
      <c r="AA969" t="s">
        <v>1231</v>
      </c>
      <c r="AB969" t="s">
        <v>1231</v>
      </c>
      <c r="AC969">
        <v>104</v>
      </c>
      <c r="AD969">
        <v>87</v>
      </c>
      <c r="AE969" s="4">
        <v>92.666666666666671</v>
      </c>
      <c r="AF969">
        <v>55</v>
      </c>
      <c r="AG969">
        <v>20</v>
      </c>
      <c r="AH969">
        <v>36</v>
      </c>
      <c r="AI969" s="4">
        <v>80</v>
      </c>
      <c r="AL969" t="s">
        <v>1627</v>
      </c>
      <c r="AM969">
        <v>11</v>
      </c>
      <c r="AN969" t="s">
        <v>1622</v>
      </c>
      <c r="AQ969" t="s">
        <v>1231</v>
      </c>
      <c r="AR969" t="s">
        <v>1597</v>
      </c>
      <c r="AS969" t="s">
        <v>1601</v>
      </c>
      <c r="AT969" s="1">
        <v>44019</v>
      </c>
      <c r="AU969" s="1">
        <v>44019</v>
      </c>
      <c r="AV969" t="s">
        <v>1231</v>
      </c>
      <c r="AW969" s="1"/>
      <c r="AX969" t="s">
        <v>1231</v>
      </c>
      <c r="BA969" t="s">
        <v>1231</v>
      </c>
      <c r="BB969" s="1"/>
      <c r="BD969" s="1"/>
      <c r="BE969" t="s">
        <v>1231</v>
      </c>
      <c r="BF969" t="s">
        <v>1231</v>
      </c>
      <c r="BG969" s="1"/>
      <c r="BH969" s="1"/>
      <c r="BI969" s="1"/>
      <c r="BJ969" t="s">
        <v>1231</v>
      </c>
      <c r="BK969" s="1"/>
      <c r="BM969" s="1"/>
      <c r="BN969" t="s">
        <v>1231</v>
      </c>
      <c r="BO969" t="s">
        <v>1231</v>
      </c>
      <c r="BP969" t="s">
        <v>1231</v>
      </c>
      <c r="BQ969" s="1">
        <v>44006</v>
      </c>
      <c r="BR969" t="s">
        <v>76</v>
      </c>
      <c r="BS969" t="s">
        <v>1231</v>
      </c>
      <c r="BW969" t="s">
        <v>1230</v>
      </c>
      <c r="BX969" t="s">
        <v>1641</v>
      </c>
      <c r="BY969">
        <v>4</v>
      </c>
    </row>
    <row r="970" spans="1:77" x14ac:dyDescent="0.2">
      <c r="A970">
        <v>975</v>
      </c>
      <c r="B970" t="s">
        <v>1240</v>
      </c>
      <c r="C970" t="s">
        <v>373</v>
      </c>
      <c r="D970">
        <v>1292675</v>
      </c>
      <c r="E970">
        <v>8571703</v>
      </c>
      <c r="F970" t="s">
        <v>1228</v>
      </c>
      <c r="G970" t="s">
        <v>1231</v>
      </c>
      <c r="J970" s="1">
        <v>44031</v>
      </c>
      <c r="K970" s="1">
        <v>44050</v>
      </c>
      <c r="L970" s="3">
        <v>0.46179999999999999</v>
      </c>
      <c r="M970" s="3">
        <v>0.60160000000000002</v>
      </c>
      <c r="N970" t="s">
        <v>1356</v>
      </c>
      <c r="O970" s="1">
        <v>44053</v>
      </c>
      <c r="P970" s="1">
        <v>44053</v>
      </c>
      <c r="Q970" s="4">
        <f t="shared" si="83"/>
        <v>4</v>
      </c>
      <c r="R970" s="4">
        <f t="shared" si="84"/>
        <v>23</v>
      </c>
      <c r="S970" t="s">
        <v>1231</v>
      </c>
      <c r="T970">
        <v>0</v>
      </c>
      <c r="U970" s="1">
        <v>17298</v>
      </c>
      <c r="V970" s="9">
        <f t="shared" si="85"/>
        <v>73.293150684931504</v>
      </c>
      <c r="W970" s="1">
        <v>44049</v>
      </c>
      <c r="X970" s="4">
        <f t="shared" si="86"/>
        <v>2</v>
      </c>
      <c r="Y970" t="s">
        <v>1273</v>
      </c>
      <c r="Z970" t="s">
        <v>1381</v>
      </c>
      <c r="AA970" t="s">
        <v>1231</v>
      </c>
      <c r="AB970" t="s">
        <v>1231</v>
      </c>
      <c r="AC970">
        <v>160</v>
      </c>
      <c r="AD970">
        <v>80</v>
      </c>
      <c r="AE970" s="4">
        <v>106.66666666666667</v>
      </c>
      <c r="AF970">
        <v>65</v>
      </c>
      <c r="AG970">
        <v>19</v>
      </c>
      <c r="AH970">
        <v>36.9</v>
      </c>
      <c r="AI970" s="4">
        <v>96</v>
      </c>
      <c r="AL970" t="s">
        <v>1625</v>
      </c>
      <c r="AM970">
        <v>15</v>
      </c>
      <c r="AN970" t="s">
        <v>1623</v>
      </c>
      <c r="AQ970" t="s">
        <v>1230</v>
      </c>
      <c r="AR970" t="s">
        <v>1597</v>
      </c>
      <c r="AU970" s="1">
        <v>44051</v>
      </c>
      <c r="AV970" t="s">
        <v>1231</v>
      </c>
      <c r="AW970" s="1"/>
      <c r="AX970" t="s">
        <v>1231</v>
      </c>
      <c r="AY970" t="s">
        <v>1236</v>
      </c>
      <c r="AZ970" s="1">
        <v>44053</v>
      </c>
      <c r="BA970" t="s">
        <v>1231</v>
      </c>
      <c r="BB970" s="1"/>
      <c r="BD970" s="1"/>
      <c r="BE970" t="s">
        <v>1231</v>
      </c>
      <c r="BF970" t="s">
        <v>1230</v>
      </c>
      <c r="BG970" s="1"/>
      <c r="BH970" s="1"/>
      <c r="BI970" s="1">
        <v>44051</v>
      </c>
      <c r="BJ970" t="s">
        <v>1230</v>
      </c>
      <c r="BK970" s="1">
        <v>44052</v>
      </c>
      <c r="BL970" t="s">
        <v>1348</v>
      </c>
      <c r="BM970" s="1">
        <v>44053</v>
      </c>
      <c r="BN970" t="s">
        <v>1231</v>
      </c>
      <c r="BO970" t="s">
        <v>1231</v>
      </c>
      <c r="BP970" t="s">
        <v>1231</v>
      </c>
      <c r="BQ970" s="1">
        <v>44053</v>
      </c>
      <c r="BR970" t="s">
        <v>76</v>
      </c>
      <c r="BS970" t="s">
        <v>1231</v>
      </c>
      <c r="BW970" t="s">
        <v>1230</v>
      </c>
      <c r="BX970" t="s">
        <v>1641</v>
      </c>
      <c r="BY970">
        <v>4</v>
      </c>
    </row>
    <row r="971" spans="1:77" x14ac:dyDescent="0.2">
      <c r="A971">
        <v>976</v>
      </c>
      <c r="B971" t="s">
        <v>1239</v>
      </c>
      <c r="C971" t="s">
        <v>1189</v>
      </c>
      <c r="D971">
        <v>712083</v>
      </c>
      <c r="E971">
        <v>3036915</v>
      </c>
      <c r="F971" t="s">
        <v>1228</v>
      </c>
      <c r="G971" t="s">
        <v>1231</v>
      </c>
      <c r="J971" s="1">
        <v>44027</v>
      </c>
      <c r="K971" s="1">
        <v>44029</v>
      </c>
      <c r="L971" s="3">
        <v>0.10929999999999999</v>
      </c>
      <c r="M971" s="3">
        <v>0.15559999999999999</v>
      </c>
      <c r="N971" t="s">
        <v>1356</v>
      </c>
      <c r="O971" s="1">
        <v>44051</v>
      </c>
      <c r="P971" s="1">
        <v>44051</v>
      </c>
      <c r="Q971" s="4">
        <f t="shared" si="83"/>
        <v>23</v>
      </c>
      <c r="R971" s="4">
        <f t="shared" si="84"/>
        <v>25</v>
      </c>
      <c r="S971" t="s">
        <v>1231</v>
      </c>
      <c r="T971">
        <v>0</v>
      </c>
      <c r="U971" s="1">
        <v>21106</v>
      </c>
      <c r="V971" s="9">
        <f t="shared" si="85"/>
        <v>62.802739726027397</v>
      </c>
      <c r="W971" s="1">
        <v>44018</v>
      </c>
      <c r="X971" s="4">
        <f t="shared" si="86"/>
        <v>12</v>
      </c>
      <c r="Y971" t="s">
        <v>1665</v>
      </c>
      <c r="Z971" t="s">
        <v>1360</v>
      </c>
      <c r="AA971" t="s">
        <v>1231</v>
      </c>
      <c r="AB971" t="s">
        <v>1231</v>
      </c>
      <c r="AC971">
        <v>131</v>
      </c>
      <c r="AD971">
        <v>76</v>
      </c>
      <c r="AE971" s="4">
        <v>94.333333333333329</v>
      </c>
      <c r="AF971">
        <v>84</v>
      </c>
      <c r="AG971">
        <v>30</v>
      </c>
      <c r="AH971">
        <v>36.700000000000003</v>
      </c>
      <c r="AI971" s="4">
        <v>83</v>
      </c>
      <c r="AL971" t="s">
        <v>1625</v>
      </c>
      <c r="AM971">
        <v>15</v>
      </c>
      <c r="AN971" t="s">
        <v>1602</v>
      </c>
      <c r="AQ971" t="s">
        <v>1230</v>
      </c>
      <c r="AR971" t="s">
        <v>1597</v>
      </c>
      <c r="AS971" t="s">
        <v>1601</v>
      </c>
      <c r="AT971" s="1">
        <v>44029</v>
      </c>
      <c r="AU971" s="1">
        <v>44030</v>
      </c>
      <c r="AV971" t="s">
        <v>1231</v>
      </c>
      <c r="AW971" s="1"/>
      <c r="AX971" t="s">
        <v>1230</v>
      </c>
      <c r="AY971" t="s">
        <v>1236</v>
      </c>
      <c r="AZ971" s="1">
        <v>44051</v>
      </c>
      <c r="BA971" t="s">
        <v>1231</v>
      </c>
      <c r="BB971" s="1"/>
      <c r="BD971" s="1"/>
      <c r="BE971" t="s">
        <v>1231</v>
      </c>
      <c r="BF971" t="s">
        <v>1230</v>
      </c>
      <c r="BG971" s="1"/>
      <c r="BH971" s="1"/>
      <c r="BI971" s="1">
        <v>44030</v>
      </c>
      <c r="BJ971" t="s">
        <v>1230</v>
      </c>
      <c r="BK971" s="1">
        <v>44042</v>
      </c>
      <c r="BL971" t="s">
        <v>1350</v>
      </c>
      <c r="BM971" s="1">
        <v>44050</v>
      </c>
      <c r="BN971" t="s">
        <v>1231</v>
      </c>
      <c r="BO971" t="s">
        <v>1231</v>
      </c>
      <c r="BP971" t="s">
        <v>1231</v>
      </c>
      <c r="BQ971" s="1">
        <v>44025</v>
      </c>
      <c r="BR971" t="s">
        <v>76</v>
      </c>
      <c r="BS971" t="s">
        <v>1231</v>
      </c>
      <c r="BW971" t="s">
        <v>1230</v>
      </c>
      <c r="BX971" t="s">
        <v>1641</v>
      </c>
      <c r="BY971">
        <v>4</v>
      </c>
    </row>
    <row r="972" spans="1:77" x14ac:dyDescent="0.2">
      <c r="A972">
        <v>977</v>
      </c>
      <c r="B972" t="s">
        <v>1239</v>
      </c>
      <c r="C972" t="s">
        <v>1190</v>
      </c>
      <c r="D972">
        <v>158485</v>
      </c>
      <c r="E972">
        <v>3035430</v>
      </c>
      <c r="F972" t="s">
        <v>1229</v>
      </c>
      <c r="G972" t="s">
        <v>1230</v>
      </c>
      <c r="H972" t="s">
        <v>1010</v>
      </c>
      <c r="I972" s="1">
        <v>44010</v>
      </c>
      <c r="J972" s="1">
        <v>44019</v>
      </c>
      <c r="K972" s="1">
        <v>44019</v>
      </c>
      <c r="L972" s="3">
        <v>0.15909999999999999</v>
      </c>
      <c r="M972" s="3">
        <v>0.22389999999999999</v>
      </c>
      <c r="N972" t="s">
        <v>1357</v>
      </c>
      <c r="O972" s="1">
        <v>44019</v>
      </c>
      <c r="P972" s="1">
        <v>44022</v>
      </c>
      <c r="Q972" s="4">
        <f t="shared" si="83"/>
        <v>1</v>
      </c>
      <c r="R972" s="4">
        <f t="shared" si="84"/>
        <v>4</v>
      </c>
      <c r="S972" t="s">
        <v>1231</v>
      </c>
      <c r="T972">
        <v>0</v>
      </c>
      <c r="U972" s="1">
        <v>10851</v>
      </c>
      <c r="V972" s="9">
        <f t="shared" si="85"/>
        <v>90.871232876712327</v>
      </c>
      <c r="W972" s="1">
        <v>43987</v>
      </c>
      <c r="X972" s="4">
        <f t="shared" si="86"/>
        <v>33</v>
      </c>
      <c r="Y972" t="s">
        <v>1245</v>
      </c>
      <c r="Z972" t="s">
        <v>1571</v>
      </c>
      <c r="AA972" t="s">
        <v>1231</v>
      </c>
      <c r="AB972" t="s">
        <v>1231</v>
      </c>
      <c r="AC972">
        <v>136</v>
      </c>
      <c r="AD972">
        <v>112</v>
      </c>
      <c r="AE972" s="4">
        <v>120</v>
      </c>
      <c r="AF972">
        <v>86</v>
      </c>
      <c r="AG972">
        <v>15</v>
      </c>
      <c r="AH972">
        <v>35.799999999999997</v>
      </c>
      <c r="AI972" s="4">
        <v>96</v>
      </c>
      <c r="AL972" t="s">
        <v>1625</v>
      </c>
      <c r="AM972">
        <v>15</v>
      </c>
      <c r="AN972" t="s">
        <v>1623</v>
      </c>
      <c r="AQ972" t="s">
        <v>1231</v>
      </c>
      <c r="AU972" s="1"/>
      <c r="AV972" t="s">
        <v>1231</v>
      </c>
      <c r="AW972" s="1"/>
      <c r="AX972" t="s">
        <v>1231</v>
      </c>
      <c r="BA972" t="s">
        <v>1231</v>
      </c>
      <c r="BB972" s="1"/>
      <c r="BD972" s="1"/>
      <c r="BE972" t="s">
        <v>1231</v>
      </c>
      <c r="BF972" t="s">
        <v>1231</v>
      </c>
      <c r="BG972" s="1"/>
      <c r="BH972" s="1"/>
      <c r="BI972" s="1"/>
      <c r="BJ972" t="s">
        <v>1231</v>
      </c>
      <c r="BK972" s="1"/>
      <c r="BM972" s="1"/>
      <c r="BN972" t="s">
        <v>1231</v>
      </c>
      <c r="BO972" t="s">
        <v>1231</v>
      </c>
      <c r="BP972" t="s">
        <v>1231</v>
      </c>
      <c r="BQ972" s="1">
        <v>44009</v>
      </c>
      <c r="BR972" t="s">
        <v>76</v>
      </c>
      <c r="BS972" t="s">
        <v>1231</v>
      </c>
      <c r="BW972" t="s">
        <v>1230</v>
      </c>
      <c r="BX972" t="s">
        <v>1641</v>
      </c>
      <c r="BY972">
        <v>4</v>
      </c>
    </row>
    <row r="973" spans="1:77" x14ac:dyDescent="0.2">
      <c r="A973">
        <v>978</v>
      </c>
      <c r="B973" t="s">
        <v>1242</v>
      </c>
      <c r="C973" t="s">
        <v>915</v>
      </c>
      <c r="D973">
        <v>725297</v>
      </c>
      <c r="E973">
        <v>20315417</v>
      </c>
      <c r="F973" t="s">
        <v>1228</v>
      </c>
      <c r="G973" t="s">
        <v>1231</v>
      </c>
      <c r="J973" s="1">
        <v>44054</v>
      </c>
      <c r="K973" s="1">
        <v>44064</v>
      </c>
      <c r="L973" s="3">
        <v>0.18870000000000001</v>
      </c>
      <c r="M973" s="3">
        <v>0.2641</v>
      </c>
      <c r="N973" t="s">
        <v>1356</v>
      </c>
      <c r="O973" s="1">
        <v>44071</v>
      </c>
      <c r="P973" s="1">
        <v>44071</v>
      </c>
      <c r="Q973" s="4">
        <f t="shared" si="83"/>
        <v>8</v>
      </c>
      <c r="R973" s="4">
        <f t="shared" si="84"/>
        <v>18</v>
      </c>
      <c r="S973" t="s">
        <v>1231</v>
      </c>
      <c r="T973">
        <v>0</v>
      </c>
      <c r="U973" s="1">
        <v>20473</v>
      </c>
      <c r="V973" s="9">
        <f t="shared" si="85"/>
        <v>64.632876712328766</v>
      </c>
      <c r="W973" s="1">
        <v>44051</v>
      </c>
      <c r="X973" s="4">
        <f t="shared" si="86"/>
        <v>14</v>
      </c>
      <c r="Y973" t="s">
        <v>1303</v>
      </c>
      <c r="Z973" t="s">
        <v>1451</v>
      </c>
      <c r="AA973" t="s">
        <v>1231</v>
      </c>
      <c r="AB973" t="s">
        <v>1231</v>
      </c>
      <c r="AC973">
        <v>109</v>
      </c>
      <c r="AD973">
        <v>83</v>
      </c>
      <c r="AE973" s="4">
        <v>91.666666666666671</v>
      </c>
      <c r="AF973">
        <v>109</v>
      </c>
      <c r="AG973">
        <v>30</v>
      </c>
      <c r="AH973">
        <v>37</v>
      </c>
      <c r="AI973" s="4">
        <v>100</v>
      </c>
      <c r="AJ973">
        <v>78</v>
      </c>
      <c r="AK973">
        <v>1.76</v>
      </c>
      <c r="AL973" t="s">
        <v>1625</v>
      </c>
      <c r="AM973">
        <v>15</v>
      </c>
      <c r="AN973" t="s">
        <v>1602</v>
      </c>
      <c r="AQ973" t="s">
        <v>1230</v>
      </c>
      <c r="AR973" t="s">
        <v>1596</v>
      </c>
      <c r="AS973" t="s">
        <v>1610</v>
      </c>
      <c r="AT973" s="1">
        <v>44064</v>
      </c>
      <c r="AU973" s="1">
        <v>44068</v>
      </c>
      <c r="AV973" t="s">
        <v>1230</v>
      </c>
      <c r="AW973" s="1">
        <v>44070</v>
      </c>
      <c r="AX973" t="s">
        <v>1230</v>
      </c>
      <c r="AY973" t="s">
        <v>1236</v>
      </c>
      <c r="AZ973" s="1">
        <v>44071</v>
      </c>
      <c r="BA973" t="s">
        <v>1231</v>
      </c>
      <c r="BB973" s="1"/>
      <c r="BD973" s="1"/>
      <c r="BE973" t="s">
        <v>1231</v>
      </c>
      <c r="BF973" t="s">
        <v>1230</v>
      </c>
      <c r="BG973" s="1"/>
      <c r="BH973" s="1"/>
      <c r="BI973" s="1">
        <v>44068</v>
      </c>
      <c r="BJ973" t="s">
        <v>1231</v>
      </c>
      <c r="BK973" s="1"/>
      <c r="BM973" s="1"/>
      <c r="BO973" t="s">
        <v>1231</v>
      </c>
      <c r="BP973" t="s">
        <v>1231</v>
      </c>
      <c r="BQ973" s="1">
        <v>44054</v>
      </c>
      <c r="BR973" t="s">
        <v>76</v>
      </c>
      <c r="BS973" t="s">
        <v>1230</v>
      </c>
      <c r="BT973" t="s">
        <v>1352</v>
      </c>
      <c r="BU973" s="5">
        <v>0.66</v>
      </c>
      <c r="BV973">
        <v>26</v>
      </c>
      <c r="BW973" t="s">
        <v>1230</v>
      </c>
      <c r="BX973" t="s">
        <v>1641</v>
      </c>
      <c r="BY973">
        <v>3</v>
      </c>
    </row>
    <row r="974" spans="1:77" x14ac:dyDescent="0.2">
      <c r="A974">
        <v>979</v>
      </c>
      <c r="B974" t="s">
        <v>1239</v>
      </c>
      <c r="C974" t="s">
        <v>1191</v>
      </c>
      <c r="D974">
        <v>712155</v>
      </c>
      <c r="E974">
        <v>3037161</v>
      </c>
      <c r="F974" t="s">
        <v>1228</v>
      </c>
      <c r="G974" t="s">
        <v>1230</v>
      </c>
      <c r="H974" t="s">
        <v>916</v>
      </c>
      <c r="I974" s="1">
        <v>44028</v>
      </c>
      <c r="J974" s="1">
        <v>44029</v>
      </c>
      <c r="K974" s="1">
        <v>44035</v>
      </c>
      <c r="L974" s="3">
        <v>6.4299999999999996E-2</v>
      </c>
      <c r="M974" s="3">
        <v>9.3299999999999994E-2</v>
      </c>
      <c r="N974" t="s">
        <v>1356</v>
      </c>
      <c r="O974" s="1">
        <v>44049</v>
      </c>
      <c r="P974" s="1">
        <v>44049</v>
      </c>
      <c r="Q974" s="4">
        <f t="shared" si="83"/>
        <v>15</v>
      </c>
      <c r="R974" s="4">
        <f t="shared" si="84"/>
        <v>21</v>
      </c>
      <c r="S974" t="s">
        <v>1231</v>
      </c>
      <c r="T974">
        <v>0</v>
      </c>
      <c r="U974" s="1">
        <v>26156</v>
      </c>
      <c r="V974" s="9">
        <f t="shared" si="85"/>
        <v>48.983561643835614</v>
      </c>
      <c r="W974" s="1">
        <v>44024</v>
      </c>
      <c r="X974" s="4">
        <f t="shared" si="86"/>
        <v>12</v>
      </c>
      <c r="Y974" t="s">
        <v>1344</v>
      </c>
      <c r="AA974" t="s">
        <v>1231</v>
      </c>
      <c r="AB974" t="s">
        <v>1231</v>
      </c>
      <c r="AC974">
        <v>132</v>
      </c>
      <c r="AD974">
        <v>77</v>
      </c>
      <c r="AE974" s="4">
        <v>95.333333333333329</v>
      </c>
      <c r="AF974">
        <v>64</v>
      </c>
      <c r="AG974">
        <v>18</v>
      </c>
      <c r="AH974">
        <v>35.799999999999997</v>
      </c>
      <c r="AI974" s="4">
        <v>100</v>
      </c>
      <c r="AL974" t="s">
        <v>1625</v>
      </c>
      <c r="AM974">
        <v>15</v>
      </c>
      <c r="AN974" t="s">
        <v>1602</v>
      </c>
      <c r="AQ974" t="s">
        <v>1230</v>
      </c>
      <c r="AR974" t="s">
        <v>1597</v>
      </c>
      <c r="AS974" t="s">
        <v>1605</v>
      </c>
      <c r="AT974" s="1">
        <v>44035</v>
      </c>
      <c r="AU974" s="1">
        <v>44044</v>
      </c>
      <c r="AV974" t="s">
        <v>1230</v>
      </c>
      <c r="AW974" s="1">
        <v>44045</v>
      </c>
      <c r="AX974" t="s">
        <v>1230</v>
      </c>
      <c r="AY974" t="s">
        <v>1236</v>
      </c>
      <c r="AZ974" s="1">
        <v>44049</v>
      </c>
      <c r="BA974" t="s">
        <v>1231</v>
      </c>
      <c r="BB974" s="1"/>
      <c r="BD974" s="1"/>
      <c r="BE974" t="s">
        <v>1231</v>
      </c>
      <c r="BF974" t="s">
        <v>1230</v>
      </c>
      <c r="BG974" s="1"/>
      <c r="BH974" s="1"/>
      <c r="BI974" s="1">
        <v>44045</v>
      </c>
      <c r="BJ974" t="s">
        <v>1230</v>
      </c>
      <c r="BK974" s="1">
        <v>44049</v>
      </c>
      <c r="BL974" t="s">
        <v>1348</v>
      </c>
      <c r="BM974" s="1">
        <v>44049</v>
      </c>
      <c r="BN974" t="s">
        <v>1231</v>
      </c>
      <c r="BO974" t="s">
        <v>1231</v>
      </c>
      <c r="BP974" t="s">
        <v>1231</v>
      </c>
      <c r="BQ974" s="1">
        <v>44019</v>
      </c>
      <c r="BR974" t="s">
        <v>76</v>
      </c>
      <c r="BS974" t="s">
        <v>1231</v>
      </c>
      <c r="BW974" t="s">
        <v>1230</v>
      </c>
      <c r="BX974" t="s">
        <v>1641</v>
      </c>
      <c r="BY974">
        <v>4</v>
      </c>
    </row>
    <row r="975" spans="1:77" x14ac:dyDescent="0.2">
      <c r="A975">
        <v>980</v>
      </c>
      <c r="B975" t="s">
        <v>1240</v>
      </c>
      <c r="C975" t="s">
        <v>917</v>
      </c>
      <c r="D975">
        <v>138454</v>
      </c>
      <c r="E975">
        <v>8587656</v>
      </c>
      <c r="F975" t="s">
        <v>1229</v>
      </c>
      <c r="G975" t="s">
        <v>1230</v>
      </c>
      <c r="H975" t="s">
        <v>141</v>
      </c>
      <c r="J975" s="1">
        <v>44050</v>
      </c>
      <c r="K975" s="1">
        <v>44051</v>
      </c>
      <c r="L975" s="3">
        <v>0.35589999999999999</v>
      </c>
      <c r="M975" s="3">
        <v>0.47920000000000001</v>
      </c>
      <c r="N975" t="s">
        <v>1356</v>
      </c>
      <c r="O975" s="1">
        <v>44054</v>
      </c>
      <c r="P975" s="1">
        <v>44054</v>
      </c>
      <c r="Q975" s="4">
        <f t="shared" si="83"/>
        <v>4</v>
      </c>
      <c r="R975" s="4">
        <f t="shared" si="84"/>
        <v>5</v>
      </c>
      <c r="S975" t="s">
        <v>1231</v>
      </c>
      <c r="T975">
        <v>0</v>
      </c>
      <c r="U975" s="1">
        <v>17526</v>
      </c>
      <c r="V975" s="9">
        <f t="shared" si="85"/>
        <v>72.671232876712324</v>
      </c>
      <c r="W975" s="1">
        <v>44037</v>
      </c>
      <c r="X975" s="4">
        <f t="shared" si="86"/>
        <v>15</v>
      </c>
      <c r="Y975" t="s">
        <v>1282</v>
      </c>
      <c r="Z975" t="s">
        <v>1372</v>
      </c>
      <c r="AA975" t="s">
        <v>1231</v>
      </c>
      <c r="AB975" t="s">
        <v>1231</v>
      </c>
      <c r="AC975">
        <v>166</v>
      </c>
      <c r="AD975">
        <v>108</v>
      </c>
      <c r="AE975" s="4">
        <v>127.33333333333333</v>
      </c>
      <c r="AF975">
        <v>88</v>
      </c>
      <c r="AG975">
        <v>30</v>
      </c>
      <c r="AH975">
        <v>35.9</v>
      </c>
      <c r="AI975" s="4">
        <v>93</v>
      </c>
      <c r="AL975" t="s">
        <v>1625</v>
      </c>
      <c r="AM975">
        <v>15</v>
      </c>
      <c r="AN975" t="s">
        <v>1602</v>
      </c>
      <c r="AQ975" t="s">
        <v>1230</v>
      </c>
      <c r="AR975" t="s">
        <v>1596</v>
      </c>
      <c r="AS975" t="s">
        <v>1601</v>
      </c>
      <c r="AT975" s="1">
        <v>44050</v>
      </c>
      <c r="AU975" s="1">
        <v>44051</v>
      </c>
      <c r="AV975" t="s">
        <v>1231</v>
      </c>
      <c r="AW975" s="1"/>
      <c r="AX975" t="s">
        <v>1231</v>
      </c>
      <c r="AY975" t="s">
        <v>1236</v>
      </c>
      <c r="AZ975" s="1">
        <v>44054</v>
      </c>
      <c r="BA975" t="s">
        <v>1231</v>
      </c>
      <c r="BB975" s="1"/>
      <c r="BD975" s="1"/>
      <c r="BE975" t="s">
        <v>1231</v>
      </c>
      <c r="BF975" t="s">
        <v>1230</v>
      </c>
      <c r="BG975" s="1"/>
      <c r="BH975" s="1"/>
      <c r="BI975" s="1">
        <v>44051</v>
      </c>
      <c r="BJ975" t="s">
        <v>1231</v>
      </c>
      <c r="BK975" s="1"/>
      <c r="BM975" s="1"/>
      <c r="BO975" t="s">
        <v>1231</v>
      </c>
      <c r="BP975" t="s">
        <v>1231</v>
      </c>
      <c r="BQ975" s="1">
        <v>44043</v>
      </c>
      <c r="BR975" t="s">
        <v>76</v>
      </c>
      <c r="BS975" t="s">
        <v>1231</v>
      </c>
      <c r="BW975" t="s">
        <v>1230</v>
      </c>
      <c r="BX975" t="s">
        <v>1641</v>
      </c>
      <c r="BY975">
        <v>4</v>
      </c>
    </row>
    <row r="976" spans="1:77" x14ac:dyDescent="0.2">
      <c r="A976">
        <v>981</v>
      </c>
      <c r="B976" t="s">
        <v>1240</v>
      </c>
      <c r="C976" t="s">
        <v>918</v>
      </c>
      <c r="D976">
        <v>1251132</v>
      </c>
      <c r="E976">
        <v>8579948</v>
      </c>
      <c r="F976" t="s">
        <v>1228</v>
      </c>
      <c r="G976" t="s">
        <v>1231</v>
      </c>
      <c r="J976" s="1">
        <v>44041</v>
      </c>
      <c r="K976" s="1">
        <v>44053</v>
      </c>
      <c r="L976" s="3">
        <v>0.27589999999999998</v>
      </c>
      <c r="M976" s="3">
        <v>0.37909999999999999</v>
      </c>
      <c r="N976" t="s">
        <v>1356</v>
      </c>
      <c r="O976" s="1">
        <v>44055</v>
      </c>
      <c r="P976" s="1">
        <v>44055</v>
      </c>
      <c r="Q976" s="4">
        <f t="shared" si="83"/>
        <v>3</v>
      </c>
      <c r="R976" s="4">
        <f t="shared" si="84"/>
        <v>15</v>
      </c>
      <c r="S976" t="s">
        <v>1231</v>
      </c>
      <c r="T976">
        <v>0</v>
      </c>
      <c r="U976" s="1">
        <v>19893</v>
      </c>
      <c r="V976" s="9">
        <f t="shared" si="85"/>
        <v>66.191780821917803</v>
      </c>
      <c r="W976" s="1">
        <v>44033</v>
      </c>
      <c r="X976" s="4">
        <f t="shared" si="86"/>
        <v>21</v>
      </c>
      <c r="Y976" t="s">
        <v>1286</v>
      </c>
      <c r="Z976" t="s">
        <v>1391</v>
      </c>
      <c r="AA976" t="s">
        <v>1231</v>
      </c>
      <c r="AB976" t="s">
        <v>1231</v>
      </c>
      <c r="AC976">
        <v>100</v>
      </c>
      <c r="AD976">
        <v>70</v>
      </c>
      <c r="AE976" s="4">
        <v>80</v>
      </c>
      <c r="AF976">
        <v>95</v>
      </c>
      <c r="AG976">
        <v>20</v>
      </c>
      <c r="AH976">
        <v>35.5</v>
      </c>
      <c r="AI976" s="4">
        <v>99</v>
      </c>
      <c r="AL976" t="s">
        <v>1626</v>
      </c>
      <c r="AN976" t="s">
        <v>1622</v>
      </c>
      <c r="AQ976" t="s">
        <v>1230</v>
      </c>
      <c r="AR976" t="s">
        <v>1597</v>
      </c>
      <c r="AT976" s="1">
        <v>44053</v>
      </c>
      <c r="AU976" s="1"/>
      <c r="AV976" t="s">
        <v>1231</v>
      </c>
      <c r="AW976" s="1"/>
      <c r="AX976" t="s">
        <v>1231</v>
      </c>
      <c r="AY976" t="s">
        <v>1236</v>
      </c>
      <c r="AZ976" s="1">
        <v>44055</v>
      </c>
      <c r="BA976" t="s">
        <v>1231</v>
      </c>
      <c r="BB976" s="1"/>
      <c r="BD976" s="1"/>
      <c r="BE976" t="s">
        <v>1231</v>
      </c>
      <c r="BF976" t="s">
        <v>1230</v>
      </c>
      <c r="BG976" s="1"/>
      <c r="BH976" s="1"/>
      <c r="BI976" s="1">
        <v>44053</v>
      </c>
      <c r="BJ976" t="s">
        <v>1231</v>
      </c>
      <c r="BK976" s="1"/>
      <c r="BM976" s="1"/>
      <c r="BO976" t="s">
        <v>1231</v>
      </c>
      <c r="BP976" t="s">
        <v>1231</v>
      </c>
      <c r="BQ976" s="1">
        <v>44053</v>
      </c>
      <c r="BR976" t="s">
        <v>1352</v>
      </c>
      <c r="BS976" t="s">
        <v>1231</v>
      </c>
      <c r="BW976" t="s">
        <v>1230</v>
      </c>
      <c r="BX976" t="s">
        <v>1641</v>
      </c>
      <c r="BY976">
        <v>2</v>
      </c>
    </row>
    <row r="977" spans="1:77" x14ac:dyDescent="0.2">
      <c r="A977">
        <v>982</v>
      </c>
      <c r="B977" t="s">
        <v>1240</v>
      </c>
      <c r="C977" t="s">
        <v>919</v>
      </c>
      <c r="D977">
        <v>1117692</v>
      </c>
      <c r="E977">
        <v>8540312</v>
      </c>
      <c r="F977" t="s">
        <v>1229</v>
      </c>
      <c r="G977" t="s">
        <v>1231</v>
      </c>
      <c r="J977" s="1">
        <v>43991</v>
      </c>
      <c r="K977" s="1">
        <v>43994</v>
      </c>
      <c r="L977" s="3">
        <v>0.46179999999999999</v>
      </c>
      <c r="M977" s="3">
        <v>0.60160000000000002</v>
      </c>
      <c r="N977" t="s">
        <v>1357</v>
      </c>
      <c r="O977" s="1">
        <v>44015</v>
      </c>
      <c r="P977" s="1">
        <v>44067</v>
      </c>
      <c r="Q977" s="4">
        <f t="shared" si="83"/>
        <v>22</v>
      </c>
      <c r="R977" s="4">
        <f t="shared" si="84"/>
        <v>77</v>
      </c>
      <c r="S977" t="s">
        <v>1231</v>
      </c>
      <c r="T977">
        <v>0</v>
      </c>
      <c r="U977" s="1">
        <v>23135</v>
      </c>
      <c r="V977" s="9">
        <f t="shared" si="85"/>
        <v>57.147945205479452</v>
      </c>
      <c r="W977" s="1">
        <v>43990</v>
      </c>
      <c r="X977" s="4">
        <f t="shared" si="86"/>
        <v>5</v>
      </c>
      <c r="Y977" t="s">
        <v>1272</v>
      </c>
      <c r="Z977" t="s">
        <v>1572</v>
      </c>
      <c r="AA977" t="s">
        <v>1231</v>
      </c>
      <c r="AB977" t="s">
        <v>1231</v>
      </c>
      <c r="AC977">
        <v>95</v>
      </c>
      <c r="AD977">
        <v>51</v>
      </c>
      <c r="AE977" s="4">
        <v>65.666666666666671</v>
      </c>
      <c r="AF977">
        <v>77</v>
      </c>
      <c r="AG977">
        <v>18</v>
      </c>
      <c r="AH977">
        <v>36.5</v>
      </c>
      <c r="AI977" s="4">
        <v>93</v>
      </c>
      <c r="AL977" t="s">
        <v>1628</v>
      </c>
      <c r="AM977">
        <v>10</v>
      </c>
      <c r="AN977" t="s">
        <v>1602</v>
      </c>
      <c r="AQ977" t="s">
        <v>1230</v>
      </c>
      <c r="AR977" t="s">
        <v>1596</v>
      </c>
      <c r="AS977" t="s">
        <v>1603</v>
      </c>
      <c r="AT977" s="1">
        <v>43991</v>
      </c>
      <c r="AU977" s="1">
        <v>43996</v>
      </c>
      <c r="AV977" t="s">
        <v>1231</v>
      </c>
      <c r="AW977" s="1"/>
      <c r="AX977" t="s">
        <v>1231</v>
      </c>
      <c r="AY977" t="s">
        <v>1237</v>
      </c>
      <c r="AZ977" s="1">
        <v>44006</v>
      </c>
      <c r="BA977" t="s">
        <v>1231</v>
      </c>
      <c r="BB977" s="1"/>
      <c r="BD977" s="1"/>
      <c r="BE977" t="s">
        <v>1231</v>
      </c>
      <c r="BF977" t="s">
        <v>1230</v>
      </c>
      <c r="BG977" s="1"/>
      <c r="BH977" s="1"/>
      <c r="BI977" s="1">
        <v>43997</v>
      </c>
      <c r="BJ977" t="s">
        <v>1231</v>
      </c>
      <c r="BK977" s="1"/>
      <c r="BM977" s="1"/>
      <c r="BO977" t="s">
        <v>1231</v>
      </c>
      <c r="BP977" t="s">
        <v>1231</v>
      </c>
      <c r="BQ977" s="1">
        <v>43993</v>
      </c>
      <c r="BR977" t="s">
        <v>76</v>
      </c>
      <c r="BS977" t="s">
        <v>1231</v>
      </c>
      <c r="BW977" t="s">
        <v>1230</v>
      </c>
      <c r="BX977" t="s">
        <v>1641</v>
      </c>
      <c r="BY977">
        <v>4</v>
      </c>
    </row>
    <row r="978" spans="1:77" x14ac:dyDescent="0.2">
      <c r="A978">
        <v>983</v>
      </c>
      <c r="B978" t="s">
        <v>1242</v>
      </c>
      <c r="C978" t="s">
        <v>920</v>
      </c>
      <c r="D978">
        <v>1263886</v>
      </c>
      <c r="E978">
        <v>20359099</v>
      </c>
      <c r="F978" t="s">
        <v>1229</v>
      </c>
      <c r="G978" t="s">
        <v>1230</v>
      </c>
      <c r="H978" t="s">
        <v>921</v>
      </c>
      <c r="J978" s="1">
        <v>44068</v>
      </c>
      <c r="K978" s="1">
        <v>44068</v>
      </c>
      <c r="L978" s="3">
        <v>0.37680000000000002</v>
      </c>
      <c r="M978" s="3">
        <v>0.50429999999999997</v>
      </c>
      <c r="N978" t="s">
        <v>1356</v>
      </c>
      <c r="O978" s="1">
        <v>44072</v>
      </c>
      <c r="P978" s="1">
        <v>44072</v>
      </c>
      <c r="Q978" s="4">
        <f t="shared" si="83"/>
        <v>5</v>
      </c>
      <c r="R978" s="4">
        <f t="shared" si="84"/>
        <v>5</v>
      </c>
      <c r="S978" t="s">
        <v>1231</v>
      </c>
      <c r="T978">
        <v>0</v>
      </c>
      <c r="U978" s="1">
        <v>18568</v>
      </c>
      <c r="V978" s="9">
        <f t="shared" si="85"/>
        <v>69.863013698630141</v>
      </c>
      <c r="W978" s="1">
        <v>44066</v>
      </c>
      <c r="X978" s="4">
        <f t="shared" si="86"/>
        <v>3</v>
      </c>
      <c r="Y978" t="s">
        <v>1272</v>
      </c>
      <c r="Z978" t="s">
        <v>1383</v>
      </c>
      <c r="AA978" t="s">
        <v>1231</v>
      </c>
      <c r="AB978" t="s">
        <v>1231</v>
      </c>
      <c r="AC978">
        <v>134</v>
      </c>
      <c r="AD978">
        <v>73</v>
      </c>
      <c r="AE978" s="4">
        <v>93.333333333333329</v>
      </c>
      <c r="AF978">
        <v>128</v>
      </c>
      <c r="AG978">
        <v>19</v>
      </c>
      <c r="AH978">
        <v>36</v>
      </c>
      <c r="AI978" s="4">
        <v>100</v>
      </c>
      <c r="AJ978">
        <v>60</v>
      </c>
      <c r="AK978">
        <v>1.62</v>
      </c>
      <c r="AL978" t="s">
        <v>1625</v>
      </c>
      <c r="AM978">
        <v>15</v>
      </c>
      <c r="AN978" t="s">
        <v>1602</v>
      </c>
      <c r="AQ978" t="s">
        <v>1231</v>
      </c>
      <c r="AR978" t="s">
        <v>1592</v>
      </c>
      <c r="AS978" t="s">
        <v>1601</v>
      </c>
      <c r="AT978" s="1">
        <v>44068</v>
      </c>
      <c r="AU978" s="1"/>
      <c r="AW978" s="1"/>
      <c r="BB978" s="1"/>
      <c r="BD978" s="1"/>
      <c r="BF978" t="s">
        <v>1231</v>
      </c>
      <c r="BG978" s="1"/>
      <c r="BH978" s="1"/>
      <c r="BI978" s="1"/>
      <c r="BJ978" t="s">
        <v>1231</v>
      </c>
      <c r="BK978" s="1"/>
      <c r="BM978" s="1"/>
      <c r="BO978" t="s">
        <v>1231</v>
      </c>
      <c r="BP978" t="s">
        <v>1231</v>
      </c>
      <c r="BQ978" s="1">
        <v>44068</v>
      </c>
      <c r="BR978" t="s">
        <v>1352</v>
      </c>
      <c r="BS978" t="s">
        <v>1230</v>
      </c>
      <c r="BT978" t="s">
        <v>1352</v>
      </c>
      <c r="BU978" s="5">
        <v>0.65</v>
      </c>
      <c r="BV978">
        <v>48</v>
      </c>
      <c r="BW978" t="s">
        <v>1230</v>
      </c>
      <c r="BX978" t="s">
        <v>1638</v>
      </c>
      <c r="BY978">
        <v>1</v>
      </c>
    </row>
    <row r="979" spans="1:77" x14ac:dyDescent="0.2">
      <c r="A979">
        <v>984</v>
      </c>
      <c r="B979" t="s">
        <v>1240</v>
      </c>
      <c r="C979" t="s">
        <v>34</v>
      </c>
      <c r="D979">
        <v>1293260</v>
      </c>
      <c r="E979">
        <v>8561116</v>
      </c>
      <c r="F979" t="s">
        <v>1228</v>
      </c>
      <c r="G979" t="s">
        <v>1231</v>
      </c>
      <c r="J979" s="1">
        <v>44018</v>
      </c>
      <c r="K979" s="1">
        <v>44020</v>
      </c>
      <c r="L979" s="3">
        <v>8.0199999999999994E-2</v>
      </c>
      <c r="M979" s="3">
        <v>0.1152</v>
      </c>
      <c r="N979" t="s">
        <v>1357</v>
      </c>
      <c r="O979" s="1">
        <v>44066</v>
      </c>
      <c r="P979" s="1">
        <v>44071</v>
      </c>
      <c r="Q979" s="4">
        <f t="shared" si="83"/>
        <v>47</v>
      </c>
      <c r="R979" s="4">
        <f t="shared" si="84"/>
        <v>54</v>
      </c>
      <c r="S979" t="s">
        <v>1231</v>
      </c>
      <c r="T979">
        <v>0</v>
      </c>
      <c r="U979" s="1">
        <v>31135</v>
      </c>
      <c r="V979" s="9">
        <f t="shared" si="85"/>
        <v>35.301369863013697</v>
      </c>
      <c r="W979" s="1">
        <v>44011</v>
      </c>
      <c r="X979" s="4">
        <f t="shared" si="86"/>
        <v>10</v>
      </c>
      <c r="Y979" t="s">
        <v>1288</v>
      </c>
      <c r="Z979" t="s">
        <v>1360</v>
      </c>
      <c r="AA979" t="s">
        <v>1231</v>
      </c>
      <c r="AB979" t="s">
        <v>1231</v>
      </c>
      <c r="AC979">
        <v>146</v>
      </c>
      <c r="AD979">
        <v>96</v>
      </c>
      <c r="AE979" s="4">
        <v>112.66666666666667</v>
      </c>
      <c r="AF979">
        <v>96</v>
      </c>
      <c r="AG979">
        <v>42</v>
      </c>
      <c r="AH979">
        <v>36.799999999999997</v>
      </c>
      <c r="AI979" s="4">
        <v>93</v>
      </c>
      <c r="AL979" t="s">
        <v>1625</v>
      </c>
      <c r="AM979">
        <v>15</v>
      </c>
      <c r="AN979" t="s">
        <v>1602</v>
      </c>
      <c r="AQ979" t="s">
        <v>1230</v>
      </c>
      <c r="AR979" t="s">
        <v>1596</v>
      </c>
      <c r="AS979" t="s">
        <v>1601</v>
      </c>
      <c r="AT979" s="1">
        <v>44018</v>
      </c>
      <c r="AU979" s="1">
        <v>44023</v>
      </c>
      <c r="AV979" t="s">
        <v>1231</v>
      </c>
      <c r="AW979" s="1"/>
      <c r="AX979" t="s">
        <v>1231</v>
      </c>
      <c r="AY979" t="s">
        <v>1237</v>
      </c>
      <c r="AZ979" s="1">
        <v>44045</v>
      </c>
      <c r="BA979" t="s">
        <v>1231</v>
      </c>
      <c r="BB979" s="1"/>
      <c r="BD979" s="1"/>
      <c r="BE979" t="s">
        <v>1231</v>
      </c>
      <c r="BF979" t="s">
        <v>1230</v>
      </c>
      <c r="BG979" s="1"/>
      <c r="BH979" s="1"/>
      <c r="BI979" s="1">
        <v>44023</v>
      </c>
      <c r="BJ979" t="s">
        <v>1230</v>
      </c>
      <c r="BK979" s="1">
        <v>44027</v>
      </c>
      <c r="BL979" t="s">
        <v>1348</v>
      </c>
      <c r="BM979" s="1">
        <v>44061</v>
      </c>
      <c r="BN979" t="s">
        <v>1231</v>
      </c>
      <c r="BO979" t="s">
        <v>1231</v>
      </c>
      <c r="BP979" t="s">
        <v>1231</v>
      </c>
      <c r="BQ979" s="1">
        <v>44014</v>
      </c>
      <c r="BR979" t="s">
        <v>76</v>
      </c>
      <c r="BS979" t="s">
        <v>1231</v>
      </c>
      <c r="BW979" t="s">
        <v>1231</v>
      </c>
      <c r="BX979" t="s">
        <v>1641</v>
      </c>
      <c r="BY979">
        <v>2</v>
      </c>
    </row>
    <row r="980" spans="1:77" x14ac:dyDescent="0.2">
      <c r="A980">
        <v>985</v>
      </c>
      <c r="B980" t="s">
        <v>1240</v>
      </c>
      <c r="C980" t="s">
        <v>922</v>
      </c>
      <c r="D980">
        <v>17922</v>
      </c>
      <c r="E980">
        <v>8587636</v>
      </c>
      <c r="F980" t="s">
        <v>1228</v>
      </c>
      <c r="G980" t="s">
        <v>1230</v>
      </c>
      <c r="H980" t="s">
        <v>923</v>
      </c>
      <c r="J980" s="1">
        <v>44050</v>
      </c>
      <c r="K980" s="1">
        <v>44052</v>
      </c>
      <c r="L980" s="3">
        <v>0.1205</v>
      </c>
      <c r="M980" s="3">
        <v>0.1711</v>
      </c>
      <c r="N980" t="s">
        <v>1356</v>
      </c>
      <c r="O980" s="1">
        <v>44066</v>
      </c>
      <c r="P980" s="1">
        <v>44066</v>
      </c>
      <c r="Q980" s="4">
        <f t="shared" si="83"/>
        <v>15</v>
      </c>
      <c r="R980" s="4">
        <f t="shared" si="84"/>
        <v>17</v>
      </c>
      <c r="S980" t="s">
        <v>1231</v>
      </c>
      <c r="T980">
        <v>0</v>
      </c>
      <c r="U980" s="1">
        <v>18912</v>
      </c>
      <c r="V980" s="9">
        <f t="shared" si="85"/>
        <v>68.876712328767127</v>
      </c>
      <c r="W980" s="1">
        <v>44043</v>
      </c>
      <c r="X980" s="4">
        <f t="shared" si="86"/>
        <v>10</v>
      </c>
      <c r="Y980" t="s">
        <v>1272</v>
      </c>
      <c r="Z980" t="s">
        <v>1415</v>
      </c>
      <c r="AA980" t="s">
        <v>1231</v>
      </c>
      <c r="AB980" t="s">
        <v>1231</v>
      </c>
      <c r="AC980">
        <v>94</v>
      </c>
      <c r="AD980">
        <v>69</v>
      </c>
      <c r="AE980" s="4">
        <v>77.333333333333329</v>
      </c>
      <c r="AF980">
        <v>78</v>
      </c>
      <c r="AG980">
        <v>18</v>
      </c>
      <c r="AH980">
        <v>35</v>
      </c>
      <c r="AI980" s="4">
        <v>95</v>
      </c>
      <c r="AL980" t="s">
        <v>1625</v>
      </c>
      <c r="AM980">
        <v>15</v>
      </c>
      <c r="AN980" t="s">
        <v>1602</v>
      </c>
      <c r="AQ980" t="s">
        <v>1230</v>
      </c>
      <c r="AR980" t="s">
        <v>1596</v>
      </c>
      <c r="AS980" t="s">
        <v>1601</v>
      </c>
      <c r="AT980" s="1">
        <v>44050</v>
      </c>
      <c r="AU980" s="1">
        <v>44053</v>
      </c>
      <c r="AV980" t="s">
        <v>1231</v>
      </c>
      <c r="AW980" s="1"/>
      <c r="AX980" t="s">
        <v>1231</v>
      </c>
      <c r="AY980" t="s">
        <v>1236</v>
      </c>
      <c r="AZ980" s="1">
        <v>44066</v>
      </c>
      <c r="BA980" t="s">
        <v>1231</v>
      </c>
      <c r="BB980" s="1"/>
      <c r="BD980" s="1"/>
      <c r="BE980" t="s">
        <v>1231</v>
      </c>
      <c r="BF980" t="s">
        <v>1230</v>
      </c>
      <c r="BG980" s="1"/>
      <c r="BH980" s="1"/>
      <c r="BI980" s="1">
        <v>44053</v>
      </c>
      <c r="BJ980" t="s">
        <v>1230</v>
      </c>
      <c r="BK980" s="1">
        <v>44060</v>
      </c>
      <c r="BL980" t="s">
        <v>1348</v>
      </c>
      <c r="BM980" s="1">
        <v>44066</v>
      </c>
      <c r="BN980" t="s">
        <v>1231</v>
      </c>
      <c r="BO980" t="s">
        <v>1231</v>
      </c>
      <c r="BP980" t="s">
        <v>1231</v>
      </c>
      <c r="BQ980" s="1">
        <v>44061</v>
      </c>
      <c r="BR980" t="s">
        <v>1352</v>
      </c>
      <c r="BS980" t="s">
        <v>1231</v>
      </c>
      <c r="BW980" t="s">
        <v>1230</v>
      </c>
      <c r="BX980" t="s">
        <v>1641</v>
      </c>
      <c r="BY980">
        <v>4</v>
      </c>
    </row>
    <row r="981" spans="1:77" x14ac:dyDescent="0.2">
      <c r="A981">
        <v>986</v>
      </c>
      <c r="B981" t="s">
        <v>1240</v>
      </c>
      <c r="C981" t="s">
        <v>924</v>
      </c>
      <c r="D981">
        <v>1295548</v>
      </c>
      <c r="E981">
        <v>8585989</v>
      </c>
      <c r="F981" t="s">
        <v>1229</v>
      </c>
      <c r="G981" t="s">
        <v>1231</v>
      </c>
      <c r="J981" s="1">
        <v>44048</v>
      </c>
      <c r="K981" s="1">
        <v>44054</v>
      </c>
      <c r="L981" s="3">
        <v>0.315</v>
      </c>
      <c r="M981" s="3">
        <v>0.42880000000000001</v>
      </c>
      <c r="N981" t="s">
        <v>1357</v>
      </c>
      <c r="O981" s="1">
        <v>44067</v>
      </c>
      <c r="P981" s="1">
        <v>44068</v>
      </c>
      <c r="Q981" s="4">
        <f t="shared" si="83"/>
        <v>14</v>
      </c>
      <c r="R981" s="4">
        <f t="shared" si="84"/>
        <v>21</v>
      </c>
      <c r="S981" t="s">
        <v>1231</v>
      </c>
      <c r="T981">
        <v>0</v>
      </c>
      <c r="U981" s="1">
        <v>14054</v>
      </c>
      <c r="V981" s="9">
        <f t="shared" si="85"/>
        <v>82.191780821917803</v>
      </c>
      <c r="W981" s="1">
        <v>44041</v>
      </c>
      <c r="X981" s="4">
        <f t="shared" si="86"/>
        <v>14</v>
      </c>
      <c r="Y981" t="s">
        <v>1243</v>
      </c>
      <c r="Z981" t="s">
        <v>1573</v>
      </c>
      <c r="AA981" t="s">
        <v>1231</v>
      </c>
      <c r="AB981" t="s">
        <v>1231</v>
      </c>
      <c r="AC981">
        <v>94</v>
      </c>
      <c r="AD981">
        <v>60</v>
      </c>
      <c r="AE981" s="4">
        <v>71.333333333333329</v>
      </c>
      <c r="AF981">
        <v>93</v>
      </c>
      <c r="AG981">
        <v>25</v>
      </c>
      <c r="AH981">
        <v>37.299999999999997</v>
      </c>
      <c r="AI981" s="4">
        <v>100</v>
      </c>
      <c r="AL981" t="s">
        <v>1627</v>
      </c>
      <c r="AM981">
        <v>14</v>
      </c>
      <c r="AN981" t="s">
        <v>1599</v>
      </c>
      <c r="AO981">
        <v>4</v>
      </c>
      <c r="AQ981" t="s">
        <v>1231</v>
      </c>
      <c r="AR981" t="s">
        <v>1592</v>
      </c>
      <c r="AU981" s="1"/>
      <c r="AV981" t="s">
        <v>1231</v>
      </c>
      <c r="AW981" s="1"/>
      <c r="AX981" t="s">
        <v>1231</v>
      </c>
      <c r="BA981" t="s">
        <v>1231</v>
      </c>
      <c r="BB981" s="1"/>
      <c r="BD981" s="1"/>
      <c r="BE981" t="s">
        <v>1231</v>
      </c>
      <c r="BF981" t="s">
        <v>1231</v>
      </c>
      <c r="BG981" s="1"/>
      <c r="BH981" s="1"/>
      <c r="BI981" s="1"/>
      <c r="BJ981" t="s">
        <v>1231</v>
      </c>
      <c r="BK981" s="1"/>
      <c r="BM981" s="1"/>
      <c r="BO981" t="s">
        <v>1231</v>
      </c>
      <c r="BP981" t="s">
        <v>1231</v>
      </c>
      <c r="BQ981" s="1">
        <v>44047</v>
      </c>
      <c r="BR981" t="s">
        <v>76</v>
      </c>
      <c r="BS981" t="s">
        <v>1231</v>
      </c>
      <c r="BW981" t="s">
        <v>1230</v>
      </c>
      <c r="BX981" t="s">
        <v>1641</v>
      </c>
      <c r="BY981">
        <v>2</v>
      </c>
    </row>
    <row r="982" spans="1:77" x14ac:dyDescent="0.2">
      <c r="A982">
        <v>987</v>
      </c>
      <c r="B982" t="s">
        <v>1240</v>
      </c>
      <c r="C982" t="s">
        <v>925</v>
      </c>
      <c r="D982">
        <v>77696</v>
      </c>
      <c r="E982">
        <v>8587515</v>
      </c>
      <c r="F982" t="s">
        <v>1229</v>
      </c>
      <c r="G982" t="s">
        <v>1231</v>
      </c>
      <c r="J982" s="1">
        <v>44050</v>
      </c>
      <c r="K982" s="1">
        <v>44059</v>
      </c>
      <c r="L982" s="3">
        <v>0.67479999999999996</v>
      </c>
      <c r="M982" s="3">
        <v>0.80859999999999999</v>
      </c>
      <c r="N982" t="s">
        <v>1356</v>
      </c>
      <c r="O982" s="1">
        <v>44067</v>
      </c>
      <c r="P982" s="1">
        <v>44067</v>
      </c>
      <c r="Q982" s="4">
        <f t="shared" si="83"/>
        <v>9</v>
      </c>
      <c r="R982" s="4">
        <f t="shared" si="84"/>
        <v>18</v>
      </c>
      <c r="S982" t="s">
        <v>1231</v>
      </c>
      <c r="T982">
        <v>0</v>
      </c>
      <c r="U982" s="1">
        <v>17411</v>
      </c>
      <c r="V982" s="9">
        <f t="shared" si="85"/>
        <v>73.008219178082186</v>
      </c>
      <c r="W982" s="1">
        <v>44042</v>
      </c>
      <c r="X982" s="4">
        <f t="shared" si="86"/>
        <v>18</v>
      </c>
      <c r="Y982" t="s">
        <v>1294</v>
      </c>
      <c r="Z982" t="s">
        <v>1361</v>
      </c>
      <c r="AA982" t="s">
        <v>1231</v>
      </c>
      <c r="AB982" t="s">
        <v>1231</v>
      </c>
      <c r="AC982">
        <v>100</v>
      </c>
      <c r="AD982">
        <v>70</v>
      </c>
      <c r="AE982" s="4">
        <v>80</v>
      </c>
      <c r="AF982">
        <v>154</v>
      </c>
      <c r="AG982">
        <v>29</v>
      </c>
      <c r="AH982">
        <v>35.4</v>
      </c>
      <c r="AI982" s="4">
        <v>100</v>
      </c>
      <c r="AL982" t="s">
        <v>1625</v>
      </c>
      <c r="AM982">
        <v>15</v>
      </c>
      <c r="AN982" t="s">
        <v>1602</v>
      </c>
      <c r="AQ982" t="s">
        <v>1230</v>
      </c>
      <c r="AR982" t="s">
        <v>1596</v>
      </c>
      <c r="AS982" t="s">
        <v>1601</v>
      </c>
      <c r="AT982" s="1">
        <v>44050</v>
      </c>
      <c r="AU982" s="1">
        <v>44060</v>
      </c>
      <c r="AV982" t="s">
        <v>1231</v>
      </c>
      <c r="AW982" s="1"/>
      <c r="AX982" t="s">
        <v>1231</v>
      </c>
      <c r="AY982" t="s">
        <v>1236</v>
      </c>
      <c r="AZ982" s="1">
        <v>44067</v>
      </c>
      <c r="BA982" t="s">
        <v>1231</v>
      </c>
      <c r="BB982" s="1"/>
      <c r="BD982" s="1"/>
      <c r="BE982" t="s">
        <v>1231</v>
      </c>
      <c r="BF982" t="s">
        <v>1230</v>
      </c>
      <c r="BG982" s="1"/>
      <c r="BH982" s="1"/>
      <c r="BI982" s="1">
        <v>44060</v>
      </c>
      <c r="BJ982" t="s">
        <v>1231</v>
      </c>
      <c r="BK982" s="1"/>
      <c r="BM982" s="1"/>
      <c r="BO982" t="s">
        <v>1231</v>
      </c>
      <c r="BP982" t="s">
        <v>1231</v>
      </c>
      <c r="BQ982" s="1">
        <v>44048</v>
      </c>
      <c r="BR982" t="s">
        <v>76</v>
      </c>
      <c r="BS982" t="s">
        <v>1231</v>
      </c>
      <c r="BW982" t="s">
        <v>1230</v>
      </c>
      <c r="BX982" t="s">
        <v>1641</v>
      </c>
      <c r="BY982">
        <v>4</v>
      </c>
    </row>
    <row r="983" spans="1:77" x14ac:dyDescent="0.2">
      <c r="A983">
        <v>988</v>
      </c>
      <c r="B983" t="s">
        <v>1240</v>
      </c>
      <c r="C983" t="s">
        <v>926</v>
      </c>
      <c r="D983">
        <v>214654</v>
      </c>
      <c r="E983">
        <v>8593148</v>
      </c>
      <c r="F983" t="s">
        <v>1229</v>
      </c>
      <c r="G983" t="s">
        <v>1231</v>
      </c>
      <c r="J983" s="1">
        <v>44057</v>
      </c>
      <c r="K983" s="1">
        <v>44063</v>
      </c>
      <c r="L983" s="3">
        <v>0.4405</v>
      </c>
      <c r="M983" s="3">
        <v>0.57799999999999996</v>
      </c>
      <c r="N983" t="s">
        <v>1356</v>
      </c>
      <c r="O983" s="1">
        <v>44063</v>
      </c>
      <c r="P983" s="1">
        <v>44063</v>
      </c>
      <c r="Q983" s="4">
        <f t="shared" si="83"/>
        <v>1</v>
      </c>
      <c r="R983" s="4">
        <f t="shared" si="84"/>
        <v>7</v>
      </c>
      <c r="S983" t="s">
        <v>1231</v>
      </c>
      <c r="T983">
        <v>0</v>
      </c>
      <c r="U983" s="1">
        <v>9346</v>
      </c>
      <c r="V983" s="9">
        <f t="shared" si="85"/>
        <v>95.115068493150687</v>
      </c>
      <c r="W983" s="1">
        <v>44051</v>
      </c>
      <c r="X983" s="4">
        <f t="shared" si="86"/>
        <v>13</v>
      </c>
      <c r="Y983" t="s">
        <v>1277</v>
      </c>
      <c r="Z983" t="s">
        <v>1403</v>
      </c>
      <c r="AA983" t="s">
        <v>1231</v>
      </c>
      <c r="AB983" t="s">
        <v>1231</v>
      </c>
      <c r="AC983">
        <v>119</v>
      </c>
      <c r="AD983">
        <v>67</v>
      </c>
      <c r="AE983" s="4">
        <v>84.333333333333329</v>
      </c>
      <c r="AF983">
        <v>85</v>
      </c>
      <c r="AG983">
        <v>19</v>
      </c>
      <c r="AH983">
        <v>35.9</v>
      </c>
      <c r="AI983" s="4">
        <v>95</v>
      </c>
      <c r="AL983" t="s">
        <v>1627</v>
      </c>
      <c r="AM983">
        <v>13</v>
      </c>
      <c r="AN983" t="s">
        <v>1602</v>
      </c>
      <c r="AQ983" t="s">
        <v>1230</v>
      </c>
      <c r="AR983" t="s">
        <v>1596</v>
      </c>
      <c r="AS983" t="s">
        <v>1603</v>
      </c>
      <c r="AT983" s="1">
        <v>44057</v>
      </c>
      <c r="AU983" s="1">
        <v>44063</v>
      </c>
      <c r="AV983" t="s">
        <v>1231</v>
      </c>
      <c r="AW983" s="1"/>
      <c r="AX983" t="s">
        <v>1231</v>
      </c>
      <c r="AY983" t="s">
        <v>1236</v>
      </c>
      <c r="AZ983" s="1">
        <v>44063</v>
      </c>
      <c r="BA983" t="s">
        <v>1231</v>
      </c>
      <c r="BB983" s="1"/>
      <c r="BD983" s="1"/>
      <c r="BE983" t="s">
        <v>1231</v>
      </c>
      <c r="BF983" t="s">
        <v>1230</v>
      </c>
      <c r="BG983" s="1"/>
      <c r="BH983" s="1"/>
      <c r="BI983" s="1">
        <v>44063</v>
      </c>
      <c r="BJ983" t="s">
        <v>1231</v>
      </c>
      <c r="BK983" s="1"/>
      <c r="BM983" s="1"/>
      <c r="BO983" t="s">
        <v>1231</v>
      </c>
      <c r="BP983" t="s">
        <v>1231</v>
      </c>
      <c r="BQ983" s="1">
        <v>44059</v>
      </c>
      <c r="BR983" t="s">
        <v>76</v>
      </c>
      <c r="BS983" t="s">
        <v>1231</v>
      </c>
      <c r="BW983" t="s">
        <v>1231</v>
      </c>
      <c r="BX983" t="s">
        <v>1641</v>
      </c>
      <c r="BY983">
        <v>4</v>
      </c>
    </row>
    <row r="984" spans="1:77" x14ac:dyDescent="0.2">
      <c r="A984">
        <v>989</v>
      </c>
      <c r="B984" t="s">
        <v>1240</v>
      </c>
      <c r="C984" t="s">
        <v>927</v>
      </c>
      <c r="D984">
        <v>1256162</v>
      </c>
      <c r="E984">
        <v>8590199</v>
      </c>
      <c r="F984" t="s">
        <v>1229</v>
      </c>
      <c r="G984" t="s">
        <v>1231</v>
      </c>
      <c r="J984" s="1">
        <v>44053</v>
      </c>
      <c r="K984" s="1">
        <v>44061</v>
      </c>
      <c r="L984" s="3">
        <v>0.4405</v>
      </c>
      <c r="M984" s="3">
        <v>0.57799999999999996</v>
      </c>
      <c r="N984" t="s">
        <v>1356</v>
      </c>
      <c r="O984" s="1">
        <v>44063</v>
      </c>
      <c r="P984" s="1">
        <v>44063</v>
      </c>
      <c r="Q984" s="4">
        <f t="shared" si="83"/>
        <v>3</v>
      </c>
      <c r="R984" s="4">
        <f t="shared" si="84"/>
        <v>11</v>
      </c>
      <c r="S984" t="s">
        <v>1231</v>
      </c>
      <c r="T984">
        <v>0</v>
      </c>
      <c r="U984" s="1">
        <v>14624</v>
      </c>
      <c r="V984" s="9">
        <f t="shared" si="85"/>
        <v>80.649315068493152</v>
      </c>
      <c r="W984" s="1">
        <v>44046</v>
      </c>
      <c r="X984" s="4">
        <f t="shared" si="86"/>
        <v>16</v>
      </c>
      <c r="Y984" t="s">
        <v>1273</v>
      </c>
      <c r="Z984" t="s">
        <v>1362</v>
      </c>
      <c r="AA984" t="s">
        <v>1231</v>
      </c>
      <c r="AB984" t="s">
        <v>1231</v>
      </c>
      <c r="AC984">
        <v>117</v>
      </c>
      <c r="AD984">
        <v>57</v>
      </c>
      <c r="AE984" s="4">
        <v>77</v>
      </c>
      <c r="AF984">
        <v>89</v>
      </c>
      <c r="AG984">
        <v>35</v>
      </c>
      <c r="AH984">
        <v>35.4</v>
      </c>
      <c r="AI984" s="4">
        <v>86</v>
      </c>
      <c r="AL984" t="s">
        <v>1627</v>
      </c>
      <c r="AM984">
        <v>14</v>
      </c>
      <c r="AN984" t="s">
        <v>1602</v>
      </c>
      <c r="AQ984" t="s">
        <v>1230</v>
      </c>
      <c r="AR984" t="s">
        <v>1596</v>
      </c>
      <c r="AS984" t="s">
        <v>1603</v>
      </c>
      <c r="AT984" s="1">
        <v>44053</v>
      </c>
      <c r="AU984" s="1">
        <v>44062</v>
      </c>
      <c r="AV984" t="s">
        <v>1231</v>
      </c>
      <c r="AW984" s="1"/>
      <c r="AX984" t="s">
        <v>1231</v>
      </c>
      <c r="AY984" t="s">
        <v>1236</v>
      </c>
      <c r="AZ984" s="1">
        <v>44063</v>
      </c>
      <c r="BA984" t="s">
        <v>1231</v>
      </c>
      <c r="BB984" s="1"/>
      <c r="BD984" s="1"/>
      <c r="BE984" t="s">
        <v>1231</v>
      </c>
      <c r="BF984" t="s">
        <v>1230</v>
      </c>
      <c r="BG984" s="1"/>
      <c r="BH984" s="1"/>
      <c r="BI984" s="1">
        <v>44062</v>
      </c>
      <c r="BJ984" t="s">
        <v>1231</v>
      </c>
      <c r="BK984" s="1"/>
      <c r="BM984" s="1"/>
      <c r="BO984" t="s">
        <v>1231</v>
      </c>
      <c r="BP984" t="s">
        <v>1231</v>
      </c>
      <c r="BQ984" s="1">
        <v>44053</v>
      </c>
      <c r="BR984" t="s">
        <v>76</v>
      </c>
      <c r="BS984" t="s">
        <v>1231</v>
      </c>
      <c r="BW984" t="s">
        <v>1231</v>
      </c>
      <c r="BX984" t="s">
        <v>1641</v>
      </c>
      <c r="BY984">
        <v>4</v>
      </c>
    </row>
    <row r="985" spans="1:77" x14ac:dyDescent="0.2">
      <c r="A985">
        <v>990</v>
      </c>
      <c r="B985" t="s">
        <v>1240</v>
      </c>
      <c r="C985" t="s">
        <v>928</v>
      </c>
      <c r="D985">
        <v>53972</v>
      </c>
      <c r="E985">
        <v>8590319</v>
      </c>
      <c r="F985" t="s">
        <v>1229</v>
      </c>
      <c r="G985" t="s">
        <v>1231</v>
      </c>
      <c r="J985" s="1">
        <v>44054</v>
      </c>
      <c r="K985" s="1">
        <v>44055</v>
      </c>
      <c r="L985" s="3">
        <v>0.69110000000000005</v>
      </c>
      <c r="M985" s="3">
        <v>0.82210000000000005</v>
      </c>
      <c r="N985" t="s">
        <v>1356</v>
      </c>
      <c r="O985" s="1">
        <v>44058</v>
      </c>
      <c r="P985" s="1">
        <v>44058</v>
      </c>
      <c r="Q985" s="4">
        <f t="shared" si="83"/>
        <v>4</v>
      </c>
      <c r="R985" s="4">
        <f t="shared" si="84"/>
        <v>5</v>
      </c>
      <c r="S985" t="s">
        <v>1231</v>
      </c>
      <c r="T985">
        <v>0</v>
      </c>
      <c r="U985" s="1">
        <v>20355</v>
      </c>
      <c r="V985" s="9">
        <f t="shared" si="85"/>
        <v>64.93150684931507</v>
      </c>
      <c r="W985" s="1">
        <v>44047</v>
      </c>
      <c r="X985" s="4">
        <f t="shared" si="86"/>
        <v>9</v>
      </c>
      <c r="Y985" t="s">
        <v>1272</v>
      </c>
      <c r="Z985" t="s">
        <v>1473</v>
      </c>
      <c r="AA985" t="s">
        <v>1231</v>
      </c>
      <c r="AB985" t="s">
        <v>1231</v>
      </c>
      <c r="AC985">
        <v>122</v>
      </c>
      <c r="AD985">
        <v>57</v>
      </c>
      <c r="AE985" s="4">
        <v>78.666666666666671</v>
      </c>
      <c r="AF985">
        <v>126</v>
      </c>
      <c r="AG985">
        <v>16</v>
      </c>
      <c r="AH985">
        <v>36.700000000000003</v>
      </c>
      <c r="AI985" s="4">
        <v>74</v>
      </c>
      <c r="AL985" t="s">
        <v>1626</v>
      </c>
      <c r="AN985" t="s">
        <v>1622</v>
      </c>
      <c r="AQ985" t="s">
        <v>1230</v>
      </c>
      <c r="AR985" t="s">
        <v>1597</v>
      </c>
      <c r="AU985" s="1">
        <v>44055</v>
      </c>
      <c r="AV985" t="s">
        <v>1231</v>
      </c>
      <c r="AW985" s="1"/>
      <c r="AX985" t="s">
        <v>1231</v>
      </c>
      <c r="AY985" t="s">
        <v>1236</v>
      </c>
      <c r="AZ985" s="1">
        <v>44058</v>
      </c>
      <c r="BA985" t="s">
        <v>1231</v>
      </c>
      <c r="BB985" s="1"/>
      <c r="BD985" s="1"/>
      <c r="BE985" t="s">
        <v>1231</v>
      </c>
      <c r="BF985" t="s">
        <v>1230</v>
      </c>
      <c r="BG985" s="1"/>
      <c r="BH985" s="1"/>
      <c r="BI985" s="1">
        <v>44055</v>
      </c>
      <c r="BJ985" t="s">
        <v>1231</v>
      </c>
      <c r="BK985" s="1"/>
      <c r="BM985" s="1"/>
      <c r="BO985" t="s">
        <v>1231</v>
      </c>
      <c r="BP985" t="s">
        <v>1231</v>
      </c>
      <c r="BQ985" s="1">
        <v>44055</v>
      </c>
      <c r="BR985" t="s">
        <v>76</v>
      </c>
      <c r="BS985" t="s">
        <v>1231</v>
      </c>
      <c r="BW985" t="s">
        <v>1231</v>
      </c>
      <c r="BX985" t="s">
        <v>1641</v>
      </c>
      <c r="BY985">
        <v>4</v>
      </c>
    </row>
    <row r="986" spans="1:77" x14ac:dyDescent="0.2">
      <c r="A986">
        <v>991</v>
      </c>
      <c r="B986" t="s">
        <v>1240</v>
      </c>
      <c r="C986" t="s">
        <v>929</v>
      </c>
      <c r="D986">
        <v>341630</v>
      </c>
      <c r="E986">
        <v>8590563</v>
      </c>
      <c r="F986" t="s">
        <v>1229</v>
      </c>
      <c r="G986" t="s">
        <v>1231</v>
      </c>
      <c r="J986" s="1">
        <v>44054</v>
      </c>
      <c r="K986" s="1">
        <v>44055</v>
      </c>
      <c r="L986" s="3">
        <v>0.29520000000000002</v>
      </c>
      <c r="M986" s="3">
        <v>0.40379999999999999</v>
      </c>
      <c r="N986" t="s">
        <v>1356</v>
      </c>
      <c r="O986" s="1">
        <v>44056</v>
      </c>
      <c r="P986" s="1">
        <v>44056</v>
      </c>
      <c r="Q986" s="4">
        <f t="shared" si="83"/>
        <v>2</v>
      </c>
      <c r="R986" s="4">
        <f t="shared" si="84"/>
        <v>3</v>
      </c>
      <c r="S986" t="s">
        <v>1231</v>
      </c>
      <c r="T986">
        <v>0</v>
      </c>
      <c r="U986" s="1">
        <v>21760</v>
      </c>
      <c r="V986" s="9">
        <f t="shared" si="85"/>
        <v>61.082191780821915</v>
      </c>
      <c r="W986" s="1">
        <v>44047</v>
      </c>
      <c r="X986" s="4">
        <f t="shared" si="86"/>
        <v>9</v>
      </c>
      <c r="Y986" t="s">
        <v>1243</v>
      </c>
      <c r="Z986" t="s">
        <v>1366</v>
      </c>
      <c r="AA986" t="s">
        <v>1231</v>
      </c>
      <c r="AB986" t="s">
        <v>1230</v>
      </c>
      <c r="AC986">
        <v>110</v>
      </c>
      <c r="AD986">
        <v>66</v>
      </c>
      <c r="AE986" s="4">
        <v>80.666666666666671</v>
      </c>
      <c r="AF986">
        <v>99</v>
      </c>
      <c r="AG986">
        <v>20</v>
      </c>
      <c r="AH986">
        <v>36.5</v>
      </c>
      <c r="AI986" s="4">
        <v>91</v>
      </c>
      <c r="AL986" t="s">
        <v>1626</v>
      </c>
      <c r="AN986" t="s">
        <v>1622</v>
      </c>
      <c r="AQ986" t="s">
        <v>1230</v>
      </c>
      <c r="AR986" t="s">
        <v>1596</v>
      </c>
      <c r="AS986" t="s">
        <v>1601</v>
      </c>
      <c r="AT986" s="1">
        <v>44054</v>
      </c>
      <c r="AU986" s="1">
        <v>44055</v>
      </c>
      <c r="AV986" t="s">
        <v>1231</v>
      </c>
      <c r="AW986" s="1"/>
      <c r="AX986" t="s">
        <v>1231</v>
      </c>
      <c r="AY986" t="s">
        <v>1236</v>
      </c>
      <c r="AZ986" s="1">
        <v>44056</v>
      </c>
      <c r="BA986" t="s">
        <v>1231</v>
      </c>
      <c r="BB986" s="1"/>
      <c r="BD986" s="1"/>
      <c r="BE986" t="s">
        <v>1231</v>
      </c>
      <c r="BF986" t="s">
        <v>1230</v>
      </c>
      <c r="BG986" s="1"/>
      <c r="BH986" s="1"/>
      <c r="BI986" s="1">
        <v>44055</v>
      </c>
      <c r="BJ986" t="s">
        <v>1231</v>
      </c>
      <c r="BK986" s="1"/>
      <c r="BM986" s="1"/>
      <c r="BO986" t="s">
        <v>1231</v>
      </c>
      <c r="BP986" t="s">
        <v>1231</v>
      </c>
      <c r="BQ986" s="1">
        <v>44058</v>
      </c>
      <c r="BR986" t="s">
        <v>76</v>
      </c>
      <c r="BS986" t="s">
        <v>1231</v>
      </c>
      <c r="BW986" t="s">
        <v>1231</v>
      </c>
      <c r="BX986" t="s">
        <v>1641</v>
      </c>
      <c r="BY986">
        <v>4</v>
      </c>
    </row>
    <row r="987" spans="1:77" x14ac:dyDescent="0.2">
      <c r="A987">
        <v>992</v>
      </c>
      <c r="B987" t="s">
        <v>1240</v>
      </c>
      <c r="C987" t="s">
        <v>298</v>
      </c>
      <c r="D987">
        <v>1208034</v>
      </c>
      <c r="E987">
        <v>8590961</v>
      </c>
      <c r="F987" t="s">
        <v>1229</v>
      </c>
      <c r="G987" t="s">
        <v>1231</v>
      </c>
      <c r="J987" s="1">
        <v>44054</v>
      </c>
      <c r="K987" s="1">
        <v>44059</v>
      </c>
      <c r="L987" s="3">
        <v>0.20469999999999999</v>
      </c>
      <c r="M987" s="3">
        <v>0.28460000000000002</v>
      </c>
      <c r="N987" t="s">
        <v>1357</v>
      </c>
      <c r="O987" s="1">
        <v>44061</v>
      </c>
      <c r="P987" s="1">
        <v>44064</v>
      </c>
      <c r="Q987" s="4">
        <f t="shared" si="83"/>
        <v>3</v>
      </c>
      <c r="R987" s="4">
        <f t="shared" si="84"/>
        <v>11</v>
      </c>
      <c r="S987" t="s">
        <v>1231</v>
      </c>
      <c r="T987">
        <v>0</v>
      </c>
      <c r="U987" s="1">
        <v>14314</v>
      </c>
      <c r="V987" s="9">
        <f t="shared" si="85"/>
        <v>81.493150684931507</v>
      </c>
      <c r="W987" s="1">
        <v>44049</v>
      </c>
      <c r="X987" s="4">
        <f t="shared" si="86"/>
        <v>11</v>
      </c>
      <c r="Y987" t="s">
        <v>1243</v>
      </c>
      <c r="Z987" t="s">
        <v>1366</v>
      </c>
      <c r="AA987" t="s">
        <v>1231</v>
      </c>
      <c r="AB987" t="s">
        <v>1231</v>
      </c>
      <c r="AC987">
        <v>138</v>
      </c>
      <c r="AD987">
        <v>95</v>
      </c>
      <c r="AE987" s="4">
        <v>109.33333333333333</v>
      </c>
      <c r="AF987">
        <v>109</v>
      </c>
      <c r="AG987">
        <v>19</v>
      </c>
      <c r="AH987">
        <v>36</v>
      </c>
      <c r="AI987" s="4">
        <v>94</v>
      </c>
      <c r="AL987" t="s">
        <v>1625</v>
      </c>
      <c r="AM987">
        <v>15</v>
      </c>
      <c r="AN987" t="s">
        <v>1602</v>
      </c>
      <c r="AQ987" t="s">
        <v>1231</v>
      </c>
      <c r="AR987" t="s">
        <v>1592</v>
      </c>
      <c r="AS987" t="s">
        <v>1603</v>
      </c>
      <c r="AT987" s="1">
        <v>44054</v>
      </c>
      <c r="AU987" s="1"/>
      <c r="AV987" t="s">
        <v>1231</v>
      </c>
      <c r="AW987" s="1"/>
      <c r="AX987" t="s">
        <v>1231</v>
      </c>
      <c r="BA987" t="s">
        <v>1231</v>
      </c>
      <c r="BB987" s="1"/>
      <c r="BD987" s="1"/>
      <c r="BE987" t="s">
        <v>1231</v>
      </c>
      <c r="BF987" t="s">
        <v>1231</v>
      </c>
      <c r="BG987" s="1"/>
      <c r="BH987" s="1"/>
      <c r="BI987" s="1"/>
      <c r="BJ987" t="s">
        <v>1231</v>
      </c>
      <c r="BK987" s="1"/>
      <c r="BM987" s="1"/>
      <c r="BO987" t="s">
        <v>1231</v>
      </c>
      <c r="BP987" t="s">
        <v>1231</v>
      </c>
      <c r="BQ987" s="1">
        <v>44054</v>
      </c>
      <c r="BR987" t="s">
        <v>1352</v>
      </c>
      <c r="BS987" t="s">
        <v>1231</v>
      </c>
      <c r="BW987" t="s">
        <v>1231</v>
      </c>
      <c r="BX987" t="s">
        <v>1638</v>
      </c>
      <c r="BY987">
        <v>2</v>
      </c>
    </row>
    <row r="988" spans="1:77" x14ac:dyDescent="0.2">
      <c r="A988">
        <v>993</v>
      </c>
      <c r="B988" t="s">
        <v>1240</v>
      </c>
      <c r="C988" t="s">
        <v>930</v>
      </c>
      <c r="D988">
        <v>1296146</v>
      </c>
      <c r="E988">
        <v>8592644</v>
      </c>
      <c r="F988" t="s">
        <v>1228</v>
      </c>
      <c r="G988" t="s">
        <v>1230</v>
      </c>
      <c r="H988" t="s">
        <v>931</v>
      </c>
      <c r="J988" s="1">
        <v>44056</v>
      </c>
      <c r="K988" s="1">
        <v>44056</v>
      </c>
      <c r="L988" s="3">
        <v>0.20469999999999999</v>
      </c>
      <c r="M988" s="3">
        <v>0.28460000000000002</v>
      </c>
      <c r="N988" t="s">
        <v>1358</v>
      </c>
      <c r="O988" s="1">
        <v>44061</v>
      </c>
      <c r="P988" s="1">
        <v>44061</v>
      </c>
      <c r="Q988" s="4">
        <f t="shared" si="83"/>
        <v>6</v>
      </c>
      <c r="R988" s="4">
        <f t="shared" si="84"/>
        <v>6</v>
      </c>
      <c r="S988" t="s">
        <v>1231</v>
      </c>
      <c r="T988">
        <v>0</v>
      </c>
      <c r="U988" s="1">
        <v>27619</v>
      </c>
      <c r="V988" s="9">
        <f t="shared" si="85"/>
        <v>45.032876712328765</v>
      </c>
      <c r="W988" s="1">
        <v>44049</v>
      </c>
      <c r="X988" s="4">
        <f t="shared" si="86"/>
        <v>8</v>
      </c>
      <c r="Y988" t="s">
        <v>1272</v>
      </c>
      <c r="AA988" t="s">
        <v>1231</v>
      </c>
      <c r="AB988" t="s">
        <v>1231</v>
      </c>
      <c r="AC988">
        <v>127</v>
      </c>
      <c r="AD988">
        <v>81</v>
      </c>
      <c r="AE988" s="4">
        <v>96.333333333333329</v>
      </c>
      <c r="AF988">
        <v>87</v>
      </c>
      <c r="AG988">
        <v>18</v>
      </c>
      <c r="AH988">
        <v>36.200000000000003</v>
      </c>
      <c r="AI988" s="4">
        <v>97</v>
      </c>
      <c r="AL988" t="s">
        <v>1626</v>
      </c>
      <c r="AN988" t="s">
        <v>1622</v>
      </c>
      <c r="AQ988" t="s">
        <v>1230</v>
      </c>
      <c r="AR988" t="s">
        <v>1596</v>
      </c>
      <c r="AS988" t="s">
        <v>1600</v>
      </c>
      <c r="AT988" s="1">
        <v>44058</v>
      </c>
      <c r="AU988" s="1">
        <v>44056</v>
      </c>
      <c r="AV988" t="s">
        <v>1231</v>
      </c>
      <c r="AW988" s="1"/>
      <c r="AX988" t="s">
        <v>1231</v>
      </c>
      <c r="AY988" t="s">
        <v>1237</v>
      </c>
      <c r="AZ988" s="1">
        <v>44058</v>
      </c>
      <c r="BA988" t="s">
        <v>1231</v>
      </c>
      <c r="BB988" s="1"/>
      <c r="BD988" s="1"/>
      <c r="BE988" t="s">
        <v>1231</v>
      </c>
      <c r="BF988" t="s">
        <v>1231</v>
      </c>
      <c r="BG988" s="1"/>
      <c r="BH988" s="1"/>
      <c r="BI988" s="1"/>
      <c r="BJ988" t="s">
        <v>1231</v>
      </c>
      <c r="BK988" s="1"/>
      <c r="BM988" s="1"/>
      <c r="BO988" t="s">
        <v>1231</v>
      </c>
      <c r="BP988" t="s">
        <v>1231</v>
      </c>
      <c r="BQ988" s="1">
        <v>44059</v>
      </c>
      <c r="BR988" t="s">
        <v>1352</v>
      </c>
      <c r="BS988" t="s">
        <v>1231</v>
      </c>
      <c r="BW988" t="s">
        <v>1231</v>
      </c>
      <c r="BX988" t="s">
        <v>1641</v>
      </c>
      <c r="BY988">
        <v>2</v>
      </c>
    </row>
    <row r="989" spans="1:77" x14ac:dyDescent="0.2">
      <c r="A989">
        <v>994</v>
      </c>
      <c r="B989" t="s">
        <v>1240</v>
      </c>
      <c r="C989" t="s">
        <v>932</v>
      </c>
      <c r="D989">
        <v>90884</v>
      </c>
      <c r="E989">
        <v>8589355</v>
      </c>
      <c r="F989" t="s">
        <v>1229</v>
      </c>
      <c r="G989" t="s">
        <v>1231</v>
      </c>
      <c r="J989" s="1">
        <v>44053</v>
      </c>
      <c r="K989" s="1">
        <v>44055</v>
      </c>
      <c r="L989" s="3">
        <v>0.2571</v>
      </c>
      <c r="M989" s="3">
        <v>0.3548</v>
      </c>
      <c r="N989" t="s">
        <v>1356</v>
      </c>
      <c r="O989" s="1">
        <v>44057</v>
      </c>
      <c r="P989" s="1">
        <v>44057</v>
      </c>
      <c r="Q989" s="4">
        <f t="shared" si="83"/>
        <v>3</v>
      </c>
      <c r="R989" s="4">
        <f t="shared" si="84"/>
        <v>5</v>
      </c>
      <c r="S989" t="s">
        <v>1231</v>
      </c>
      <c r="T989">
        <v>0</v>
      </c>
      <c r="U989" s="1">
        <v>23309</v>
      </c>
      <c r="V989" s="9">
        <f t="shared" si="85"/>
        <v>56.838356164383562</v>
      </c>
      <c r="W989" s="1">
        <v>44042</v>
      </c>
      <c r="X989" s="4">
        <f t="shared" si="86"/>
        <v>14</v>
      </c>
      <c r="Y989" t="s">
        <v>1272</v>
      </c>
      <c r="Z989" t="s">
        <v>1522</v>
      </c>
      <c r="AA989" t="s">
        <v>1231</v>
      </c>
      <c r="AB989" t="s">
        <v>1231</v>
      </c>
      <c r="AC989">
        <v>136</v>
      </c>
      <c r="AD989">
        <v>91</v>
      </c>
      <c r="AE989" s="4">
        <v>106</v>
      </c>
      <c r="AF989">
        <v>111</v>
      </c>
      <c r="AG989">
        <v>26</v>
      </c>
      <c r="AH989">
        <v>36.9</v>
      </c>
      <c r="AI989" s="4">
        <v>65</v>
      </c>
      <c r="AL989" t="s">
        <v>1625</v>
      </c>
      <c r="AM989">
        <v>15</v>
      </c>
      <c r="AN989" t="s">
        <v>1602</v>
      </c>
      <c r="AQ989" t="s">
        <v>1230</v>
      </c>
      <c r="AR989" t="s">
        <v>1596</v>
      </c>
      <c r="AS989" t="s">
        <v>1603</v>
      </c>
      <c r="AT989" s="1">
        <v>44053</v>
      </c>
      <c r="AU989" s="1">
        <v>44055</v>
      </c>
      <c r="AV989" t="s">
        <v>1231</v>
      </c>
      <c r="AW989" s="1"/>
      <c r="AX989" t="s">
        <v>1231</v>
      </c>
      <c r="AY989" t="s">
        <v>1236</v>
      </c>
      <c r="AZ989" s="1">
        <v>44057</v>
      </c>
      <c r="BA989" t="s">
        <v>1231</v>
      </c>
      <c r="BB989" s="1"/>
      <c r="BD989" s="1"/>
      <c r="BE989" t="s">
        <v>1231</v>
      </c>
      <c r="BF989" t="s">
        <v>1230</v>
      </c>
      <c r="BG989" s="1"/>
      <c r="BH989" s="1"/>
      <c r="BI989" s="1">
        <v>44055</v>
      </c>
      <c r="BJ989" t="s">
        <v>1231</v>
      </c>
      <c r="BK989" s="1"/>
      <c r="BM989" s="1"/>
      <c r="BO989" t="s">
        <v>1231</v>
      </c>
      <c r="BP989" t="s">
        <v>1231</v>
      </c>
      <c r="BQ989" s="1">
        <v>44055</v>
      </c>
      <c r="BR989" t="s">
        <v>76</v>
      </c>
      <c r="BS989" t="s">
        <v>1231</v>
      </c>
      <c r="BW989" t="s">
        <v>1230</v>
      </c>
      <c r="BX989" t="s">
        <v>1641</v>
      </c>
      <c r="BY989">
        <v>4</v>
      </c>
    </row>
    <row r="990" spans="1:77" x14ac:dyDescent="0.2">
      <c r="A990">
        <v>995</v>
      </c>
      <c r="B990" t="s">
        <v>1239</v>
      </c>
      <c r="C990" t="s">
        <v>1192</v>
      </c>
      <c r="D990">
        <v>365854</v>
      </c>
      <c r="E990">
        <v>3040147</v>
      </c>
      <c r="F990" t="s">
        <v>1228</v>
      </c>
      <c r="G990" t="s">
        <v>1230</v>
      </c>
      <c r="H990" t="s">
        <v>23</v>
      </c>
      <c r="I990" s="1">
        <v>44045</v>
      </c>
      <c r="J990" s="1">
        <v>44046</v>
      </c>
      <c r="K990" s="1">
        <v>44046</v>
      </c>
      <c r="L990" s="3">
        <v>0.1326</v>
      </c>
      <c r="M990" s="3">
        <v>0.18759999999999999</v>
      </c>
      <c r="N990" t="s">
        <v>1356</v>
      </c>
      <c r="O990" s="1">
        <v>44056</v>
      </c>
      <c r="P990" s="1">
        <v>44056</v>
      </c>
      <c r="Q990" s="4">
        <f t="shared" si="83"/>
        <v>11</v>
      </c>
      <c r="R990" s="4">
        <f t="shared" si="84"/>
        <v>11</v>
      </c>
      <c r="S990" t="s">
        <v>1231</v>
      </c>
      <c r="T990">
        <v>0</v>
      </c>
      <c r="U990" s="1">
        <v>18972</v>
      </c>
      <c r="V990" s="9">
        <f t="shared" si="85"/>
        <v>68.69589041095891</v>
      </c>
      <c r="W990" s="1">
        <v>44038</v>
      </c>
      <c r="X990" s="4">
        <f t="shared" si="86"/>
        <v>9</v>
      </c>
      <c r="Y990" t="s">
        <v>1272</v>
      </c>
      <c r="Z990" t="s">
        <v>1370</v>
      </c>
      <c r="AA990" t="s">
        <v>1231</v>
      </c>
      <c r="AB990" t="s">
        <v>1231</v>
      </c>
      <c r="AC990">
        <v>116</v>
      </c>
      <c r="AD990">
        <v>75</v>
      </c>
      <c r="AE990" s="4">
        <v>88.666666666666671</v>
      </c>
      <c r="AF990">
        <v>78</v>
      </c>
      <c r="AG990">
        <v>16</v>
      </c>
      <c r="AH990">
        <v>36</v>
      </c>
      <c r="AI990" s="4">
        <v>90</v>
      </c>
      <c r="AL990" t="s">
        <v>1625</v>
      </c>
      <c r="AM990">
        <v>15</v>
      </c>
      <c r="AN990" t="s">
        <v>1599</v>
      </c>
      <c r="AO990">
        <v>2</v>
      </c>
      <c r="AQ990" t="s">
        <v>1230</v>
      </c>
      <c r="AR990" t="s">
        <v>1597</v>
      </c>
      <c r="AS990" t="s">
        <v>1603</v>
      </c>
      <c r="AT990" s="1">
        <v>44046</v>
      </c>
      <c r="AU990" s="1">
        <v>44049</v>
      </c>
      <c r="AV990" t="s">
        <v>1231</v>
      </c>
      <c r="AW990" s="1"/>
      <c r="AX990" t="s">
        <v>1231</v>
      </c>
      <c r="AZ990" s="1">
        <v>44056</v>
      </c>
      <c r="BA990" t="s">
        <v>1231</v>
      </c>
      <c r="BB990" s="1"/>
      <c r="BD990" s="1"/>
      <c r="BE990" t="s">
        <v>1231</v>
      </c>
      <c r="BF990" t="s">
        <v>1230</v>
      </c>
      <c r="BG990" s="1"/>
      <c r="BH990" s="1"/>
      <c r="BI990" s="1">
        <v>44051</v>
      </c>
      <c r="BJ990" t="s">
        <v>1230</v>
      </c>
      <c r="BK990" s="1">
        <v>44052</v>
      </c>
      <c r="BL990" t="s">
        <v>1348</v>
      </c>
      <c r="BM990" s="1">
        <v>44055</v>
      </c>
      <c r="BN990" t="s">
        <v>1231</v>
      </c>
      <c r="BO990" t="s">
        <v>1231</v>
      </c>
      <c r="BP990" t="s">
        <v>1231</v>
      </c>
      <c r="BQ990" s="1">
        <v>44045</v>
      </c>
      <c r="BR990" t="s">
        <v>76</v>
      </c>
      <c r="BS990" t="s">
        <v>1231</v>
      </c>
      <c r="BW990" t="s">
        <v>1230</v>
      </c>
      <c r="BX990" t="s">
        <v>1641</v>
      </c>
      <c r="BY990">
        <v>2</v>
      </c>
    </row>
    <row r="991" spans="1:77" x14ac:dyDescent="0.2">
      <c r="A991">
        <v>996</v>
      </c>
      <c r="B991" t="s">
        <v>1239</v>
      </c>
      <c r="C991" t="s">
        <v>1193</v>
      </c>
      <c r="D991">
        <v>712674</v>
      </c>
      <c r="E991">
        <v>3039758</v>
      </c>
      <c r="F991" t="s">
        <v>1228</v>
      </c>
      <c r="G991" t="s">
        <v>1230</v>
      </c>
      <c r="H991" t="s">
        <v>467</v>
      </c>
      <c r="I991" s="1">
        <v>44044</v>
      </c>
      <c r="J991" s="1">
        <v>44044</v>
      </c>
      <c r="K991" s="1">
        <v>44044</v>
      </c>
      <c r="L991" s="3">
        <v>0.27589999999999998</v>
      </c>
      <c r="M991" s="3">
        <v>0.37909999999999999</v>
      </c>
      <c r="N991" t="s">
        <v>1357</v>
      </c>
      <c r="O991" s="1">
        <v>44059</v>
      </c>
      <c r="P991" s="1">
        <v>44061</v>
      </c>
      <c r="Q991" s="4">
        <f t="shared" si="83"/>
        <v>16</v>
      </c>
      <c r="R991" s="4">
        <f t="shared" si="84"/>
        <v>18</v>
      </c>
      <c r="S991" t="s">
        <v>1231</v>
      </c>
      <c r="T991">
        <v>0</v>
      </c>
      <c r="U991" s="1">
        <v>36252</v>
      </c>
      <c r="V991" s="9">
        <f t="shared" si="85"/>
        <v>21.347945205479451</v>
      </c>
      <c r="W991" s="1">
        <v>44040</v>
      </c>
      <c r="X991" s="4">
        <f t="shared" si="86"/>
        <v>5</v>
      </c>
      <c r="Z991" t="s">
        <v>1361</v>
      </c>
      <c r="AA991" t="s">
        <v>1231</v>
      </c>
      <c r="AB991" t="s">
        <v>1231</v>
      </c>
      <c r="AC991">
        <v>97</v>
      </c>
      <c r="AD991">
        <v>64</v>
      </c>
      <c r="AE991" s="4">
        <v>75</v>
      </c>
      <c r="AF991">
        <v>116</v>
      </c>
      <c r="AG991">
        <v>18</v>
      </c>
      <c r="AH991">
        <v>35.200000000000003</v>
      </c>
      <c r="AI991" s="4">
        <v>100</v>
      </c>
      <c r="AL991" t="s">
        <v>1626</v>
      </c>
      <c r="AN991" t="s">
        <v>1622</v>
      </c>
      <c r="AQ991" t="s">
        <v>1230</v>
      </c>
      <c r="AR991" t="s">
        <v>1597</v>
      </c>
      <c r="AS991" t="s">
        <v>1600</v>
      </c>
      <c r="AT991" s="1">
        <v>44050</v>
      </c>
      <c r="AU991" s="1">
        <v>44043</v>
      </c>
      <c r="AV991" t="s">
        <v>1231</v>
      </c>
      <c r="AW991" s="1"/>
      <c r="AX991" t="s">
        <v>1231</v>
      </c>
      <c r="AY991" t="s">
        <v>1237</v>
      </c>
      <c r="AZ991" s="1">
        <v>44050</v>
      </c>
      <c r="BA991" t="s">
        <v>1231</v>
      </c>
      <c r="BB991" s="1"/>
      <c r="BD991" s="1"/>
      <c r="BE991" t="s">
        <v>1231</v>
      </c>
      <c r="BF991" t="s">
        <v>1230</v>
      </c>
      <c r="BG991" s="1"/>
      <c r="BH991" s="1"/>
      <c r="BI991" s="1">
        <v>44044</v>
      </c>
      <c r="BJ991" t="s">
        <v>1231</v>
      </c>
      <c r="BK991" s="1"/>
      <c r="BM991" s="1"/>
      <c r="BO991" t="s">
        <v>1231</v>
      </c>
      <c r="BP991" t="s">
        <v>1231</v>
      </c>
      <c r="BQ991" s="1">
        <v>44043</v>
      </c>
      <c r="BR991" t="s">
        <v>1353</v>
      </c>
      <c r="BS991" t="s">
        <v>1231</v>
      </c>
      <c r="BW991" t="s">
        <v>1230</v>
      </c>
      <c r="BX991" t="s">
        <v>1640</v>
      </c>
      <c r="BY991">
        <v>0</v>
      </c>
    </row>
    <row r="992" spans="1:77" x14ac:dyDescent="0.2">
      <c r="A992">
        <v>997</v>
      </c>
      <c r="B992" t="s">
        <v>1240</v>
      </c>
      <c r="C992" t="s">
        <v>666</v>
      </c>
      <c r="D992">
        <v>1293613</v>
      </c>
      <c r="E992">
        <v>8564732</v>
      </c>
      <c r="F992" t="s">
        <v>1228</v>
      </c>
      <c r="G992" t="s">
        <v>1231</v>
      </c>
      <c r="J992" s="1">
        <v>44022</v>
      </c>
      <c r="K992" s="1">
        <v>44047</v>
      </c>
      <c r="L992" s="3">
        <v>0.39800000000000002</v>
      </c>
      <c r="M992" s="3">
        <v>0.5292</v>
      </c>
      <c r="N992" t="s">
        <v>1357</v>
      </c>
      <c r="O992" s="1">
        <v>44054</v>
      </c>
      <c r="P992" s="1">
        <v>44070</v>
      </c>
      <c r="Q992" s="4">
        <f t="shared" si="83"/>
        <v>8</v>
      </c>
      <c r="R992" s="4">
        <f t="shared" si="84"/>
        <v>49</v>
      </c>
      <c r="S992" t="s">
        <v>1231</v>
      </c>
      <c r="T992">
        <v>0</v>
      </c>
      <c r="U992" s="1">
        <v>15700</v>
      </c>
      <c r="V992" s="9">
        <f t="shared" si="85"/>
        <v>77.663013698630138</v>
      </c>
      <c r="W992" s="1">
        <v>44044</v>
      </c>
      <c r="X992" s="4">
        <f t="shared" si="86"/>
        <v>4</v>
      </c>
      <c r="Y992" t="s">
        <v>1272</v>
      </c>
      <c r="Z992" t="s">
        <v>1550</v>
      </c>
      <c r="AA992" t="s">
        <v>1231</v>
      </c>
      <c r="AB992" t="s">
        <v>1231</v>
      </c>
      <c r="AC992">
        <v>130</v>
      </c>
      <c r="AD992">
        <v>60</v>
      </c>
      <c r="AE992" s="4">
        <v>83.333333333333329</v>
      </c>
      <c r="AF992">
        <v>65</v>
      </c>
      <c r="AG992">
        <v>18</v>
      </c>
      <c r="AH992">
        <v>35.6</v>
      </c>
      <c r="AI992" s="4">
        <v>96</v>
      </c>
      <c r="AL992" t="s">
        <v>1625</v>
      </c>
      <c r="AM992">
        <v>15</v>
      </c>
      <c r="AN992" t="s">
        <v>1599</v>
      </c>
      <c r="AO992">
        <v>3</v>
      </c>
      <c r="AQ992" t="s">
        <v>1231</v>
      </c>
      <c r="AR992" t="s">
        <v>1592</v>
      </c>
      <c r="AS992" t="s">
        <v>1600</v>
      </c>
      <c r="AT992" s="1">
        <v>44045</v>
      </c>
      <c r="AU992" s="1"/>
      <c r="AV992" t="s">
        <v>1231</v>
      </c>
      <c r="AW992" s="1"/>
      <c r="AX992" t="s">
        <v>1231</v>
      </c>
      <c r="BA992" t="s">
        <v>1231</v>
      </c>
      <c r="BB992" s="1"/>
      <c r="BD992" s="1"/>
      <c r="BE992" t="s">
        <v>1231</v>
      </c>
      <c r="BF992" t="s">
        <v>1231</v>
      </c>
      <c r="BG992" s="1"/>
      <c r="BH992" s="1"/>
      <c r="BI992" s="1"/>
      <c r="BJ992" t="s">
        <v>1231</v>
      </c>
      <c r="BK992" s="1"/>
      <c r="BM992" s="1"/>
      <c r="BO992" t="s">
        <v>1231</v>
      </c>
      <c r="BP992" t="s">
        <v>1231</v>
      </c>
      <c r="BQ992" s="1">
        <v>44054</v>
      </c>
      <c r="BR992" t="s">
        <v>76</v>
      </c>
      <c r="BS992" t="s">
        <v>1231</v>
      </c>
      <c r="BW992" t="s">
        <v>1230</v>
      </c>
      <c r="BX992" t="s">
        <v>1641</v>
      </c>
      <c r="BY992">
        <v>3</v>
      </c>
    </row>
    <row r="993" spans="1:77" x14ac:dyDescent="0.2">
      <c r="A993">
        <v>998</v>
      </c>
      <c r="B993" t="s">
        <v>1239</v>
      </c>
      <c r="C993" t="s">
        <v>1194</v>
      </c>
      <c r="D993">
        <v>711324</v>
      </c>
      <c r="E993">
        <v>3032927</v>
      </c>
      <c r="F993" t="s">
        <v>1228</v>
      </c>
      <c r="G993" t="s">
        <v>1231</v>
      </c>
      <c r="H993" t="s">
        <v>933</v>
      </c>
      <c r="J993" s="1">
        <v>44001</v>
      </c>
      <c r="K993" s="1">
        <v>44003</v>
      </c>
      <c r="L993" s="3">
        <v>0.58460000000000001</v>
      </c>
      <c r="M993" s="3">
        <v>0.72770000000000001</v>
      </c>
      <c r="N993" t="s">
        <v>1356</v>
      </c>
      <c r="O993" s="1">
        <v>44013</v>
      </c>
      <c r="P993" s="1">
        <v>44013</v>
      </c>
      <c r="Q993" s="4">
        <f t="shared" si="83"/>
        <v>11</v>
      </c>
      <c r="R993" s="4">
        <f t="shared" si="84"/>
        <v>13</v>
      </c>
      <c r="S993" t="s">
        <v>1231</v>
      </c>
      <c r="T993">
        <v>0</v>
      </c>
      <c r="U993" s="1">
        <v>27161</v>
      </c>
      <c r="V993" s="9">
        <f t="shared" si="85"/>
        <v>46.142465753424659</v>
      </c>
      <c r="W993" s="1">
        <v>43991</v>
      </c>
      <c r="X993" s="4">
        <f t="shared" si="86"/>
        <v>13</v>
      </c>
      <c r="Y993" t="s">
        <v>1274</v>
      </c>
      <c r="Z993" t="s">
        <v>1360</v>
      </c>
      <c r="AA993" t="s">
        <v>1231</v>
      </c>
      <c r="AB993" t="s">
        <v>1231</v>
      </c>
      <c r="AC993">
        <v>111</v>
      </c>
      <c r="AD993">
        <v>70</v>
      </c>
      <c r="AE993" s="4">
        <v>83.666666666666671</v>
      </c>
      <c r="AF993">
        <v>98</v>
      </c>
      <c r="AG993">
        <v>17</v>
      </c>
      <c r="AH993">
        <v>36.200000000000003</v>
      </c>
      <c r="AI993" s="4">
        <v>96</v>
      </c>
      <c r="AL993" t="s">
        <v>1625</v>
      </c>
      <c r="AM993">
        <v>15</v>
      </c>
      <c r="AN993" t="s">
        <v>1599</v>
      </c>
      <c r="AO993">
        <v>3</v>
      </c>
      <c r="AQ993" t="s">
        <v>1230</v>
      </c>
      <c r="AR993" t="s">
        <v>1597</v>
      </c>
      <c r="AS993" t="s">
        <v>1603</v>
      </c>
      <c r="AT993" s="1">
        <v>44003</v>
      </c>
      <c r="AU993" s="1">
        <v>44003</v>
      </c>
      <c r="AV993" t="s">
        <v>1230</v>
      </c>
      <c r="AW993" s="1">
        <v>44004</v>
      </c>
      <c r="AX993" t="s">
        <v>1230</v>
      </c>
      <c r="AY993" t="s">
        <v>1236</v>
      </c>
      <c r="AZ993" s="1">
        <v>44013</v>
      </c>
      <c r="BA993" t="s">
        <v>1231</v>
      </c>
      <c r="BB993" s="1"/>
      <c r="BD993" s="1"/>
      <c r="BE993" t="s">
        <v>1231</v>
      </c>
      <c r="BF993" t="s">
        <v>1230</v>
      </c>
      <c r="BG993" s="1"/>
      <c r="BH993" s="1"/>
      <c r="BI993" s="1">
        <v>44003</v>
      </c>
      <c r="BJ993" t="s">
        <v>1231</v>
      </c>
      <c r="BK993" s="1"/>
      <c r="BM993" s="1"/>
      <c r="BO993" t="s">
        <v>1231</v>
      </c>
      <c r="BP993" t="s">
        <v>1231</v>
      </c>
      <c r="BQ993" s="1">
        <v>44000</v>
      </c>
      <c r="BR993" t="s">
        <v>76</v>
      </c>
      <c r="BS993" t="s">
        <v>1231</v>
      </c>
      <c r="BW993" t="s">
        <v>1230</v>
      </c>
      <c r="BX993" t="s">
        <v>1641</v>
      </c>
      <c r="BY993">
        <v>4</v>
      </c>
    </row>
    <row r="994" spans="1:77" x14ac:dyDescent="0.2">
      <c r="A994">
        <v>999</v>
      </c>
      <c r="B994" t="s">
        <v>1239</v>
      </c>
      <c r="C994" t="s">
        <v>1195</v>
      </c>
      <c r="D994">
        <v>285810</v>
      </c>
      <c r="E994">
        <v>3036293</v>
      </c>
      <c r="F994" t="s">
        <v>1228</v>
      </c>
      <c r="G994" t="s">
        <v>1230</v>
      </c>
      <c r="H994" t="s">
        <v>934</v>
      </c>
      <c r="I994" s="1">
        <v>44021</v>
      </c>
      <c r="J994" s="1">
        <v>44024</v>
      </c>
      <c r="K994" s="1">
        <v>44024</v>
      </c>
      <c r="L994" s="3">
        <v>0.52459999999999996</v>
      </c>
      <c r="M994" s="3">
        <v>0.66830000000000001</v>
      </c>
      <c r="N994" t="s">
        <v>1356</v>
      </c>
      <c r="O994" s="1">
        <v>44025</v>
      </c>
      <c r="P994" s="1">
        <v>44025</v>
      </c>
      <c r="Q994" s="4">
        <f t="shared" si="83"/>
        <v>2</v>
      </c>
      <c r="R994" s="4">
        <f t="shared" si="84"/>
        <v>2</v>
      </c>
      <c r="S994" t="s">
        <v>1231</v>
      </c>
      <c r="T994">
        <v>0</v>
      </c>
      <c r="U994" s="1">
        <v>17954</v>
      </c>
      <c r="V994" s="9">
        <f t="shared" si="85"/>
        <v>71.424657534246577</v>
      </c>
      <c r="W994" s="1">
        <v>44019</v>
      </c>
      <c r="X994" s="4">
        <f t="shared" si="86"/>
        <v>6</v>
      </c>
      <c r="Y994" t="s">
        <v>1345</v>
      </c>
      <c r="Z994" t="s">
        <v>1366</v>
      </c>
      <c r="AA994" t="s">
        <v>1231</v>
      </c>
      <c r="AB994" t="s">
        <v>1231</v>
      </c>
      <c r="AC994">
        <v>95</v>
      </c>
      <c r="AD994">
        <v>60</v>
      </c>
      <c r="AE994" s="4">
        <v>71.666666666666671</v>
      </c>
      <c r="AF994">
        <v>108</v>
      </c>
      <c r="AG994">
        <v>28</v>
      </c>
      <c r="AH994">
        <v>36</v>
      </c>
      <c r="AI994" s="4">
        <v>90</v>
      </c>
      <c r="AL994" t="s">
        <v>1625</v>
      </c>
      <c r="AM994">
        <v>15</v>
      </c>
      <c r="AN994" t="s">
        <v>1602</v>
      </c>
      <c r="AQ994" t="s">
        <v>1230</v>
      </c>
      <c r="AR994" t="s">
        <v>1597</v>
      </c>
      <c r="AS994" t="s">
        <v>1601</v>
      </c>
      <c r="AT994" s="1">
        <v>44024</v>
      </c>
      <c r="AU994" s="1">
        <v>44024</v>
      </c>
      <c r="AV994" t="s">
        <v>1231</v>
      </c>
      <c r="AW994" s="1"/>
      <c r="AX994" t="s">
        <v>1230</v>
      </c>
      <c r="AY994" t="s">
        <v>1236</v>
      </c>
      <c r="AZ994" s="1">
        <v>44025</v>
      </c>
      <c r="BA994" t="s">
        <v>1231</v>
      </c>
      <c r="BB994" s="1"/>
      <c r="BD994" s="1"/>
      <c r="BE994" t="s">
        <v>1231</v>
      </c>
      <c r="BF994" t="s">
        <v>1230</v>
      </c>
      <c r="BG994" s="1"/>
      <c r="BH994" s="1"/>
      <c r="BI994" s="1">
        <v>44024</v>
      </c>
      <c r="BJ994" t="s">
        <v>1231</v>
      </c>
      <c r="BK994" s="1"/>
      <c r="BM994" s="1"/>
      <c r="BO994" t="s">
        <v>1231</v>
      </c>
      <c r="BP994" t="s">
        <v>1231</v>
      </c>
      <c r="BQ994" s="1">
        <v>44023</v>
      </c>
      <c r="BR994" t="s">
        <v>76</v>
      </c>
      <c r="BS994" t="s">
        <v>1231</v>
      </c>
      <c r="BW994" t="s">
        <v>1230</v>
      </c>
      <c r="BX994" t="s">
        <v>1641</v>
      </c>
      <c r="BY994">
        <v>2</v>
      </c>
    </row>
    <row r="995" spans="1:77" x14ac:dyDescent="0.2">
      <c r="A995">
        <v>1000</v>
      </c>
      <c r="B995" t="s">
        <v>1239</v>
      </c>
      <c r="C995" t="s">
        <v>1196</v>
      </c>
      <c r="D995">
        <v>631853</v>
      </c>
      <c r="E995">
        <v>3037781</v>
      </c>
      <c r="F995" t="s">
        <v>1229</v>
      </c>
      <c r="G995" t="s">
        <v>1231</v>
      </c>
      <c r="H995" t="s">
        <v>933</v>
      </c>
      <c r="J995" s="1">
        <v>44033</v>
      </c>
      <c r="K995" s="1">
        <v>44034</v>
      </c>
      <c r="L995" s="3">
        <v>0.41920000000000002</v>
      </c>
      <c r="M995" s="3">
        <v>0.55379999999999996</v>
      </c>
      <c r="N995" t="s">
        <v>1356</v>
      </c>
      <c r="O995" s="1">
        <v>44034</v>
      </c>
      <c r="P995" s="1">
        <v>44034</v>
      </c>
      <c r="Q995" s="4">
        <f t="shared" si="83"/>
        <v>1</v>
      </c>
      <c r="R995" s="4">
        <f t="shared" si="84"/>
        <v>2</v>
      </c>
      <c r="S995" t="s">
        <v>1231</v>
      </c>
      <c r="T995">
        <v>0</v>
      </c>
      <c r="U995" s="1">
        <v>31036</v>
      </c>
      <c r="V995" s="9">
        <f t="shared" si="85"/>
        <v>35.610958904109587</v>
      </c>
      <c r="W995" s="1">
        <v>44033</v>
      </c>
      <c r="X995" s="4">
        <f t="shared" si="86"/>
        <v>2</v>
      </c>
      <c r="Y995" t="s">
        <v>1243</v>
      </c>
      <c r="AA995" t="s">
        <v>1231</v>
      </c>
      <c r="AB995" t="s">
        <v>1231</v>
      </c>
      <c r="AC995">
        <v>117</v>
      </c>
      <c r="AD995">
        <v>71</v>
      </c>
      <c r="AE995" s="4">
        <v>86.333333333333329</v>
      </c>
      <c r="AI995" s="4">
        <v>86</v>
      </c>
      <c r="AL995" t="s">
        <v>1625</v>
      </c>
      <c r="AM995">
        <v>15</v>
      </c>
      <c r="AN995" t="s">
        <v>1602</v>
      </c>
      <c r="AQ995" t="s">
        <v>1230</v>
      </c>
      <c r="AR995" t="s">
        <v>1597</v>
      </c>
      <c r="AS995" t="s">
        <v>1601</v>
      </c>
      <c r="AT995" s="1">
        <v>44033</v>
      </c>
      <c r="AU995" s="1">
        <v>44033</v>
      </c>
      <c r="AV995" t="s">
        <v>1231</v>
      </c>
      <c r="AW995" s="1">
        <v>44033</v>
      </c>
      <c r="AX995" t="s">
        <v>1230</v>
      </c>
      <c r="AY995" t="s">
        <v>1236</v>
      </c>
      <c r="AZ995" s="1">
        <v>44034</v>
      </c>
      <c r="BA995" t="s">
        <v>1231</v>
      </c>
      <c r="BB995" s="1"/>
      <c r="BD995" s="1"/>
      <c r="BE995" t="s">
        <v>1231</v>
      </c>
      <c r="BF995" t="s">
        <v>1231</v>
      </c>
      <c r="BG995" s="1"/>
      <c r="BH995" s="1"/>
      <c r="BI995" s="1"/>
      <c r="BJ995" t="s">
        <v>1231</v>
      </c>
      <c r="BK995" s="1"/>
      <c r="BM995" s="1"/>
      <c r="BO995" t="s">
        <v>1231</v>
      </c>
      <c r="BP995" t="s">
        <v>1231</v>
      </c>
      <c r="BQ995" s="1">
        <v>44034</v>
      </c>
      <c r="BR995" t="s">
        <v>76</v>
      </c>
      <c r="BS995" t="s">
        <v>1231</v>
      </c>
      <c r="BW995" t="s">
        <v>1230</v>
      </c>
      <c r="BX995" t="s">
        <v>1641</v>
      </c>
      <c r="BY995">
        <v>4</v>
      </c>
    </row>
    <row r="996" spans="1:77" x14ac:dyDescent="0.2">
      <c r="A996">
        <v>1001</v>
      </c>
      <c r="B996" t="s">
        <v>1240</v>
      </c>
      <c r="C996" t="s">
        <v>935</v>
      </c>
      <c r="D996">
        <v>1296532</v>
      </c>
      <c r="E996">
        <v>8596492</v>
      </c>
      <c r="F996" t="s">
        <v>1229</v>
      </c>
      <c r="G996" t="s">
        <v>1230</v>
      </c>
      <c r="H996" t="s">
        <v>894</v>
      </c>
      <c r="J996" s="1">
        <v>44061</v>
      </c>
      <c r="K996" s="1">
        <v>44063</v>
      </c>
      <c r="L996" s="3">
        <v>8.9099999999999999E-2</v>
      </c>
      <c r="M996" s="3">
        <v>0.12770000000000001</v>
      </c>
      <c r="N996" t="s">
        <v>1356</v>
      </c>
      <c r="O996" s="1">
        <v>44073</v>
      </c>
      <c r="P996" s="1">
        <v>44073</v>
      </c>
      <c r="Q996" s="4">
        <f t="shared" si="83"/>
        <v>11</v>
      </c>
      <c r="R996" s="4">
        <f t="shared" si="84"/>
        <v>13</v>
      </c>
      <c r="S996" t="s">
        <v>1231</v>
      </c>
      <c r="T996">
        <v>0</v>
      </c>
      <c r="U996" s="1">
        <v>19144</v>
      </c>
      <c r="V996" s="9">
        <f t="shared" si="85"/>
        <v>68.271232876712332</v>
      </c>
      <c r="W996" s="1">
        <v>44054</v>
      </c>
      <c r="X996" s="4">
        <f t="shared" si="86"/>
        <v>10</v>
      </c>
      <c r="Y996" t="s">
        <v>1278</v>
      </c>
      <c r="Z996" t="s">
        <v>1574</v>
      </c>
      <c r="AA996" t="s">
        <v>1231</v>
      </c>
      <c r="AB996" t="s">
        <v>1231</v>
      </c>
      <c r="AC996">
        <v>142</v>
      </c>
      <c r="AD996">
        <v>76</v>
      </c>
      <c r="AE996" s="4">
        <v>98</v>
      </c>
      <c r="AF996">
        <v>93</v>
      </c>
      <c r="AG996">
        <v>25</v>
      </c>
      <c r="AH996">
        <v>36.700000000000003</v>
      </c>
      <c r="AI996" s="4">
        <v>99</v>
      </c>
      <c r="AL996" t="s">
        <v>1625</v>
      </c>
      <c r="AM996">
        <v>15</v>
      </c>
      <c r="AN996" t="s">
        <v>1602</v>
      </c>
      <c r="AQ996" t="s">
        <v>1230</v>
      </c>
      <c r="AR996" t="s">
        <v>1596</v>
      </c>
      <c r="AS996" t="s">
        <v>1601</v>
      </c>
      <c r="AT996" s="1">
        <v>44061</v>
      </c>
      <c r="AU996" s="1">
        <v>44070</v>
      </c>
      <c r="AV996" t="s">
        <v>1230</v>
      </c>
      <c r="AW996" s="1">
        <v>44071</v>
      </c>
      <c r="AX996" t="s">
        <v>1230</v>
      </c>
      <c r="AY996" t="s">
        <v>1236</v>
      </c>
      <c r="AZ996" s="1">
        <v>44073</v>
      </c>
      <c r="BA996" t="s">
        <v>1231</v>
      </c>
      <c r="BB996" s="1"/>
      <c r="BD996" s="1"/>
      <c r="BE996" t="s">
        <v>1231</v>
      </c>
      <c r="BF996" t="s">
        <v>1230</v>
      </c>
      <c r="BG996" s="1"/>
      <c r="BH996" s="1"/>
      <c r="BI996" s="1">
        <v>44072</v>
      </c>
      <c r="BJ996" t="s">
        <v>1231</v>
      </c>
      <c r="BK996" s="1"/>
      <c r="BM996" s="1"/>
      <c r="BO996" t="s">
        <v>1231</v>
      </c>
      <c r="BP996" t="s">
        <v>1231</v>
      </c>
      <c r="BQ996" s="1">
        <v>44061</v>
      </c>
      <c r="BR996" t="s">
        <v>76</v>
      </c>
      <c r="BS996" t="s">
        <v>1231</v>
      </c>
      <c r="BW996" t="s">
        <v>1230</v>
      </c>
      <c r="BX996" t="s">
        <v>1641</v>
      </c>
      <c r="BY996">
        <v>4</v>
      </c>
    </row>
    <row r="997" spans="1:77" x14ac:dyDescent="0.2">
      <c r="A997">
        <v>1002</v>
      </c>
      <c r="B997" t="s">
        <v>1239</v>
      </c>
      <c r="C997" t="s">
        <v>1197</v>
      </c>
      <c r="D997">
        <v>646363</v>
      </c>
      <c r="E997">
        <v>3038846</v>
      </c>
      <c r="F997" t="s">
        <v>1229</v>
      </c>
      <c r="G997" t="s">
        <v>1230</v>
      </c>
      <c r="H997" t="s">
        <v>936</v>
      </c>
      <c r="I997" s="1">
        <v>43993</v>
      </c>
      <c r="J997" s="1">
        <v>44039</v>
      </c>
      <c r="K997" s="1">
        <v>44039</v>
      </c>
      <c r="L997" s="3">
        <v>0.4405</v>
      </c>
      <c r="M997" s="3">
        <v>0.57799999999999996</v>
      </c>
      <c r="N997" t="s">
        <v>1356</v>
      </c>
      <c r="O997" s="1">
        <v>44042</v>
      </c>
      <c r="P997" s="1">
        <v>44042</v>
      </c>
      <c r="Q997" s="4">
        <f t="shared" si="83"/>
        <v>4</v>
      </c>
      <c r="R997" s="4">
        <f t="shared" si="84"/>
        <v>4</v>
      </c>
      <c r="S997" t="s">
        <v>1231</v>
      </c>
      <c r="T997">
        <v>0</v>
      </c>
      <c r="U997" s="1">
        <v>29693</v>
      </c>
      <c r="V997" s="9">
        <f t="shared" si="85"/>
        <v>39.304109589041097</v>
      </c>
      <c r="W997" s="1">
        <v>43959</v>
      </c>
      <c r="X997" s="4">
        <f t="shared" si="86"/>
        <v>81</v>
      </c>
      <c r="Y997" t="s">
        <v>1317</v>
      </c>
      <c r="Z997" t="s">
        <v>1362</v>
      </c>
      <c r="AA997" t="s">
        <v>1231</v>
      </c>
      <c r="AB997" t="s">
        <v>1231</v>
      </c>
      <c r="AC997">
        <v>129</v>
      </c>
      <c r="AD997">
        <v>82</v>
      </c>
      <c r="AE997" s="4">
        <v>97.666666666666671</v>
      </c>
      <c r="AF997">
        <v>78</v>
      </c>
      <c r="AG997">
        <v>18</v>
      </c>
      <c r="AH997">
        <v>36.6</v>
      </c>
      <c r="AL997" t="s">
        <v>1628</v>
      </c>
      <c r="AM997">
        <v>8</v>
      </c>
      <c r="AN997" t="s">
        <v>1602</v>
      </c>
      <c r="AQ997" t="s">
        <v>1230</v>
      </c>
      <c r="AR997" t="s">
        <v>1592</v>
      </c>
      <c r="AS997" t="s">
        <v>1601</v>
      </c>
      <c r="AT997" s="1">
        <v>44039</v>
      </c>
      <c r="AU997" s="1"/>
      <c r="AV997" t="s">
        <v>1231</v>
      </c>
      <c r="AW997" s="1"/>
      <c r="AX997" t="s">
        <v>1231</v>
      </c>
      <c r="BA997" t="s">
        <v>1231</v>
      </c>
      <c r="BB997" s="1"/>
      <c r="BD997" s="1"/>
      <c r="BE997" t="s">
        <v>1231</v>
      </c>
      <c r="BF997" t="s">
        <v>1231</v>
      </c>
      <c r="BG997" s="1"/>
      <c r="BH997" s="1"/>
      <c r="BI997" s="1"/>
      <c r="BJ997" t="s">
        <v>1231</v>
      </c>
      <c r="BK997" s="1"/>
      <c r="BM997" s="1"/>
      <c r="BO997" t="s">
        <v>1231</v>
      </c>
      <c r="BP997" t="s">
        <v>1231</v>
      </c>
      <c r="BQ997" s="1">
        <v>43965</v>
      </c>
      <c r="BR997" t="s">
        <v>76</v>
      </c>
      <c r="BS997" t="s">
        <v>1231</v>
      </c>
      <c r="BW997" t="s">
        <v>1230</v>
      </c>
      <c r="BX997" t="s">
        <v>1638</v>
      </c>
      <c r="BY997">
        <v>2</v>
      </c>
    </row>
    <row r="998" spans="1:77" x14ac:dyDescent="0.2">
      <c r="A998">
        <v>1003</v>
      </c>
      <c r="B998" t="s">
        <v>1239</v>
      </c>
      <c r="C998" t="s">
        <v>1198</v>
      </c>
      <c r="D998">
        <v>712290</v>
      </c>
      <c r="E998">
        <v>3037846</v>
      </c>
      <c r="F998" t="s">
        <v>1229</v>
      </c>
      <c r="G998" t="s">
        <v>1230</v>
      </c>
      <c r="H998" t="s">
        <v>937</v>
      </c>
      <c r="I998" s="1">
        <v>44032</v>
      </c>
      <c r="J998" s="1">
        <v>44033</v>
      </c>
      <c r="K998" s="1">
        <v>44033</v>
      </c>
      <c r="L998" s="3">
        <v>4.53E-2</v>
      </c>
      <c r="M998" s="3">
        <v>6.6799999999999998E-2</v>
      </c>
      <c r="N998" t="s">
        <v>1356</v>
      </c>
      <c r="O998" s="1">
        <v>44067</v>
      </c>
      <c r="P998" s="1">
        <v>44067</v>
      </c>
      <c r="Q998" s="4">
        <f t="shared" si="83"/>
        <v>35</v>
      </c>
      <c r="R998" s="4">
        <f t="shared" si="84"/>
        <v>35</v>
      </c>
      <c r="S998" t="s">
        <v>1231</v>
      </c>
      <c r="T998">
        <v>0</v>
      </c>
      <c r="U998" s="1">
        <v>34864</v>
      </c>
      <c r="V998" s="9">
        <f t="shared" si="85"/>
        <v>25.12054794520548</v>
      </c>
      <c r="W998" s="1">
        <v>44027</v>
      </c>
      <c r="X998" s="4">
        <f t="shared" si="86"/>
        <v>7</v>
      </c>
      <c r="Y998" t="s">
        <v>1258</v>
      </c>
      <c r="AA998" t="s">
        <v>1231</v>
      </c>
      <c r="AB998" t="s">
        <v>1231</v>
      </c>
      <c r="AC998">
        <v>130</v>
      </c>
      <c r="AD998">
        <v>90</v>
      </c>
      <c r="AE998" s="4">
        <v>103.33333333333333</v>
      </c>
      <c r="AF998">
        <v>125</v>
      </c>
      <c r="AG998">
        <v>28</v>
      </c>
      <c r="AH998">
        <v>37.5</v>
      </c>
      <c r="AI998" s="4">
        <v>98</v>
      </c>
      <c r="AL998" t="s">
        <v>1625</v>
      </c>
      <c r="AM998">
        <v>15</v>
      </c>
      <c r="AN998" t="s">
        <v>1602</v>
      </c>
      <c r="AQ998" t="s">
        <v>1230</v>
      </c>
      <c r="AR998" t="s">
        <v>1597</v>
      </c>
      <c r="AS998" t="s">
        <v>1601</v>
      </c>
      <c r="AT998" s="1">
        <v>44033</v>
      </c>
      <c r="AU998" s="1">
        <v>44034</v>
      </c>
      <c r="AV998" t="s">
        <v>1230</v>
      </c>
      <c r="AW998" s="1">
        <v>44036</v>
      </c>
      <c r="AX998" t="s">
        <v>1230</v>
      </c>
      <c r="AY998" t="s">
        <v>1237</v>
      </c>
      <c r="AZ998" s="1">
        <v>44052</v>
      </c>
      <c r="BA998" t="s">
        <v>1230</v>
      </c>
      <c r="BB998" s="1">
        <v>44055</v>
      </c>
      <c r="BC998" t="s">
        <v>1238</v>
      </c>
      <c r="BD998" s="1">
        <v>44061</v>
      </c>
      <c r="BE998" t="s">
        <v>1231</v>
      </c>
      <c r="BF998" t="s">
        <v>1230</v>
      </c>
      <c r="BG998" s="1"/>
      <c r="BH998" s="1"/>
      <c r="BI998" s="1">
        <v>44065</v>
      </c>
      <c r="BJ998" t="s">
        <v>1230</v>
      </c>
      <c r="BK998" s="1">
        <v>44038</v>
      </c>
      <c r="BL998" t="s">
        <v>1350</v>
      </c>
      <c r="BM998" s="1">
        <v>44063</v>
      </c>
      <c r="BN998" t="s">
        <v>1231</v>
      </c>
      <c r="BO998" t="s">
        <v>1231</v>
      </c>
      <c r="BP998" t="s">
        <v>1231</v>
      </c>
      <c r="BQ998" s="1">
        <v>44063</v>
      </c>
      <c r="BR998" t="s">
        <v>76</v>
      </c>
      <c r="BS998" t="s">
        <v>1231</v>
      </c>
      <c r="BW998" t="s">
        <v>1230</v>
      </c>
      <c r="BX998" t="s">
        <v>1641</v>
      </c>
      <c r="BY998">
        <v>4</v>
      </c>
    </row>
    <row r="999" spans="1:77" x14ac:dyDescent="0.2">
      <c r="A999">
        <v>1004</v>
      </c>
      <c r="B999" t="s">
        <v>1240</v>
      </c>
      <c r="C999" t="s">
        <v>123</v>
      </c>
      <c r="D999">
        <v>178219</v>
      </c>
      <c r="E999">
        <v>8594700</v>
      </c>
      <c r="F999" t="s">
        <v>1229</v>
      </c>
      <c r="G999" t="s">
        <v>1231</v>
      </c>
      <c r="J999" s="1">
        <v>44059</v>
      </c>
      <c r="K999" s="1">
        <v>44061</v>
      </c>
      <c r="L999" s="3">
        <v>0.18870000000000001</v>
      </c>
      <c r="M999" s="3">
        <v>0.2641</v>
      </c>
      <c r="N999" t="s">
        <v>1357</v>
      </c>
      <c r="O999" s="1">
        <v>44072</v>
      </c>
      <c r="P999" s="1">
        <v>44074</v>
      </c>
      <c r="Q999" s="4">
        <f t="shared" si="83"/>
        <v>12</v>
      </c>
      <c r="R999" s="4">
        <f t="shared" si="84"/>
        <v>16</v>
      </c>
      <c r="S999" t="s">
        <v>1231</v>
      </c>
      <c r="T999">
        <v>0</v>
      </c>
      <c r="U999" s="1">
        <v>18740</v>
      </c>
      <c r="V999" s="9">
        <f t="shared" si="85"/>
        <v>69.372602739726034</v>
      </c>
      <c r="W999" s="1">
        <v>44046</v>
      </c>
      <c r="X999" s="4">
        <f t="shared" si="86"/>
        <v>16</v>
      </c>
      <c r="Y999" t="s">
        <v>1272</v>
      </c>
      <c r="Z999" t="s">
        <v>1364</v>
      </c>
      <c r="AA999" t="s">
        <v>1231</v>
      </c>
      <c r="AB999" t="s">
        <v>1231</v>
      </c>
      <c r="AC999">
        <v>142</v>
      </c>
      <c r="AD999">
        <v>71</v>
      </c>
      <c r="AE999" s="4">
        <v>94.666666666666671</v>
      </c>
      <c r="AF999">
        <v>83</v>
      </c>
      <c r="AG999">
        <v>19</v>
      </c>
      <c r="AH999">
        <v>35.9</v>
      </c>
      <c r="AI999" s="4">
        <v>89</v>
      </c>
      <c r="AL999" t="s">
        <v>1625</v>
      </c>
      <c r="AM999">
        <v>15</v>
      </c>
      <c r="AN999" t="s">
        <v>1602</v>
      </c>
      <c r="AQ999" t="s">
        <v>1231</v>
      </c>
      <c r="AR999" t="s">
        <v>1592</v>
      </c>
      <c r="AS999" t="s">
        <v>1601</v>
      </c>
      <c r="AT999" s="1">
        <v>44059</v>
      </c>
      <c r="AU999" s="1"/>
      <c r="AV999" t="s">
        <v>1231</v>
      </c>
      <c r="AW999" s="1"/>
      <c r="AX999" t="s">
        <v>1231</v>
      </c>
      <c r="BA999" t="s">
        <v>1231</v>
      </c>
      <c r="BB999" s="1"/>
      <c r="BD999" s="1"/>
      <c r="BE999" t="s">
        <v>1231</v>
      </c>
      <c r="BF999" t="s">
        <v>1231</v>
      </c>
      <c r="BG999" s="1"/>
      <c r="BH999" s="1"/>
      <c r="BI999" s="1"/>
      <c r="BJ999" t="s">
        <v>1231</v>
      </c>
      <c r="BK999" s="1"/>
      <c r="BM999" s="1"/>
      <c r="BO999" t="s">
        <v>1231</v>
      </c>
      <c r="BP999" t="s">
        <v>1231</v>
      </c>
      <c r="BQ999" s="1">
        <v>44060</v>
      </c>
      <c r="BR999" t="s">
        <v>76</v>
      </c>
      <c r="BS999" t="s">
        <v>1231</v>
      </c>
      <c r="BW999" t="s">
        <v>1231</v>
      </c>
      <c r="BX999" t="s">
        <v>1641</v>
      </c>
      <c r="BY999">
        <v>2</v>
      </c>
    </row>
    <row r="1000" spans="1:77" x14ac:dyDescent="0.2">
      <c r="A1000">
        <v>1005</v>
      </c>
      <c r="B1000" t="s">
        <v>1240</v>
      </c>
      <c r="C1000" t="s">
        <v>938</v>
      </c>
      <c r="D1000">
        <v>1297070</v>
      </c>
      <c r="E1000">
        <v>8602744</v>
      </c>
      <c r="F1000" t="s">
        <v>1229</v>
      </c>
      <c r="G1000" t="s">
        <v>1230</v>
      </c>
      <c r="H1000" t="s">
        <v>939</v>
      </c>
      <c r="J1000" s="1">
        <v>44068</v>
      </c>
      <c r="K1000" s="1">
        <v>44069</v>
      </c>
      <c r="L1000" s="3">
        <v>0.39800000000000002</v>
      </c>
      <c r="M1000" s="3">
        <v>0.5292</v>
      </c>
      <c r="N1000" t="s">
        <v>1356</v>
      </c>
      <c r="O1000" s="1">
        <v>44071</v>
      </c>
      <c r="P1000" s="1">
        <v>44071</v>
      </c>
      <c r="Q1000" s="4">
        <f t="shared" si="83"/>
        <v>3</v>
      </c>
      <c r="R1000" s="4">
        <f t="shared" si="84"/>
        <v>4</v>
      </c>
      <c r="S1000" t="s">
        <v>1231</v>
      </c>
      <c r="T1000">
        <v>0</v>
      </c>
      <c r="U1000" s="1">
        <v>29535</v>
      </c>
      <c r="V1000" s="9">
        <f t="shared" si="85"/>
        <v>39.819178082191783</v>
      </c>
      <c r="W1000" s="1">
        <v>44067</v>
      </c>
      <c r="X1000" s="4">
        <f t="shared" si="86"/>
        <v>3</v>
      </c>
      <c r="Y1000" t="s">
        <v>1272</v>
      </c>
      <c r="AA1000" t="s">
        <v>1231</v>
      </c>
      <c r="AB1000" t="s">
        <v>1231</v>
      </c>
      <c r="AC1000">
        <v>105</v>
      </c>
      <c r="AD1000">
        <v>90</v>
      </c>
      <c r="AE1000" s="4">
        <v>95</v>
      </c>
      <c r="AF1000">
        <v>75</v>
      </c>
      <c r="AG1000">
        <v>24</v>
      </c>
      <c r="AH1000">
        <v>35.4</v>
      </c>
      <c r="AI1000" s="4">
        <v>99</v>
      </c>
      <c r="AL1000" t="s">
        <v>1626</v>
      </c>
      <c r="AN1000" t="s">
        <v>1622</v>
      </c>
      <c r="AQ1000" t="s">
        <v>1230</v>
      </c>
      <c r="AR1000" t="s">
        <v>1597</v>
      </c>
      <c r="AU1000" s="1">
        <v>44069</v>
      </c>
      <c r="AV1000" t="s">
        <v>1231</v>
      </c>
      <c r="AW1000" s="1"/>
      <c r="AX1000" t="s">
        <v>1231</v>
      </c>
      <c r="AY1000" t="s">
        <v>1236</v>
      </c>
      <c r="AZ1000" s="1">
        <v>44071</v>
      </c>
      <c r="BA1000" t="s">
        <v>1231</v>
      </c>
      <c r="BB1000" s="1"/>
      <c r="BD1000" s="1"/>
      <c r="BE1000" t="s">
        <v>1231</v>
      </c>
      <c r="BF1000" t="s">
        <v>1230</v>
      </c>
      <c r="BG1000" s="1"/>
      <c r="BH1000" s="1"/>
      <c r="BI1000" s="1">
        <v>44069</v>
      </c>
      <c r="BJ1000" t="s">
        <v>1231</v>
      </c>
      <c r="BK1000" s="1"/>
      <c r="BM1000" s="1"/>
      <c r="BO1000" t="s">
        <v>1231</v>
      </c>
      <c r="BP1000" t="s">
        <v>1231</v>
      </c>
      <c r="BQ1000" s="1">
        <v>44071</v>
      </c>
      <c r="BR1000" t="s">
        <v>1352</v>
      </c>
      <c r="BS1000" t="s">
        <v>1231</v>
      </c>
      <c r="BW1000" t="s">
        <v>1230</v>
      </c>
      <c r="BX1000" t="s">
        <v>1641</v>
      </c>
      <c r="BY1000">
        <v>4</v>
      </c>
    </row>
    <row r="1001" spans="1:77" x14ac:dyDescent="0.2">
      <c r="A1001">
        <v>1006</v>
      </c>
      <c r="B1001" t="s">
        <v>1239</v>
      </c>
      <c r="C1001" t="s">
        <v>541</v>
      </c>
      <c r="D1001">
        <v>712099</v>
      </c>
      <c r="E1001">
        <v>3036929</v>
      </c>
      <c r="F1001" t="s">
        <v>1228</v>
      </c>
      <c r="G1001" t="s">
        <v>1230</v>
      </c>
      <c r="H1001" t="s">
        <v>940</v>
      </c>
      <c r="I1001" s="1">
        <v>44023</v>
      </c>
      <c r="J1001" s="1">
        <v>44027</v>
      </c>
      <c r="K1001" s="1">
        <v>44027</v>
      </c>
      <c r="L1001" s="3">
        <v>0.37680000000000002</v>
      </c>
      <c r="M1001" s="3">
        <v>0.50429999999999997</v>
      </c>
      <c r="N1001" t="s">
        <v>1356</v>
      </c>
      <c r="O1001" s="1">
        <v>44038</v>
      </c>
      <c r="P1001" s="1">
        <v>44038</v>
      </c>
      <c r="Q1001" s="4">
        <f t="shared" si="83"/>
        <v>12</v>
      </c>
      <c r="R1001" s="4">
        <f t="shared" si="84"/>
        <v>12</v>
      </c>
      <c r="S1001" t="s">
        <v>1231</v>
      </c>
      <c r="T1001">
        <v>0</v>
      </c>
      <c r="U1001" s="1">
        <v>26013</v>
      </c>
      <c r="V1001" s="9">
        <f t="shared" si="85"/>
        <v>49.353424657534248</v>
      </c>
      <c r="W1001" s="1">
        <v>44017</v>
      </c>
      <c r="X1001" s="4">
        <f t="shared" si="86"/>
        <v>11</v>
      </c>
      <c r="Y1001" t="s">
        <v>1274</v>
      </c>
      <c r="Z1001" t="s">
        <v>1362</v>
      </c>
      <c r="AA1001" t="s">
        <v>1231</v>
      </c>
      <c r="AB1001" t="s">
        <v>1231</v>
      </c>
      <c r="AC1001">
        <v>115</v>
      </c>
      <c r="AD1001">
        <v>83</v>
      </c>
      <c r="AE1001" s="4">
        <v>93.666666666666671</v>
      </c>
      <c r="AF1001">
        <v>82</v>
      </c>
      <c r="AG1001">
        <v>24</v>
      </c>
      <c r="AH1001">
        <v>36.4</v>
      </c>
      <c r="AI1001" s="4">
        <v>94</v>
      </c>
      <c r="AL1001" t="s">
        <v>1626</v>
      </c>
      <c r="AN1001" t="s">
        <v>1622</v>
      </c>
      <c r="AQ1001" t="s">
        <v>1230</v>
      </c>
      <c r="AR1001" t="s">
        <v>1597</v>
      </c>
      <c r="AU1001" s="1">
        <v>44026</v>
      </c>
      <c r="AV1001" t="s">
        <v>1231</v>
      </c>
      <c r="AW1001" s="1"/>
      <c r="AX1001" t="s">
        <v>1231</v>
      </c>
      <c r="AY1001" t="s">
        <v>1236</v>
      </c>
      <c r="AZ1001" s="1">
        <v>44038</v>
      </c>
      <c r="BA1001" t="s">
        <v>1231</v>
      </c>
      <c r="BB1001" s="1"/>
      <c r="BD1001" s="1"/>
      <c r="BE1001" t="s">
        <v>1231</v>
      </c>
      <c r="BF1001" t="s">
        <v>1230</v>
      </c>
      <c r="BG1001" s="1"/>
      <c r="BH1001" s="1"/>
      <c r="BI1001" s="1">
        <v>44029</v>
      </c>
      <c r="BJ1001" t="s">
        <v>1231</v>
      </c>
      <c r="BK1001" s="1"/>
      <c r="BM1001" s="1"/>
      <c r="BO1001" t="s">
        <v>1231</v>
      </c>
      <c r="BP1001" t="s">
        <v>1231</v>
      </c>
      <c r="BQ1001" s="1">
        <v>44032</v>
      </c>
      <c r="BR1001" t="s">
        <v>76</v>
      </c>
      <c r="BS1001" t="s">
        <v>1231</v>
      </c>
      <c r="BW1001" t="s">
        <v>1231</v>
      </c>
      <c r="BX1001" t="s">
        <v>1641</v>
      </c>
      <c r="BY1001">
        <v>4</v>
      </c>
    </row>
    <row r="1002" spans="1:77" x14ac:dyDescent="0.2">
      <c r="A1002">
        <v>1007</v>
      </c>
      <c r="B1002" t="s">
        <v>1240</v>
      </c>
      <c r="C1002" t="s">
        <v>941</v>
      </c>
      <c r="D1002">
        <v>67441</v>
      </c>
      <c r="E1002">
        <v>8600008</v>
      </c>
      <c r="F1002" t="s">
        <v>1228</v>
      </c>
      <c r="G1002" t="s">
        <v>1230</v>
      </c>
      <c r="H1002" t="s">
        <v>141</v>
      </c>
      <c r="J1002" s="1">
        <v>44065</v>
      </c>
      <c r="K1002" s="1">
        <v>44065</v>
      </c>
      <c r="L1002" s="3">
        <v>0.15909999999999999</v>
      </c>
      <c r="M1002" s="3">
        <v>0.22389999999999999</v>
      </c>
      <c r="N1002" t="s">
        <v>1356</v>
      </c>
      <c r="O1002" s="1">
        <v>44073</v>
      </c>
      <c r="P1002" s="1">
        <v>44073</v>
      </c>
      <c r="Q1002" s="4">
        <f t="shared" si="83"/>
        <v>9</v>
      </c>
      <c r="R1002" s="4">
        <f t="shared" si="84"/>
        <v>9</v>
      </c>
      <c r="S1002" t="s">
        <v>1231</v>
      </c>
      <c r="T1002">
        <v>0</v>
      </c>
      <c r="U1002" s="1">
        <v>24955</v>
      </c>
      <c r="V1002" s="9">
        <f t="shared" si="85"/>
        <v>52.356164383561641</v>
      </c>
      <c r="W1002" s="1">
        <v>44055</v>
      </c>
      <c r="X1002" s="4">
        <f t="shared" si="86"/>
        <v>11</v>
      </c>
      <c r="Y1002" t="s">
        <v>1243</v>
      </c>
      <c r="Z1002" t="s">
        <v>1360</v>
      </c>
      <c r="AA1002" t="s">
        <v>1231</v>
      </c>
      <c r="AB1002" t="s">
        <v>1231</v>
      </c>
      <c r="AC1002">
        <v>125</v>
      </c>
      <c r="AD1002">
        <v>73</v>
      </c>
      <c r="AE1002" s="4">
        <v>90.333333333333329</v>
      </c>
      <c r="AF1002">
        <v>73</v>
      </c>
      <c r="AG1002">
        <v>22</v>
      </c>
      <c r="AH1002">
        <v>36.200000000000003</v>
      </c>
      <c r="AI1002" s="4">
        <v>94</v>
      </c>
      <c r="AJ1002">
        <v>120</v>
      </c>
      <c r="AK1002">
        <v>1.68</v>
      </c>
      <c r="AL1002" t="s">
        <v>1625</v>
      </c>
      <c r="AM1002">
        <v>15</v>
      </c>
      <c r="AN1002" t="s">
        <v>1602</v>
      </c>
      <c r="AQ1002" t="s">
        <v>1230</v>
      </c>
      <c r="AR1002" t="s">
        <v>1596</v>
      </c>
      <c r="AS1002" t="s">
        <v>1601</v>
      </c>
      <c r="AT1002" s="1">
        <v>44065</v>
      </c>
      <c r="AU1002" s="1">
        <v>44067</v>
      </c>
      <c r="AV1002" t="s">
        <v>1231</v>
      </c>
      <c r="AW1002" s="1"/>
      <c r="AX1002" t="s">
        <v>1230</v>
      </c>
      <c r="AY1002" t="s">
        <v>1236</v>
      </c>
      <c r="AZ1002" s="1">
        <v>44073</v>
      </c>
      <c r="BA1002" t="s">
        <v>1231</v>
      </c>
      <c r="BB1002" s="1"/>
      <c r="BD1002" s="1"/>
      <c r="BE1002" t="s">
        <v>1231</v>
      </c>
      <c r="BF1002" t="s">
        <v>1230</v>
      </c>
      <c r="BG1002" s="1"/>
      <c r="BH1002" s="1"/>
      <c r="BI1002" s="1">
        <v>44070</v>
      </c>
      <c r="BJ1002" t="s">
        <v>1231</v>
      </c>
      <c r="BK1002" s="1"/>
      <c r="BM1002" s="1"/>
      <c r="BO1002" t="s">
        <v>1231</v>
      </c>
      <c r="BP1002" t="s">
        <v>1231</v>
      </c>
      <c r="BQ1002" s="1">
        <v>44063</v>
      </c>
      <c r="BR1002" t="s">
        <v>76</v>
      </c>
      <c r="BS1002" t="s">
        <v>1231</v>
      </c>
      <c r="BW1002" t="s">
        <v>1230</v>
      </c>
      <c r="BX1002" t="s">
        <v>1641</v>
      </c>
      <c r="BY1002">
        <v>4</v>
      </c>
    </row>
    <row r="1003" spans="1:77" x14ac:dyDescent="0.2">
      <c r="A1003">
        <v>1008</v>
      </c>
      <c r="B1003" t="s">
        <v>1239</v>
      </c>
      <c r="C1003" t="s">
        <v>1199</v>
      </c>
      <c r="D1003">
        <v>494217</v>
      </c>
      <c r="E1003">
        <v>3037285</v>
      </c>
      <c r="F1003" t="s">
        <v>1228</v>
      </c>
      <c r="G1003" t="s">
        <v>1230</v>
      </c>
      <c r="H1003" t="s">
        <v>942</v>
      </c>
      <c r="I1003" s="1">
        <v>44028</v>
      </c>
      <c r="J1003" s="1">
        <v>44029</v>
      </c>
      <c r="K1003" s="1">
        <v>44031</v>
      </c>
      <c r="L1003" s="3">
        <v>0.1454</v>
      </c>
      <c r="M1003" s="3">
        <v>0.20519999999999999</v>
      </c>
      <c r="N1003" t="s">
        <v>1356</v>
      </c>
      <c r="O1003" s="1">
        <v>44055</v>
      </c>
      <c r="P1003" s="1">
        <v>44055</v>
      </c>
      <c r="Q1003" s="4">
        <f t="shared" si="83"/>
        <v>25</v>
      </c>
      <c r="R1003" s="4">
        <f t="shared" si="84"/>
        <v>27</v>
      </c>
      <c r="S1003" t="s">
        <v>1231</v>
      </c>
      <c r="T1003">
        <v>0</v>
      </c>
      <c r="U1003" s="1">
        <v>18436</v>
      </c>
      <c r="V1003" s="9">
        <f t="shared" si="85"/>
        <v>70.123287671232873</v>
      </c>
      <c r="W1003" s="1">
        <v>44021</v>
      </c>
      <c r="X1003" s="4">
        <f t="shared" si="86"/>
        <v>11</v>
      </c>
      <c r="Y1003" t="s">
        <v>1273</v>
      </c>
      <c r="AA1003" t="s">
        <v>1231</v>
      </c>
      <c r="AB1003" t="s">
        <v>1231</v>
      </c>
      <c r="AC1003">
        <v>116</v>
      </c>
      <c r="AD1003">
        <v>71</v>
      </c>
      <c r="AE1003" s="4">
        <v>86</v>
      </c>
      <c r="AF1003">
        <v>72</v>
      </c>
      <c r="AG1003">
        <v>22</v>
      </c>
      <c r="AH1003">
        <v>36</v>
      </c>
      <c r="AI1003" s="4">
        <v>95</v>
      </c>
      <c r="AL1003" t="s">
        <v>1625</v>
      </c>
      <c r="AM1003">
        <v>15</v>
      </c>
      <c r="AN1003" t="s">
        <v>1602</v>
      </c>
      <c r="AQ1003" t="s">
        <v>1230</v>
      </c>
      <c r="AR1003" t="s">
        <v>1597</v>
      </c>
      <c r="AT1003" s="1">
        <v>44029</v>
      </c>
      <c r="AU1003" s="1">
        <v>44040</v>
      </c>
      <c r="AV1003" t="s">
        <v>1231</v>
      </c>
      <c r="AW1003" s="1"/>
      <c r="AX1003" t="s">
        <v>1230</v>
      </c>
      <c r="AY1003" t="s">
        <v>1236</v>
      </c>
      <c r="AZ1003" s="1">
        <v>44055</v>
      </c>
      <c r="BA1003" t="s">
        <v>1231</v>
      </c>
      <c r="BB1003" s="1"/>
      <c r="BD1003" s="1"/>
      <c r="BE1003" t="s">
        <v>1231</v>
      </c>
      <c r="BF1003" t="s">
        <v>1230</v>
      </c>
      <c r="BG1003" s="1"/>
      <c r="BH1003" s="1"/>
      <c r="BI1003" s="1">
        <v>44040</v>
      </c>
      <c r="BJ1003" t="s">
        <v>1231</v>
      </c>
      <c r="BK1003" s="1"/>
      <c r="BM1003" s="1"/>
      <c r="BO1003" t="s">
        <v>1231</v>
      </c>
      <c r="BP1003" t="s">
        <v>1231</v>
      </c>
      <c r="BQ1003" s="1">
        <v>44028</v>
      </c>
      <c r="BR1003" t="s">
        <v>76</v>
      </c>
      <c r="BS1003" t="s">
        <v>1231</v>
      </c>
      <c r="BW1003" t="s">
        <v>1230</v>
      </c>
      <c r="BX1003" t="s">
        <v>1641</v>
      </c>
      <c r="BY1003">
        <v>4</v>
      </c>
    </row>
    <row r="1004" spans="1:77" x14ac:dyDescent="0.2">
      <c r="A1004">
        <v>1009</v>
      </c>
      <c r="B1004" t="s">
        <v>1240</v>
      </c>
      <c r="C1004" t="s">
        <v>648</v>
      </c>
      <c r="D1004">
        <v>1277687</v>
      </c>
      <c r="E1004">
        <v>8599532</v>
      </c>
      <c r="F1004" t="s">
        <v>1228</v>
      </c>
      <c r="G1004" t="s">
        <v>1231</v>
      </c>
      <c r="J1004" s="1">
        <v>44064</v>
      </c>
      <c r="K1004" s="1">
        <v>44068</v>
      </c>
      <c r="L1004" s="3">
        <v>0.41920000000000002</v>
      </c>
      <c r="M1004" s="3">
        <v>0.55379999999999996</v>
      </c>
      <c r="N1004" t="s">
        <v>1356</v>
      </c>
      <c r="O1004" s="1">
        <v>44071</v>
      </c>
      <c r="P1004" s="1">
        <v>44071</v>
      </c>
      <c r="Q1004" s="4">
        <f t="shared" si="83"/>
        <v>4</v>
      </c>
      <c r="R1004" s="4">
        <f t="shared" si="84"/>
        <v>8</v>
      </c>
      <c r="S1004" t="s">
        <v>1231</v>
      </c>
      <c r="T1004">
        <v>0</v>
      </c>
      <c r="U1004" s="1">
        <v>14066</v>
      </c>
      <c r="V1004" s="9">
        <f t="shared" si="85"/>
        <v>82.197260273972603</v>
      </c>
      <c r="W1004" s="1">
        <v>44059</v>
      </c>
      <c r="X1004" s="4">
        <f t="shared" si="86"/>
        <v>10</v>
      </c>
      <c r="Y1004" t="s">
        <v>1294</v>
      </c>
      <c r="Z1004" t="s">
        <v>1575</v>
      </c>
      <c r="AA1004" t="s">
        <v>1231</v>
      </c>
      <c r="AB1004" t="s">
        <v>1231</v>
      </c>
      <c r="AC1004">
        <v>115</v>
      </c>
      <c r="AD1004">
        <v>82</v>
      </c>
      <c r="AE1004" s="4">
        <v>93</v>
      </c>
      <c r="AF1004">
        <v>122</v>
      </c>
      <c r="AG1004">
        <v>19</v>
      </c>
      <c r="AH1004">
        <v>36</v>
      </c>
      <c r="AI1004" s="4">
        <v>92</v>
      </c>
      <c r="AJ1004">
        <v>50</v>
      </c>
      <c r="AL1004" t="s">
        <v>1625</v>
      </c>
      <c r="AM1004">
        <v>15</v>
      </c>
      <c r="AN1004" t="s">
        <v>1599</v>
      </c>
      <c r="AO1004">
        <v>3</v>
      </c>
      <c r="AQ1004" t="s">
        <v>1231</v>
      </c>
      <c r="AR1004" t="s">
        <v>1592</v>
      </c>
      <c r="AS1004" t="s">
        <v>1600</v>
      </c>
      <c r="AT1004" s="1">
        <v>44064</v>
      </c>
      <c r="AU1004" s="1"/>
      <c r="AV1004" t="s">
        <v>1231</v>
      </c>
      <c r="AW1004" s="1"/>
      <c r="AX1004" t="s">
        <v>1231</v>
      </c>
      <c r="BA1004" t="s">
        <v>1231</v>
      </c>
      <c r="BB1004" s="1"/>
      <c r="BD1004" s="1"/>
      <c r="BE1004" t="s">
        <v>1231</v>
      </c>
      <c r="BF1004" t="s">
        <v>1231</v>
      </c>
      <c r="BG1004" s="1"/>
      <c r="BH1004" s="1"/>
      <c r="BI1004" s="1"/>
      <c r="BJ1004" t="s">
        <v>1231</v>
      </c>
      <c r="BK1004" s="1"/>
      <c r="BM1004" s="1"/>
      <c r="BO1004" t="s">
        <v>1231</v>
      </c>
      <c r="BP1004" t="s">
        <v>1231</v>
      </c>
      <c r="BQ1004" s="1">
        <v>44062</v>
      </c>
      <c r="BR1004" t="s">
        <v>76</v>
      </c>
      <c r="BS1004" t="s">
        <v>1231</v>
      </c>
      <c r="BW1004" t="s">
        <v>1230</v>
      </c>
      <c r="BX1004" t="s">
        <v>1641</v>
      </c>
      <c r="BY1004">
        <v>4</v>
      </c>
    </row>
    <row r="1005" spans="1:77" x14ac:dyDescent="0.2">
      <c r="A1005">
        <v>1010</v>
      </c>
      <c r="B1005" t="s">
        <v>1240</v>
      </c>
      <c r="C1005" t="s">
        <v>943</v>
      </c>
      <c r="D1005">
        <v>1295743</v>
      </c>
      <c r="E1005">
        <v>8594759</v>
      </c>
      <c r="F1005" t="s">
        <v>1229</v>
      </c>
      <c r="G1005" t="s">
        <v>1231</v>
      </c>
      <c r="J1005" s="1">
        <v>44059</v>
      </c>
      <c r="K1005" s="1">
        <v>44064</v>
      </c>
      <c r="L1005" s="3">
        <v>0.54500000000000004</v>
      </c>
      <c r="M1005" s="3">
        <v>0.68899999999999995</v>
      </c>
      <c r="N1005" t="s">
        <v>1356</v>
      </c>
      <c r="O1005" s="1">
        <v>44069</v>
      </c>
      <c r="P1005" s="1">
        <v>44069</v>
      </c>
      <c r="Q1005" s="4">
        <f t="shared" si="83"/>
        <v>6</v>
      </c>
      <c r="R1005" s="4">
        <f t="shared" si="84"/>
        <v>11</v>
      </c>
      <c r="S1005" t="s">
        <v>1231</v>
      </c>
      <c r="T1005">
        <v>0</v>
      </c>
      <c r="U1005" s="1">
        <v>19222</v>
      </c>
      <c r="V1005" s="9">
        <f t="shared" si="85"/>
        <v>68.060273972602744</v>
      </c>
      <c r="W1005" s="1">
        <v>44064</v>
      </c>
      <c r="X1005" s="4">
        <f t="shared" si="86"/>
        <v>1</v>
      </c>
      <c r="Y1005" t="s">
        <v>1272</v>
      </c>
      <c r="Z1005" t="s">
        <v>1361</v>
      </c>
      <c r="AA1005" t="s">
        <v>1231</v>
      </c>
      <c r="AB1005" t="s">
        <v>1231</v>
      </c>
      <c r="AC1005">
        <v>55</v>
      </c>
      <c r="AD1005">
        <v>33</v>
      </c>
      <c r="AE1005" s="4">
        <v>40.333333333333336</v>
      </c>
      <c r="AF1005">
        <v>138</v>
      </c>
      <c r="AG1005">
        <v>20</v>
      </c>
      <c r="AH1005">
        <v>36.6</v>
      </c>
      <c r="AI1005" s="4">
        <v>77</v>
      </c>
      <c r="AL1005" t="s">
        <v>1625</v>
      </c>
      <c r="AM1005">
        <v>15</v>
      </c>
      <c r="AN1005" t="s">
        <v>1602</v>
      </c>
      <c r="AQ1005" t="s">
        <v>1230</v>
      </c>
      <c r="AR1005" t="s">
        <v>1596</v>
      </c>
      <c r="AS1005" t="s">
        <v>1601</v>
      </c>
      <c r="AT1005" s="1">
        <v>44059</v>
      </c>
      <c r="AU1005" s="1">
        <v>44064</v>
      </c>
      <c r="AV1005" t="s">
        <v>1231</v>
      </c>
      <c r="AW1005" s="1"/>
      <c r="AX1005" t="s">
        <v>1230</v>
      </c>
      <c r="AY1005" t="s">
        <v>1236</v>
      </c>
      <c r="AZ1005" s="1">
        <v>44069</v>
      </c>
      <c r="BA1005" t="s">
        <v>1231</v>
      </c>
      <c r="BB1005" s="1"/>
      <c r="BD1005" s="1"/>
      <c r="BE1005" t="s">
        <v>1231</v>
      </c>
      <c r="BF1005" t="s">
        <v>1230</v>
      </c>
      <c r="BG1005" s="1"/>
      <c r="BH1005" s="1"/>
      <c r="BI1005" s="1">
        <v>44064</v>
      </c>
      <c r="BJ1005" t="s">
        <v>1231</v>
      </c>
      <c r="BK1005" s="1"/>
      <c r="BM1005" s="1"/>
      <c r="BO1005" t="s">
        <v>1231</v>
      </c>
      <c r="BP1005" t="s">
        <v>1231</v>
      </c>
      <c r="BQ1005" s="1">
        <v>44023</v>
      </c>
      <c r="BR1005" t="s">
        <v>1352</v>
      </c>
      <c r="BS1005" t="s">
        <v>1231</v>
      </c>
      <c r="BW1005" t="s">
        <v>1230</v>
      </c>
      <c r="BX1005" t="s">
        <v>1641</v>
      </c>
      <c r="BY1005">
        <v>4</v>
      </c>
    </row>
    <row r="1006" spans="1:77" x14ac:dyDescent="0.2">
      <c r="A1006">
        <v>1011</v>
      </c>
      <c r="B1006" t="s">
        <v>1242</v>
      </c>
      <c r="C1006" t="s">
        <v>944</v>
      </c>
      <c r="D1006">
        <v>165287</v>
      </c>
      <c r="E1006">
        <v>20363183</v>
      </c>
      <c r="F1006" t="s">
        <v>1229</v>
      </c>
      <c r="G1006" t="s">
        <v>1231</v>
      </c>
      <c r="J1006" s="1">
        <v>44069</v>
      </c>
      <c r="K1006" s="1">
        <v>44069</v>
      </c>
      <c r="L1006" s="3">
        <v>0.1326</v>
      </c>
      <c r="M1006" s="3">
        <v>0.18759999999999999</v>
      </c>
      <c r="N1006" t="s">
        <v>1356</v>
      </c>
      <c r="O1006" s="1">
        <v>44075</v>
      </c>
      <c r="P1006" s="1">
        <v>44075</v>
      </c>
      <c r="Q1006" s="4">
        <f t="shared" si="83"/>
        <v>7</v>
      </c>
      <c r="R1006" s="4">
        <f t="shared" si="84"/>
        <v>7</v>
      </c>
      <c r="S1006" t="s">
        <v>1231</v>
      </c>
      <c r="T1006">
        <v>0</v>
      </c>
      <c r="U1006" s="1">
        <v>17299</v>
      </c>
      <c r="V1006" s="9">
        <f t="shared" si="85"/>
        <v>73.342465753424662</v>
      </c>
      <c r="W1006" s="1">
        <v>44059</v>
      </c>
      <c r="X1006" s="4">
        <f t="shared" si="86"/>
        <v>11</v>
      </c>
      <c r="Y1006" t="s">
        <v>1286</v>
      </c>
      <c r="Z1006" t="s">
        <v>1367</v>
      </c>
      <c r="AA1006" t="s">
        <v>1231</v>
      </c>
      <c r="AB1006" t="s">
        <v>1231</v>
      </c>
      <c r="AC1006">
        <v>127</v>
      </c>
      <c r="AD1006">
        <v>57</v>
      </c>
      <c r="AE1006" s="4">
        <v>80.333333333333329</v>
      </c>
      <c r="AF1006">
        <v>101</v>
      </c>
      <c r="AG1006">
        <v>18</v>
      </c>
      <c r="AH1006">
        <v>35.5</v>
      </c>
      <c r="AI1006" s="4">
        <v>100</v>
      </c>
      <c r="AJ1006">
        <v>65</v>
      </c>
      <c r="AK1006">
        <v>1.65</v>
      </c>
      <c r="AL1006" t="s">
        <v>1625</v>
      </c>
      <c r="AM1006">
        <v>15</v>
      </c>
      <c r="AN1006" t="s">
        <v>1599</v>
      </c>
      <c r="AO1006">
        <v>2</v>
      </c>
      <c r="AQ1006" t="s">
        <v>1230</v>
      </c>
      <c r="AR1006" t="s">
        <v>1596</v>
      </c>
      <c r="AS1006" t="s">
        <v>1610</v>
      </c>
      <c r="AT1006" s="1">
        <v>44069</v>
      </c>
      <c r="AU1006" s="1">
        <v>44074</v>
      </c>
      <c r="AV1006" t="s">
        <v>1231</v>
      </c>
      <c r="AW1006" s="1"/>
      <c r="AX1006" t="s">
        <v>1231</v>
      </c>
      <c r="AY1006" t="s">
        <v>1236</v>
      </c>
      <c r="AZ1006" s="1">
        <v>44075</v>
      </c>
      <c r="BA1006" t="s">
        <v>1231</v>
      </c>
      <c r="BB1006" s="1"/>
      <c r="BD1006" s="1"/>
      <c r="BE1006" t="s">
        <v>1231</v>
      </c>
      <c r="BF1006" t="s">
        <v>1230</v>
      </c>
      <c r="BG1006" s="1"/>
      <c r="BH1006" s="1"/>
      <c r="BI1006" s="1">
        <v>44074</v>
      </c>
      <c r="BJ1006" t="s">
        <v>1231</v>
      </c>
      <c r="BK1006" s="1"/>
      <c r="BM1006" s="1"/>
      <c r="BO1006" t="s">
        <v>1231</v>
      </c>
      <c r="BP1006" t="s">
        <v>1231</v>
      </c>
      <c r="BQ1006" s="1">
        <v>44071</v>
      </c>
      <c r="BR1006" t="s">
        <v>76</v>
      </c>
      <c r="BS1006" t="s">
        <v>1231</v>
      </c>
      <c r="BU1006" s="5">
        <v>0.54</v>
      </c>
      <c r="BV1006">
        <v>42</v>
      </c>
      <c r="BW1006" t="s">
        <v>1230</v>
      </c>
      <c r="BX1006" t="s">
        <v>1641</v>
      </c>
      <c r="BY1006">
        <v>3</v>
      </c>
    </row>
    <row r="1007" spans="1:77" x14ac:dyDescent="0.2">
      <c r="A1007">
        <v>1012</v>
      </c>
      <c r="B1007" t="s">
        <v>1242</v>
      </c>
      <c r="C1007" t="s">
        <v>945</v>
      </c>
      <c r="D1007">
        <v>494427</v>
      </c>
      <c r="E1007">
        <v>20285133</v>
      </c>
      <c r="F1007" t="s">
        <v>1228</v>
      </c>
      <c r="G1007" t="s">
        <v>1230</v>
      </c>
      <c r="H1007" t="s">
        <v>946</v>
      </c>
      <c r="I1007" s="1">
        <v>44042</v>
      </c>
      <c r="J1007" s="1">
        <v>44043</v>
      </c>
      <c r="K1007" s="1">
        <v>44043</v>
      </c>
      <c r="L1007" s="3">
        <v>0.67479999999999996</v>
      </c>
      <c r="M1007" s="3">
        <v>0.80859999999999999</v>
      </c>
      <c r="N1007" t="s">
        <v>1357</v>
      </c>
      <c r="O1007" s="1">
        <v>44057</v>
      </c>
      <c r="P1007" s="1">
        <v>44062</v>
      </c>
      <c r="Q1007" s="4">
        <f t="shared" si="83"/>
        <v>15</v>
      </c>
      <c r="R1007" s="4">
        <f t="shared" si="84"/>
        <v>20</v>
      </c>
      <c r="S1007" t="s">
        <v>1231</v>
      </c>
      <c r="T1007">
        <v>0</v>
      </c>
      <c r="U1007" s="1">
        <v>20833</v>
      </c>
      <c r="V1007" s="9">
        <f t="shared" si="85"/>
        <v>63.589041095890408</v>
      </c>
      <c r="W1007" s="1">
        <v>44038</v>
      </c>
      <c r="X1007" s="4">
        <f t="shared" si="86"/>
        <v>6</v>
      </c>
      <c r="Y1007" t="s">
        <v>1243</v>
      </c>
      <c r="Z1007" t="s">
        <v>1677</v>
      </c>
      <c r="AA1007" t="s">
        <v>1231</v>
      </c>
      <c r="AB1007" t="s">
        <v>1231</v>
      </c>
      <c r="AC1007">
        <v>101</v>
      </c>
      <c r="AD1007">
        <v>89</v>
      </c>
      <c r="AE1007" s="4">
        <v>93</v>
      </c>
      <c r="AF1007">
        <v>88</v>
      </c>
      <c r="AG1007">
        <v>18</v>
      </c>
      <c r="AH1007">
        <v>36.1</v>
      </c>
      <c r="AI1007" s="4">
        <v>100</v>
      </c>
      <c r="AJ1007">
        <v>71</v>
      </c>
      <c r="AK1007">
        <v>1.69</v>
      </c>
      <c r="AL1007" t="s">
        <v>1626</v>
      </c>
      <c r="AN1007" t="s">
        <v>1622</v>
      </c>
      <c r="AQ1007" t="s">
        <v>1230</v>
      </c>
      <c r="AR1007" t="s">
        <v>1597</v>
      </c>
      <c r="AU1007" s="1">
        <v>44043</v>
      </c>
      <c r="AV1007" t="s">
        <v>1231</v>
      </c>
      <c r="AW1007" s="1"/>
      <c r="AX1007" t="s">
        <v>1231</v>
      </c>
      <c r="AY1007" t="s">
        <v>1237</v>
      </c>
      <c r="AZ1007" s="1">
        <v>44046</v>
      </c>
      <c r="BA1007" t="s">
        <v>1231</v>
      </c>
      <c r="BB1007" s="1"/>
      <c r="BD1007" s="1"/>
      <c r="BE1007" t="s">
        <v>1231</v>
      </c>
      <c r="BF1007" t="s">
        <v>1230</v>
      </c>
      <c r="BG1007" s="1"/>
      <c r="BH1007" s="1"/>
      <c r="BI1007" s="1">
        <v>44043</v>
      </c>
      <c r="BJ1007" t="s">
        <v>1231</v>
      </c>
      <c r="BK1007" s="1"/>
      <c r="BM1007" s="1"/>
      <c r="BO1007" t="s">
        <v>1230</v>
      </c>
      <c r="BP1007" t="s">
        <v>1231</v>
      </c>
      <c r="BQ1007" s="1">
        <v>44043</v>
      </c>
      <c r="BR1007" t="s">
        <v>76</v>
      </c>
      <c r="BS1007" t="s">
        <v>1230</v>
      </c>
      <c r="BT1007" t="s">
        <v>1352</v>
      </c>
      <c r="BU1007" s="5">
        <v>0.63</v>
      </c>
      <c r="BV1007">
        <v>35</v>
      </c>
      <c r="BW1007" t="s">
        <v>1230</v>
      </c>
      <c r="BX1007" t="s">
        <v>1641</v>
      </c>
      <c r="BY1007">
        <v>3</v>
      </c>
    </row>
    <row r="1008" spans="1:77" x14ac:dyDescent="0.2">
      <c r="A1008">
        <v>1013</v>
      </c>
      <c r="B1008" t="s">
        <v>1242</v>
      </c>
      <c r="C1008" t="s">
        <v>439</v>
      </c>
      <c r="D1008">
        <v>606056</v>
      </c>
      <c r="E1008">
        <v>20330287</v>
      </c>
      <c r="F1008" t="s">
        <v>1229</v>
      </c>
      <c r="G1008" t="s">
        <v>1230</v>
      </c>
      <c r="H1008" t="s">
        <v>246</v>
      </c>
      <c r="J1008" s="1">
        <v>44058</v>
      </c>
      <c r="K1008" s="1">
        <v>44059</v>
      </c>
      <c r="L1008" s="3">
        <v>0.35589999999999999</v>
      </c>
      <c r="M1008" s="3">
        <v>0.47920000000000001</v>
      </c>
      <c r="N1008" t="s">
        <v>1357</v>
      </c>
      <c r="O1008" s="1">
        <v>44075</v>
      </c>
      <c r="P1008" s="1">
        <v>44076</v>
      </c>
      <c r="Q1008" s="4">
        <f t="shared" si="83"/>
        <v>17</v>
      </c>
      <c r="R1008" s="4">
        <f t="shared" si="84"/>
        <v>19</v>
      </c>
      <c r="S1008" t="s">
        <v>1231</v>
      </c>
      <c r="T1008">
        <v>0</v>
      </c>
      <c r="U1008" s="1">
        <v>18688</v>
      </c>
      <c r="V1008" s="9">
        <f t="shared" si="85"/>
        <v>69.509589041095893</v>
      </c>
      <c r="W1008" s="1">
        <v>44054</v>
      </c>
      <c r="X1008" s="4">
        <f t="shared" si="86"/>
        <v>6</v>
      </c>
      <c r="Y1008" t="s">
        <v>1272</v>
      </c>
      <c r="Z1008" t="s">
        <v>1360</v>
      </c>
      <c r="AA1008" t="s">
        <v>1231</v>
      </c>
      <c r="AB1008" t="s">
        <v>1231</v>
      </c>
      <c r="AC1008">
        <v>110</v>
      </c>
      <c r="AD1008">
        <v>79</v>
      </c>
      <c r="AE1008" s="4">
        <v>89.333333333333329</v>
      </c>
      <c r="AF1008">
        <v>100</v>
      </c>
      <c r="AG1008">
        <v>26</v>
      </c>
      <c r="AH1008">
        <v>37</v>
      </c>
      <c r="AI1008" s="4">
        <v>100</v>
      </c>
      <c r="AJ1008">
        <v>90</v>
      </c>
      <c r="AK1008">
        <v>1.58</v>
      </c>
      <c r="AL1008" t="s">
        <v>1626</v>
      </c>
      <c r="AN1008" t="s">
        <v>1622</v>
      </c>
      <c r="AQ1008" t="s">
        <v>1230</v>
      </c>
      <c r="AR1008" t="s">
        <v>1597</v>
      </c>
      <c r="AU1008" s="1">
        <v>44059</v>
      </c>
      <c r="AV1008" t="s">
        <v>1231</v>
      </c>
      <c r="AW1008" s="1"/>
      <c r="AX1008" t="s">
        <v>1230</v>
      </c>
      <c r="AY1008" t="s">
        <v>1237</v>
      </c>
      <c r="AZ1008" s="1">
        <v>44070</v>
      </c>
      <c r="BA1008" t="s">
        <v>1231</v>
      </c>
      <c r="BB1008" s="1"/>
      <c r="BD1008" s="1"/>
      <c r="BE1008" t="s">
        <v>1231</v>
      </c>
      <c r="BF1008" t="s">
        <v>1230</v>
      </c>
      <c r="BG1008" s="1"/>
      <c r="BH1008" s="1"/>
      <c r="BI1008" s="1">
        <v>44059</v>
      </c>
      <c r="BJ1008" t="s">
        <v>1231</v>
      </c>
      <c r="BK1008" s="1"/>
      <c r="BM1008" s="1"/>
      <c r="BO1008" t="s">
        <v>1231</v>
      </c>
      <c r="BP1008" t="s">
        <v>1231</v>
      </c>
      <c r="BQ1008" s="1">
        <v>44058</v>
      </c>
      <c r="BR1008" t="s">
        <v>1352</v>
      </c>
      <c r="BS1008" t="s">
        <v>1230</v>
      </c>
      <c r="BT1008" t="s">
        <v>1352</v>
      </c>
      <c r="BU1008" s="5">
        <v>0.66</v>
      </c>
      <c r="BV1008">
        <v>44</v>
      </c>
      <c r="BW1008" t="s">
        <v>1230</v>
      </c>
      <c r="BX1008" t="s">
        <v>1641</v>
      </c>
      <c r="BY1008">
        <v>3</v>
      </c>
    </row>
    <row r="1009" spans="1:77" x14ac:dyDescent="0.2">
      <c r="A1009">
        <v>1014</v>
      </c>
      <c r="B1009" t="s">
        <v>1242</v>
      </c>
      <c r="C1009" t="s">
        <v>947</v>
      </c>
      <c r="D1009">
        <v>1277578</v>
      </c>
      <c r="E1009">
        <v>20204171</v>
      </c>
      <c r="F1009" t="s">
        <v>1229</v>
      </c>
      <c r="G1009" t="s">
        <v>1230</v>
      </c>
      <c r="H1009" t="s">
        <v>70</v>
      </c>
      <c r="I1009" s="1">
        <v>44008</v>
      </c>
      <c r="J1009" s="1">
        <v>44009</v>
      </c>
      <c r="K1009" s="1">
        <v>44012</v>
      </c>
      <c r="L1009" s="3">
        <v>0.1205</v>
      </c>
      <c r="M1009" s="3">
        <v>0.1711</v>
      </c>
      <c r="N1009" t="s">
        <v>1357</v>
      </c>
      <c r="O1009" s="1">
        <v>44015</v>
      </c>
      <c r="P1009" s="1">
        <v>44077</v>
      </c>
      <c r="Q1009" s="4">
        <f t="shared" si="83"/>
        <v>4</v>
      </c>
      <c r="R1009" s="4">
        <f t="shared" si="84"/>
        <v>69</v>
      </c>
      <c r="S1009" t="s">
        <v>1230</v>
      </c>
      <c r="T1009">
        <v>1</v>
      </c>
      <c r="U1009" s="1">
        <v>35172</v>
      </c>
      <c r="V1009" s="9">
        <f t="shared" si="85"/>
        <v>24.219178082191782</v>
      </c>
      <c r="W1009" s="1">
        <v>43996</v>
      </c>
      <c r="X1009" s="4">
        <f t="shared" si="86"/>
        <v>17</v>
      </c>
      <c r="Y1009" t="s">
        <v>1254</v>
      </c>
      <c r="Z1009" t="s">
        <v>1383</v>
      </c>
      <c r="AA1009" t="s">
        <v>1230</v>
      </c>
      <c r="AB1009" t="s">
        <v>1231</v>
      </c>
      <c r="AC1009">
        <v>131</v>
      </c>
      <c r="AD1009">
        <v>93</v>
      </c>
      <c r="AE1009" s="4">
        <v>105.66666666666667</v>
      </c>
      <c r="AF1009">
        <v>91</v>
      </c>
      <c r="AG1009">
        <v>20</v>
      </c>
      <c r="AH1009">
        <v>36.799999999999997</v>
      </c>
      <c r="AI1009" s="4">
        <v>100</v>
      </c>
      <c r="AJ1009">
        <v>64</v>
      </c>
      <c r="AK1009">
        <v>1.83</v>
      </c>
      <c r="AL1009" t="s">
        <v>1625</v>
      </c>
      <c r="AM1009">
        <v>15</v>
      </c>
      <c r="AN1009" t="s">
        <v>1623</v>
      </c>
      <c r="AQ1009" t="s">
        <v>1231</v>
      </c>
      <c r="AR1009" t="s">
        <v>1592</v>
      </c>
      <c r="AS1009" t="s">
        <v>1612</v>
      </c>
      <c r="AT1009" s="1">
        <v>44013</v>
      </c>
      <c r="AU1009" s="1"/>
      <c r="AW1009" s="1"/>
      <c r="BB1009" s="1"/>
      <c r="BD1009" s="1"/>
      <c r="BF1009" t="s">
        <v>1231</v>
      </c>
      <c r="BG1009" s="1"/>
      <c r="BH1009" s="1"/>
      <c r="BI1009" s="1"/>
      <c r="BJ1009" t="s">
        <v>1230</v>
      </c>
      <c r="BK1009" s="1">
        <v>44011</v>
      </c>
      <c r="BL1009" t="s">
        <v>1348</v>
      </c>
      <c r="BM1009" s="1">
        <v>44076</v>
      </c>
      <c r="BN1009" t="s">
        <v>1230</v>
      </c>
      <c r="BO1009" t="s">
        <v>1231</v>
      </c>
      <c r="BP1009" t="s">
        <v>1230</v>
      </c>
      <c r="BQ1009" s="1">
        <v>44013</v>
      </c>
      <c r="BR1009" t="s">
        <v>1352</v>
      </c>
      <c r="BS1009" t="s">
        <v>1230</v>
      </c>
      <c r="BT1009" t="s">
        <v>1352</v>
      </c>
      <c r="BU1009" s="5">
        <v>0.6</v>
      </c>
      <c r="BV1009">
        <v>45</v>
      </c>
      <c r="BW1009" t="s">
        <v>1230</v>
      </c>
      <c r="BX1009" t="s">
        <v>1641</v>
      </c>
      <c r="BY1009">
        <v>2</v>
      </c>
    </row>
    <row r="1010" spans="1:77" x14ac:dyDescent="0.2">
      <c r="A1010">
        <v>1015</v>
      </c>
      <c r="B1010" t="s">
        <v>1242</v>
      </c>
      <c r="C1010" t="s">
        <v>100</v>
      </c>
      <c r="D1010">
        <v>145623</v>
      </c>
      <c r="E1010">
        <v>20196072</v>
      </c>
      <c r="F1010" t="s">
        <v>1228</v>
      </c>
      <c r="G1010" t="s">
        <v>1231</v>
      </c>
      <c r="J1010" s="1">
        <v>44006</v>
      </c>
      <c r="K1010" s="1">
        <v>44018</v>
      </c>
      <c r="L1010" s="3">
        <v>9.8900000000000002E-2</v>
      </c>
      <c r="M1010" s="3">
        <v>0.1411</v>
      </c>
      <c r="N1010" t="s">
        <v>1357</v>
      </c>
      <c r="O1010" s="1">
        <v>44021</v>
      </c>
      <c r="P1010" s="1">
        <v>44078</v>
      </c>
      <c r="Q1010" s="4">
        <f t="shared" si="83"/>
        <v>4</v>
      </c>
      <c r="R1010" s="4">
        <f t="shared" si="84"/>
        <v>73</v>
      </c>
      <c r="S1010" t="s">
        <v>1230</v>
      </c>
      <c r="T1010" t="s">
        <v>184</v>
      </c>
      <c r="U1010" s="1">
        <v>23522</v>
      </c>
      <c r="V1010" s="9">
        <f t="shared" si="85"/>
        <v>56.153424657534245</v>
      </c>
      <c r="W1010" s="1">
        <v>44013</v>
      </c>
      <c r="X1010" s="4">
        <f t="shared" si="86"/>
        <v>6</v>
      </c>
      <c r="Y1010" t="s">
        <v>1243</v>
      </c>
      <c r="Z1010" t="s">
        <v>1387</v>
      </c>
      <c r="AA1010" t="s">
        <v>1231</v>
      </c>
      <c r="AB1010" t="s">
        <v>1231</v>
      </c>
      <c r="AC1010">
        <v>153</v>
      </c>
      <c r="AD1010">
        <v>94</v>
      </c>
      <c r="AE1010" s="4">
        <v>113.66666666666667</v>
      </c>
      <c r="AF1010">
        <v>84</v>
      </c>
      <c r="AG1010">
        <v>34</v>
      </c>
      <c r="AH1010">
        <v>35.9</v>
      </c>
      <c r="AI1010" s="4">
        <v>100</v>
      </c>
      <c r="AJ1010">
        <v>67</v>
      </c>
      <c r="AK1010">
        <v>1.69</v>
      </c>
      <c r="AL1010" t="s">
        <v>1625</v>
      </c>
      <c r="AM1010">
        <v>15</v>
      </c>
      <c r="AN1010" t="s">
        <v>1621</v>
      </c>
      <c r="AP1010" s="5">
        <v>0.5</v>
      </c>
      <c r="AQ1010" t="s">
        <v>1231</v>
      </c>
      <c r="AR1010" t="s">
        <v>1592</v>
      </c>
      <c r="AS1010" t="s">
        <v>1611</v>
      </c>
      <c r="AT1010" s="1">
        <v>44018</v>
      </c>
      <c r="AU1010" s="1"/>
      <c r="AW1010" s="1"/>
      <c r="BB1010" s="1"/>
      <c r="BD1010" s="1"/>
      <c r="BF1010" t="s">
        <v>1231</v>
      </c>
      <c r="BG1010" s="1"/>
      <c r="BH1010" s="1"/>
      <c r="BI1010" s="1"/>
      <c r="BJ1010" t="s">
        <v>1231</v>
      </c>
      <c r="BK1010" s="1"/>
      <c r="BM1010" s="1"/>
      <c r="BO1010" t="s">
        <v>1231</v>
      </c>
      <c r="BP1010" t="s">
        <v>1231</v>
      </c>
      <c r="BQ1010" s="1">
        <v>44016</v>
      </c>
      <c r="BR1010" t="s">
        <v>1352</v>
      </c>
      <c r="BS1010" t="s">
        <v>1230</v>
      </c>
      <c r="BT1010" t="s">
        <v>1352</v>
      </c>
      <c r="BU1010" s="5">
        <v>0.65</v>
      </c>
      <c r="BW1010" t="s">
        <v>1230</v>
      </c>
      <c r="BX1010" t="s">
        <v>1641</v>
      </c>
      <c r="BY1010">
        <v>2</v>
      </c>
    </row>
    <row r="1011" spans="1:77" x14ac:dyDescent="0.2">
      <c r="A1011">
        <v>1016</v>
      </c>
      <c r="B1011" t="s">
        <v>1239</v>
      </c>
      <c r="C1011" t="s">
        <v>1200</v>
      </c>
      <c r="D1011">
        <v>651379</v>
      </c>
      <c r="E1011">
        <v>3033862</v>
      </c>
      <c r="F1011" t="s">
        <v>1229</v>
      </c>
      <c r="G1011" t="s">
        <v>1231</v>
      </c>
      <c r="J1011" s="1">
        <v>44007</v>
      </c>
      <c r="K1011" s="1">
        <v>44007</v>
      </c>
      <c r="L1011" s="3">
        <v>2.3900000000000001E-2</v>
      </c>
      <c r="M1011" s="3">
        <v>3.6799999999999999E-2</v>
      </c>
      <c r="N1011" t="s">
        <v>1357</v>
      </c>
      <c r="O1011" s="1">
        <v>44064</v>
      </c>
      <c r="P1011" s="1">
        <v>44074</v>
      </c>
      <c r="Q1011" s="4">
        <f t="shared" si="83"/>
        <v>58</v>
      </c>
      <c r="R1011" s="4">
        <f t="shared" si="84"/>
        <v>68</v>
      </c>
      <c r="S1011" t="s">
        <v>1231</v>
      </c>
      <c r="T1011">
        <v>0</v>
      </c>
      <c r="U1011" s="1">
        <v>33137</v>
      </c>
      <c r="V1011" s="9">
        <f t="shared" si="85"/>
        <v>29.780821917808218</v>
      </c>
      <c r="W1011" s="1">
        <v>44001</v>
      </c>
      <c r="X1011" s="4">
        <f t="shared" si="86"/>
        <v>7</v>
      </c>
      <c r="Y1011" t="s">
        <v>1306</v>
      </c>
      <c r="Z1011" t="s">
        <v>1576</v>
      </c>
      <c r="AA1011" t="s">
        <v>1231</v>
      </c>
      <c r="AB1011" t="s">
        <v>1231</v>
      </c>
      <c r="AF1011">
        <v>58</v>
      </c>
      <c r="AG1011">
        <v>25</v>
      </c>
      <c r="AI1011" s="4">
        <v>79</v>
      </c>
      <c r="AJ1011">
        <v>84</v>
      </c>
      <c r="AK1011">
        <v>1.58</v>
      </c>
      <c r="AL1011" t="s">
        <v>1625</v>
      </c>
      <c r="AM1011">
        <v>15</v>
      </c>
      <c r="AN1011" t="s">
        <v>1602</v>
      </c>
      <c r="AQ1011" t="s">
        <v>1230</v>
      </c>
      <c r="AR1011" t="s">
        <v>1597</v>
      </c>
      <c r="AS1011" t="s">
        <v>1603</v>
      </c>
      <c r="AT1011" s="1">
        <v>44008</v>
      </c>
      <c r="AU1011" s="1">
        <v>44008</v>
      </c>
      <c r="AV1011" t="s">
        <v>1230</v>
      </c>
      <c r="AW1011" s="1">
        <v>44009</v>
      </c>
      <c r="AX1011" t="s">
        <v>1230</v>
      </c>
      <c r="AY1011" t="s">
        <v>1238</v>
      </c>
      <c r="AZ1011" s="1">
        <v>44038</v>
      </c>
      <c r="BA1011" t="s">
        <v>1231</v>
      </c>
      <c r="BB1011" s="1"/>
      <c r="BD1011" s="1"/>
      <c r="BE1011" t="s">
        <v>1231</v>
      </c>
      <c r="BF1011" t="s">
        <v>1230</v>
      </c>
      <c r="BG1011" s="1"/>
      <c r="BH1011" s="1"/>
      <c r="BI1011" s="1">
        <v>44008</v>
      </c>
      <c r="BJ1011" t="s">
        <v>1231</v>
      </c>
      <c r="BK1011" s="1"/>
      <c r="BM1011" s="1"/>
      <c r="BO1011" t="s">
        <v>1231</v>
      </c>
      <c r="BP1011" t="s">
        <v>1231</v>
      </c>
      <c r="BQ1011" s="1">
        <v>44007</v>
      </c>
      <c r="BR1011" t="s">
        <v>76</v>
      </c>
      <c r="BS1011" t="s">
        <v>1231</v>
      </c>
      <c r="BU1011" s="5">
        <v>0.66</v>
      </c>
      <c r="BV1011">
        <v>32</v>
      </c>
      <c r="BW1011" t="s">
        <v>1230</v>
      </c>
      <c r="BX1011" t="s">
        <v>1641</v>
      </c>
      <c r="BY1011">
        <v>4</v>
      </c>
    </row>
    <row r="1012" spans="1:77" x14ac:dyDescent="0.2">
      <c r="A1012">
        <v>1017</v>
      </c>
      <c r="B1012" t="s">
        <v>1239</v>
      </c>
      <c r="C1012" t="s">
        <v>1201</v>
      </c>
      <c r="D1012">
        <v>703705</v>
      </c>
      <c r="E1012">
        <v>3036195</v>
      </c>
      <c r="F1012" t="s">
        <v>1228</v>
      </c>
      <c r="G1012" t="s">
        <v>1230</v>
      </c>
      <c r="H1012" t="s">
        <v>948</v>
      </c>
      <c r="I1012" s="1">
        <v>44014</v>
      </c>
      <c r="J1012" s="1">
        <v>44023</v>
      </c>
      <c r="K1012" s="1">
        <v>44023</v>
      </c>
      <c r="L1012" s="3">
        <v>0.86409999999999998</v>
      </c>
      <c r="M1012" s="3">
        <v>0.94310000000000005</v>
      </c>
      <c r="N1012" t="s">
        <v>1356</v>
      </c>
      <c r="O1012" s="1">
        <v>44059</v>
      </c>
      <c r="P1012" s="1">
        <v>44059</v>
      </c>
      <c r="Q1012" s="4">
        <f t="shared" si="83"/>
        <v>37</v>
      </c>
      <c r="R1012" s="4">
        <f t="shared" si="84"/>
        <v>37</v>
      </c>
      <c r="S1012" t="s">
        <v>1231</v>
      </c>
      <c r="T1012">
        <v>0</v>
      </c>
      <c r="U1012" s="1">
        <v>15138</v>
      </c>
      <c r="V1012" s="9">
        <f t="shared" si="85"/>
        <v>79.136986301369859</v>
      </c>
      <c r="W1012" s="1">
        <v>44014</v>
      </c>
      <c r="X1012" s="4">
        <f t="shared" si="86"/>
        <v>10</v>
      </c>
      <c r="Y1012" t="s">
        <v>1272</v>
      </c>
      <c r="Z1012" t="s">
        <v>1511</v>
      </c>
      <c r="AA1012" t="s">
        <v>1231</v>
      </c>
      <c r="AB1012" t="s">
        <v>1231</v>
      </c>
      <c r="AC1012">
        <v>128</v>
      </c>
      <c r="AD1012">
        <v>78</v>
      </c>
      <c r="AE1012" s="4">
        <v>94.666666666666671</v>
      </c>
      <c r="AF1012">
        <v>89</v>
      </c>
      <c r="AG1012">
        <v>22</v>
      </c>
      <c r="AH1012">
        <v>37.1</v>
      </c>
      <c r="AI1012" s="4">
        <v>98</v>
      </c>
      <c r="AL1012" t="s">
        <v>1626</v>
      </c>
      <c r="AN1012" t="s">
        <v>1622</v>
      </c>
      <c r="AQ1012" t="s">
        <v>1230</v>
      </c>
      <c r="AR1012" t="s">
        <v>1597</v>
      </c>
      <c r="AU1012" s="1">
        <v>44021</v>
      </c>
      <c r="AV1012" t="s">
        <v>1231</v>
      </c>
      <c r="AW1012" s="1"/>
      <c r="AX1012" t="s">
        <v>1231</v>
      </c>
      <c r="AY1012" t="s">
        <v>1238</v>
      </c>
      <c r="AZ1012" s="1">
        <v>44042</v>
      </c>
      <c r="BA1012" t="s">
        <v>1231</v>
      </c>
      <c r="BB1012" s="1"/>
      <c r="BD1012" s="1"/>
      <c r="BE1012" t="s">
        <v>1231</v>
      </c>
      <c r="BF1012" t="s">
        <v>1230</v>
      </c>
      <c r="BG1012" s="1"/>
      <c r="BH1012" s="1"/>
      <c r="BI1012" s="1">
        <v>44023</v>
      </c>
      <c r="BJ1012" t="s">
        <v>1231</v>
      </c>
      <c r="BK1012" s="1"/>
      <c r="BM1012" s="1"/>
      <c r="BO1012" t="s">
        <v>1231</v>
      </c>
      <c r="BP1012" t="s">
        <v>1231</v>
      </c>
      <c r="BQ1012" s="1">
        <v>44015</v>
      </c>
      <c r="BR1012" t="s">
        <v>76</v>
      </c>
      <c r="BS1012" t="s">
        <v>1231</v>
      </c>
      <c r="BU1012" s="5">
        <v>0.49</v>
      </c>
      <c r="BW1012" t="s">
        <v>1230</v>
      </c>
      <c r="BX1012" t="s">
        <v>1641</v>
      </c>
      <c r="BY1012">
        <v>2</v>
      </c>
    </row>
    <row r="1013" spans="1:77" x14ac:dyDescent="0.2">
      <c r="A1013">
        <v>1018</v>
      </c>
      <c r="B1013" t="s">
        <v>1239</v>
      </c>
      <c r="C1013" t="s">
        <v>298</v>
      </c>
      <c r="D1013">
        <v>500386</v>
      </c>
      <c r="E1013">
        <v>3036926</v>
      </c>
      <c r="F1013" t="s">
        <v>1229</v>
      </c>
      <c r="G1013" t="s">
        <v>1230</v>
      </c>
      <c r="H1013" t="s">
        <v>352</v>
      </c>
      <c r="I1013" s="1">
        <v>44026</v>
      </c>
      <c r="J1013" s="1">
        <v>44027</v>
      </c>
      <c r="K1013" s="1">
        <v>44027</v>
      </c>
      <c r="L1013" s="3">
        <v>0.1454</v>
      </c>
      <c r="M1013" s="3">
        <v>0.20519999999999999</v>
      </c>
      <c r="N1013" t="s">
        <v>1356</v>
      </c>
      <c r="O1013" s="1">
        <v>44034</v>
      </c>
      <c r="P1013" s="1">
        <v>44034</v>
      </c>
      <c r="Q1013" s="4">
        <f t="shared" si="83"/>
        <v>8</v>
      </c>
      <c r="R1013" s="4">
        <f t="shared" si="84"/>
        <v>8</v>
      </c>
      <c r="S1013" t="s">
        <v>1231</v>
      </c>
      <c r="T1013">
        <v>0</v>
      </c>
      <c r="U1013" s="1">
        <v>19299</v>
      </c>
      <c r="V1013" s="9">
        <f t="shared" si="85"/>
        <v>67.747945205479454</v>
      </c>
      <c r="W1013" s="1">
        <v>44018</v>
      </c>
      <c r="X1013" s="4">
        <f t="shared" si="86"/>
        <v>10</v>
      </c>
      <c r="Y1013" t="s">
        <v>1273</v>
      </c>
      <c r="Z1013" t="s">
        <v>1577</v>
      </c>
      <c r="AA1013" t="s">
        <v>1231</v>
      </c>
      <c r="AB1013" t="s">
        <v>1231</v>
      </c>
      <c r="AC1013">
        <v>128</v>
      </c>
      <c r="AD1013">
        <v>89</v>
      </c>
      <c r="AE1013" s="4">
        <v>102</v>
      </c>
      <c r="AF1013">
        <v>89</v>
      </c>
      <c r="AG1013">
        <v>19</v>
      </c>
      <c r="AH1013">
        <v>36.799999999999997</v>
      </c>
      <c r="AI1013" s="4">
        <v>95</v>
      </c>
      <c r="AL1013" t="s">
        <v>1625</v>
      </c>
      <c r="AM1013">
        <v>15</v>
      </c>
      <c r="AN1013" t="s">
        <v>1602</v>
      </c>
      <c r="AQ1013" t="s">
        <v>1230</v>
      </c>
      <c r="AR1013" t="s">
        <v>1597</v>
      </c>
      <c r="AS1013" t="s">
        <v>1605</v>
      </c>
      <c r="AT1013" s="1">
        <v>44027</v>
      </c>
      <c r="AU1013" s="1">
        <v>44034</v>
      </c>
      <c r="AV1013" t="s">
        <v>1231</v>
      </c>
      <c r="AW1013" s="1"/>
      <c r="AX1013" t="s">
        <v>1231</v>
      </c>
      <c r="AY1013" t="s">
        <v>1236</v>
      </c>
      <c r="AZ1013" s="1">
        <v>44034</v>
      </c>
      <c r="BA1013" t="s">
        <v>1231</v>
      </c>
      <c r="BB1013" s="1"/>
      <c r="BD1013" s="1"/>
      <c r="BE1013" t="s">
        <v>1231</v>
      </c>
      <c r="BF1013" t="s">
        <v>1231</v>
      </c>
      <c r="BG1013" s="1"/>
      <c r="BH1013" s="1"/>
      <c r="BI1013" s="1"/>
      <c r="BJ1013" t="s">
        <v>1231</v>
      </c>
      <c r="BK1013" s="1"/>
      <c r="BM1013" s="1"/>
      <c r="BO1013" t="s">
        <v>1231</v>
      </c>
      <c r="BP1013" t="s">
        <v>1231</v>
      </c>
      <c r="BQ1013" s="1">
        <v>44026</v>
      </c>
      <c r="BR1013" t="s">
        <v>76</v>
      </c>
      <c r="BS1013" t="s">
        <v>1231</v>
      </c>
      <c r="BW1013" t="s">
        <v>1230</v>
      </c>
      <c r="BX1013" t="s">
        <v>1641</v>
      </c>
      <c r="BY1013">
        <v>3</v>
      </c>
    </row>
    <row r="1014" spans="1:77" x14ac:dyDescent="0.2">
      <c r="A1014">
        <v>1019</v>
      </c>
      <c r="B1014" t="s">
        <v>1239</v>
      </c>
      <c r="C1014" t="s">
        <v>648</v>
      </c>
      <c r="D1014">
        <v>712045</v>
      </c>
      <c r="E1014">
        <v>3037077</v>
      </c>
      <c r="F1014" t="s">
        <v>1228</v>
      </c>
      <c r="G1014" t="s">
        <v>1230</v>
      </c>
      <c r="H1014" t="s">
        <v>352</v>
      </c>
      <c r="I1014" s="1">
        <v>44027</v>
      </c>
      <c r="J1014" s="1">
        <v>44028</v>
      </c>
      <c r="K1014" s="1">
        <v>44028</v>
      </c>
      <c r="L1014" s="3">
        <v>0.20469999999999999</v>
      </c>
      <c r="M1014" s="3">
        <v>0.28560000000000002</v>
      </c>
      <c r="N1014" t="s">
        <v>1356</v>
      </c>
      <c r="O1014" s="1">
        <v>44038</v>
      </c>
      <c r="P1014" s="1">
        <v>44038</v>
      </c>
      <c r="Q1014" s="4">
        <f t="shared" si="83"/>
        <v>11</v>
      </c>
      <c r="R1014" s="4">
        <f t="shared" si="84"/>
        <v>11</v>
      </c>
      <c r="S1014" t="s">
        <v>1231</v>
      </c>
      <c r="T1014">
        <v>0</v>
      </c>
      <c r="U1014" s="1">
        <v>18316</v>
      </c>
      <c r="V1014" s="9">
        <f t="shared" si="85"/>
        <v>70.443835616438349</v>
      </c>
      <c r="W1014" s="1">
        <v>44019</v>
      </c>
      <c r="X1014" s="4">
        <f t="shared" si="86"/>
        <v>10</v>
      </c>
      <c r="Y1014" t="s">
        <v>1243</v>
      </c>
      <c r="Z1014" t="s">
        <v>1364</v>
      </c>
      <c r="AA1014" t="s">
        <v>1231</v>
      </c>
      <c r="AB1014" t="s">
        <v>1231</v>
      </c>
      <c r="AC1014">
        <v>101</v>
      </c>
      <c r="AD1014">
        <v>59</v>
      </c>
      <c r="AE1014" s="4">
        <v>73</v>
      </c>
      <c r="AF1014">
        <v>84</v>
      </c>
      <c r="AG1014">
        <v>14</v>
      </c>
      <c r="AH1014">
        <v>36.700000000000003</v>
      </c>
      <c r="AI1014" s="4">
        <v>89</v>
      </c>
      <c r="AL1014" t="s">
        <v>1625</v>
      </c>
      <c r="AM1014">
        <v>15</v>
      </c>
      <c r="AN1014" t="s">
        <v>1602</v>
      </c>
      <c r="AQ1014" t="s">
        <v>1230</v>
      </c>
      <c r="AR1014" t="s">
        <v>1597</v>
      </c>
      <c r="AS1014" t="s">
        <v>1601</v>
      </c>
      <c r="AT1014" s="1">
        <v>44028</v>
      </c>
      <c r="AU1014" s="1">
        <v>44028</v>
      </c>
      <c r="AV1014" t="s">
        <v>1231</v>
      </c>
      <c r="AW1014" s="1"/>
      <c r="AX1014" t="s">
        <v>1230</v>
      </c>
      <c r="AY1014" t="s">
        <v>1236</v>
      </c>
      <c r="AZ1014" s="1">
        <v>44038</v>
      </c>
      <c r="BA1014" t="s">
        <v>1231</v>
      </c>
      <c r="BB1014" s="1"/>
      <c r="BD1014" s="1"/>
      <c r="BE1014" t="s">
        <v>1231</v>
      </c>
      <c r="BF1014" t="s">
        <v>1230</v>
      </c>
      <c r="BG1014" s="1"/>
      <c r="BH1014" s="1"/>
      <c r="BI1014" s="1">
        <v>44028</v>
      </c>
      <c r="BJ1014" t="s">
        <v>1231</v>
      </c>
      <c r="BK1014" s="1"/>
      <c r="BM1014" s="1"/>
      <c r="BO1014" t="s">
        <v>1231</v>
      </c>
      <c r="BP1014" t="s">
        <v>1231</v>
      </c>
      <c r="BQ1014" s="1">
        <v>44026</v>
      </c>
      <c r="BR1014" t="s">
        <v>76</v>
      </c>
      <c r="BS1014" t="s">
        <v>1231</v>
      </c>
      <c r="BW1014" t="s">
        <v>1230</v>
      </c>
      <c r="BX1014" t="s">
        <v>1641</v>
      </c>
      <c r="BY1014">
        <v>4</v>
      </c>
    </row>
    <row r="1015" spans="1:77" x14ac:dyDescent="0.2">
      <c r="A1015">
        <v>1020</v>
      </c>
      <c r="B1015" t="s">
        <v>1240</v>
      </c>
      <c r="C1015" t="s">
        <v>949</v>
      </c>
      <c r="D1015">
        <v>1297130</v>
      </c>
      <c r="E1015">
        <v>8602849</v>
      </c>
      <c r="F1015" t="s">
        <v>1229</v>
      </c>
      <c r="G1015" t="s">
        <v>1231</v>
      </c>
      <c r="J1015" s="1">
        <v>44069</v>
      </c>
      <c r="K1015" s="1">
        <v>44072</v>
      </c>
      <c r="L1015" s="3">
        <v>0.1205</v>
      </c>
      <c r="M1015" s="3">
        <v>0.1711</v>
      </c>
      <c r="N1015" t="s">
        <v>1358</v>
      </c>
      <c r="O1015" s="1">
        <v>44082</v>
      </c>
      <c r="P1015" s="1">
        <v>44082</v>
      </c>
      <c r="Q1015" s="4">
        <f t="shared" si="83"/>
        <v>11</v>
      </c>
      <c r="R1015" s="4">
        <f t="shared" si="84"/>
        <v>14</v>
      </c>
      <c r="S1015" t="s">
        <v>1231</v>
      </c>
      <c r="T1015">
        <v>0</v>
      </c>
      <c r="U1015" s="1">
        <v>19635</v>
      </c>
      <c r="V1015" s="9">
        <f t="shared" si="85"/>
        <v>66.950684931506856</v>
      </c>
      <c r="W1015" s="1">
        <v>44065</v>
      </c>
      <c r="X1015" s="4">
        <f t="shared" si="86"/>
        <v>8</v>
      </c>
      <c r="Y1015" t="s">
        <v>1249</v>
      </c>
      <c r="Z1015" t="s">
        <v>1398</v>
      </c>
      <c r="AA1015" t="s">
        <v>1231</v>
      </c>
      <c r="AB1015" t="s">
        <v>1231</v>
      </c>
      <c r="AC1015">
        <v>120</v>
      </c>
      <c r="AD1015">
        <v>81</v>
      </c>
      <c r="AE1015" s="4">
        <v>94</v>
      </c>
      <c r="AF1015">
        <v>102</v>
      </c>
      <c r="AG1015">
        <v>28</v>
      </c>
      <c r="AH1015">
        <v>36.5</v>
      </c>
      <c r="AI1015" s="4">
        <v>98</v>
      </c>
      <c r="AL1015" t="s">
        <v>1625</v>
      </c>
      <c r="AM1015">
        <v>15</v>
      </c>
      <c r="AN1015" t="s">
        <v>1602</v>
      </c>
      <c r="AQ1015" t="s">
        <v>1231</v>
      </c>
      <c r="AR1015" t="s">
        <v>1592</v>
      </c>
      <c r="AS1015" t="s">
        <v>1601</v>
      </c>
      <c r="AT1015" s="1">
        <v>44069</v>
      </c>
      <c r="AU1015" s="1"/>
      <c r="AV1015" t="s">
        <v>1231</v>
      </c>
      <c r="AW1015" s="1"/>
      <c r="AX1015" t="s">
        <v>1231</v>
      </c>
      <c r="BA1015" t="s">
        <v>1231</v>
      </c>
      <c r="BB1015" s="1"/>
      <c r="BD1015" s="1"/>
      <c r="BE1015" t="s">
        <v>1231</v>
      </c>
      <c r="BF1015" t="s">
        <v>1231</v>
      </c>
      <c r="BG1015" s="1"/>
      <c r="BH1015" s="1"/>
      <c r="BI1015" s="1"/>
      <c r="BJ1015" t="s">
        <v>1231</v>
      </c>
      <c r="BK1015" s="1"/>
      <c r="BM1015" s="1"/>
      <c r="BO1015" t="s">
        <v>1231</v>
      </c>
      <c r="BP1015" t="s">
        <v>1231</v>
      </c>
      <c r="BQ1015" s="1"/>
      <c r="BR1015" t="s">
        <v>76</v>
      </c>
      <c r="BS1015" t="s">
        <v>1231</v>
      </c>
      <c r="BW1015" t="s">
        <v>1230</v>
      </c>
      <c r="BX1015" t="s">
        <v>1641</v>
      </c>
      <c r="BY1015">
        <v>3</v>
      </c>
    </row>
    <row r="1016" spans="1:77" x14ac:dyDescent="0.2">
      <c r="A1016">
        <v>1021</v>
      </c>
      <c r="B1016" t="s">
        <v>1239</v>
      </c>
      <c r="C1016" t="s">
        <v>1202</v>
      </c>
      <c r="D1016">
        <v>341952</v>
      </c>
      <c r="E1016">
        <v>3037307</v>
      </c>
      <c r="F1016" t="s">
        <v>1228</v>
      </c>
      <c r="G1016" t="s">
        <v>1230</v>
      </c>
      <c r="H1016" t="s">
        <v>467</v>
      </c>
      <c r="I1016" s="1">
        <v>44029</v>
      </c>
      <c r="J1016" s="1">
        <v>44029</v>
      </c>
      <c r="K1016" s="1">
        <v>44029</v>
      </c>
      <c r="L1016" s="3">
        <v>0.10929999999999999</v>
      </c>
      <c r="M1016" s="3">
        <v>0.15559999999999999</v>
      </c>
      <c r="N1016" t="s">
        <v>1357</v>
      </c>
      <c r="O1016" s="1">
        <v>44039</v>
      </c>
      <c r="P1016" s="1">
        <v>44050</v>
      </c>
      <c r="Q1016" s="4">
        <f t="shared" si="83"/>
        <v>11</v>
      </c>
      <c r="R1016" s="4">
        <f t="shared" si="84"/>
        <v>22</v>
      </c>
      <c r="S1016" t="s">
        <v>1231</v>
      </c>
      <c r="T1016">
        <v>0</v>
      </c>
      <c r="U1016" s="1">
        <v>17429</v>
      </c>
      <c r="V1016" s="9">
        <f t="shared" si="85"/>
        <v>72.876712328767127</v>
      </c>
      <c r="W1016" s="1">
        <v>44022</v>
      </c>
      <c r="X1016" s="4">
        <f t="shared" si="86"/>
        <v>8</v>
      </c>
      <c r="Y1016" t="s">
        <v>1272</v>
      </c>
      <c r="Z1016" t="s">
        <v>1578</v>
      </c>
      <c r="AA1016" t="s">
        <v>1231</v>
      </c>
      <c r="AB1016" t="s">
        <v>1231</v>
      </c>
      <c r="AC1016">
        <v>122</v>
      </c>
      <c r="AD1016">
        <v>88</v>
      </c>
      <c r="AE1016" s="4">
        <v>99.333333333333329</v>
      </c>
      <c r="AF1016">
        <v>89</v>
      </c>
      <c r="AI1016" s="4">
        <v>94</v>
      </c>
      <c r="AJ1016">
        <v>80</v>
      </c>
      <c r="AK1016">
        <v>1.7</v>
      </c>
      <c r="AL1016" t="s">
        <v>1625</v>
      </c>
      <c r="AM1016">
        <v>15</v>
      </c>
      <c r="AN1016" t="s">
        <v>1599</v>
      </c>
      <c r="AO1016">
        <v>3</v>
      </c>
      <c r="AQ1016" t="s">
        <v>1231</v>
      </c>
      <c r="AR1016" t="s">
        <v>1592</v>
      </c>
      <c r="AS1016" t="s">
        <v>1603</v>
      </c>
      <c r="AT1016" s="1">
        <v>44029</v>
      </c>
      <c r="AU1016" s="1"/>
      <c r="AV1016" t="s">
        <v>1231</v>
      </c>
      <c r="AW1016" s="1"/>
      <c r="AX1016" t="s">
        <v>1231</v>
      </c>
      <c r="BA1016" t="s">
        <v>1231</v>
      </c>
      <c r="BB1016" s="1"/>
      <c r="BD1016" s="1"/>
      <c r="BE1016" t="s">
        <v>1231</v>
      </c>
      <c r="BF1016" t="s">
        <v>1231</v>
      </c>
      <c r="BG1016" s="1"/>
      <c r="BH1016" s="1"/>
      <c r="BI1016" s="1"/>
      <c r="BJ1016" t="s">
        <v>1231</v>
      </c>
      <c r="BK1016" s="1"/>
      <c r="BM1016" s="1"/>
      <c r="BO1016" t="s">
        <v>1230</v>
      </c>
      <c r="BP1016" t="s">
        <v>1231</v>
      </c>
      <c r="BQ1016" s="1">
        <v>44028</v>
      </c>
      <c r="BR1016" t="s">
        <v>76</v>
      </c>
      <c r="BS1016" t="s">
        <v>1231</v>
      </c>
      <c r="BU1016" s="5">
        <v>0.66</v>
      </c>
      <c r="BW1016" t="s">
        <v>1230</v>
      </c>
      <c r="BX1016" t="s">
        <v>1641</v>
      </c>
      <c r="BY1016">
        <v>4</v>
      </c>
    </row>
    <row r="1017" spans="1:77" x14ac:dyDescent="0.2">
      <c r="A1017">
        <v>1022</v>
      </c>
      <c r="B1017" t="s">
        <v>1239</v>
      </c>
      <c r="C1017" t="s">
        <v>596</v>
      </c>
      <c r="D1017">
        <v>347802</v>
      </c>
      <c r="E1017">
        <v>3037228</v>
      </c>
      <c r="F1017" t="s">
        <v>1229</v>
      </c>
      <c r="G1017" t="s">
        <v>1230</v>
      </c>
      <c r="H1017" t="s">
        <v>467</v>
      </c>
      <c r="I1017" s="1">
        <v>44028</v>
      </c>
      <c r="J1017" s="1">
        <v>44029</v>
      </c>
      <c r="K1017" s="1">
        <v>44029</v>
      </c>
      <c r="L1017" s="3">
        <v>0.1205</v>
      </c>
      <c r="M1017" s="3">
        <v>0.1711</v>
      </c>
      <c r="N1017" t="s">
        <v>1356</v>
      </c>
      <c r="O1017" s="1">
        <v>44034</v>
      </c>
      <c r="P1017" s="1">
        <v>44034</v>
      </c>
      <c r="Q1017" s="4">
        <f t="shared" si="83"/>
        <v>6</v>
      </c>
      <c r="R1017" s="4">
        <f t="shared" si="84"/>
        <v>6</v>
      </c>
      <c r="S1017" t="s">
        <v>1231</v>
      </c>
      <c r="T1017">
        <v>0</v>
      </c>
      <c r="U1017" s="1">
        <v>15151</v>
      </c>
      <c r="V1017" s="9">
        <f t="shared" si="85"/>
        <v>79.117808219178087</v>
      </c>
      <c r="W1017" s="1">
        <v>44020</v>
      </c>
      <c r="X1017" s="4">
        <f t="shared" si="86"/>
        <v>10</v>
      </c>
      <c r="Y1017" t="s">
        <v>1246</v>
      </c>
      <c r="Z1017" t="s">
        <v>1362</v>
      </c>
      <c r="AA1017" t="s">
        <v>1231</v>
      </c>
      <c r="AB1017" t="s">
        <v>1231</v>
      </c>
      <c r="AC1017">
        <v>190</v>
      </c>
      <c r="AD1017">
        <v>90</v>
      </c>
      <c r="AE1017" s="4">
        <v>123.33333333333333</v>
      </c>
      <c r="AF1017">
        <v>78</v>
      </c>
      <c r="AG1017">
        <v>20</v>
      </c>
      <c r="AH1017">
        <v>35.6</v>
      </c>
      <c r="AI1017" s="4">
        <v>96</v>
      </c>
      <c r="AL1017" t="s">
        <v>1625</v>
      </c>
      <c r="AM1017">
        <v>15</v>
      </c>
      <c r="AN1017" t="s">
        <v>1602</v>
      </c>
      <c r="AQ1017" t="s">
        <v>1230</v>
      </c>
      <c r="AR1017" t="s">
        <v>1597</v>
      </c>
      <c r="AT1017" s="1">
        <v>44029</v>
      </c>
      <c r="AU1017" s="1">
        <v>44030</v>
      </c>
      <c r="AV1017" t="s">
        <v>1231</v>
      </c>
      <c r="AW1017" s="1"/>
      <c r="AX1017" t="s">
        <v>1230</v>
      </c>
      <c r="AY1017" t="s">
        <v>1236</v>
      </c>
      <c r="AZ1017" s="1">
        <v>44034</v>
      </c>
      <c r="BA1017" t="s">
        <v>1231</v>
      </c>
      <c r="BB1017" s="1"/>
      <c r="BD1017" s="1"/>
      <c r="BE1017" t="s">
        <v>1231</v>
      </c>
      <c r="BF1017" t="s">
        <v>1230</v>
      </c>
      <c r="BG1017" s="1"/>
      <c r="BH1017" s="1"/>
      <c r="BI1017" s="1">
        <v>44030</v>
      </c>
      <c r="BJ1017" t="s">
        <v>1231</v>
      </c>
      <c r="BK1017" s="1"/>
      <c r="BM1017" s="1"/>
      <c r="BO1017" t="s">
        <v>1231</v>
      </c>
      <c r="BP1017" t="s">
        <v>1231</v>
      </c>
      <c r="BQ1017" s="1">
        <v>44027</v>
      </c>
      <c r="BR1017" t="s">
        <v>76</v>
      </c>
      <c r="BS1017" t="s">
        <v>1231</v>
      </c>
      <c r="BW1017" t="s">
        <v>1230</v>
      </c>
      <c r="BX1017" t="s">
        <v>1641</v>
      </c>
      <c r="BY1017">
        <v>4</v>
      </c>
    </row>
    <row r="1018" spans="1:77" x14ac:dyDescent="0.2">
      <c r="A1018">
        <v>1023</v>
      </c>
      <c r="B1018" t="s">
        <v>1239</v>
      </c>
      <c r="C1018" t="s">
        <v>1203</v>
      </c>
      <c r="D1018">
        <v>99355</v>
      </c>
      <c r="E1018">
        <v>3037314</v>
      </c>
      <c r="F1018" t="s">
        <v>1229</v>
      </c>
      <c r="G1018" t="s">
        <v>1230</v>
      </c>
      <c r="H1018" t="s">
        <v>467</v>
      </c>
      <c r="I1018" s="1">
        <v>44028</v>
      </c>
      <c r="J1018" s="1">
        <v>44029</v>
      </c>
      <c r="K1018" s="1">
        <v>44029</v>
      </c>
      <c r="L1018" s="3">
        <v>5.11E-2</v>
      </c>
      <c r="M1018" s="3">
        <v>7.4800000000000005E-2</v>
      </c>
      <c r="N1018" t="s">
        <v>1357</v>
      </c>
      <c r="O1018" s="1">
        <v>44033</v>
      </c>
      <c r="P1018" s="1">
        <v>44037</v>
      </c>
      <c r="Q1018" s="4">
        <f t="shared" si="83"/>
        <v>5</v>
      </c>
      <c r="R1018" s="4">
        <f t="shared" si="84"/>
        <v>9</v>
      </c>
      <c r="S1018" t="s">
        <v>1231</v>
      </c>
      <c r="T1018">
        <v>0</v>
      </c>
      <c r="U1018" s="1">
        <v>20623</v>
      </c>
      <c r="V1018" s="9">
        <f t="shared" si="85"/>
        <v>64.126027397260273</v>
      </c>
      <c r="W1018" s="1">
        <v>44015</v>
      </c>
      <c r="X1018" s="4">
        <f t="shared" si="86"/>
        <v>15</v>
      </c>
      <c r="Y1018" t="s">
        <v>1346</v>
      </c>
      <c r="Z1018" t="s">
        <v>1362</v>
      </c>
      <c r="AA1018" t="s">
        <v>1231</v>
      </c>
      <c r="AB1018" t="s">
        <v>1231</v>
      </c>
      <c r="AC1018">
        <v>140</v>
      </c>
      <c r="AD1018">
        <v>81</v>
      </c>
      <c r="AE1018" s="4">
        <v>100.66666666666667</v>
      </c>
      <c r="AF1018">
        <v>74</v>
      </c>
      <c r="AG1018">
        <v>18</v>
      </c>
      <c r="AH1018">
        <v>36</v>
      </c>
      <c r="AI1018" s="4">
        <v>94</v>
      </c>
      <c r="AJ1018">
        <v>70</v>
      </c>
      <c r="AK1018">
        <v>1.65</v>
      </c>
      <c r="AL1018" t="s">
        <v>1625</v>
      </c>
      <c r="AM1018">
        <v>15</v>
      </c>
      <c r="AN1018" t="s">
        <v>1623</v>
      </c>
      <c r="AQ1018" t="s">
        <v>1231</v>
      </c>
      <c r="AU1018" s="1"/>
      <c r="AV1018" t="s">
        <v>1231</v>
      </c>
      <c r="AW1018" s="1"/>
      <c r="AX1018" t="s">
        <v>1231</v>
      </c>
      <c r="BA1018" t="s">
        <v>1231</v>
      </c>
      <c r="BB1018" s="1"/>
      <c r="BD1018" s="1"/>
      <c r="BE1018" t="s">
        <v>1231</v>
      </c>
      <c r="BF1018" t="s">
        <v>1231</v>
      </c>
      <c r="BG1018" s="1"/>
      <c r="BH1018" s="1"/>
      <c r="BI1018" s="1"/>
      <c r="BJ1018" t="s">
        <v>1231</v>
      </c>
      <c r="BK1018" s="1"/>
      <c r="BM1018" s="1"/>
      <c r="BO1018" t="s">
        <v>1231</v>
      </c>
      <c r="BP1018" t="s">
        <v>1231</v>
      </c>
      <c r="BQ1018" s="1">
        <v>44033</v>
      </c>
      <c r="BR1018" t="s">
        <v>1352</v>
      </c>
      <c r="BS1018" t="s">
        <v>1231</v>
      </c>
      <c r="BW1018" t="s">
        <v>1230</v>
      </c>
      <c r="BX1018" t="s">
        <v>1641</v>
      </c>
      <c r="BY1018">
        <v>4</v>
      </c>
    </row>
    <row r="1019" spans="1:77" x14ac:dyDescent="0.2">
      <c r="A1019">
        <v>1024</v>
      </c>
      <c r="B1019" t="s">
        <v>1239</v>
      </c>
      <c r="C1019" t="s">
        <v>185</v>
      </c>
      <c r="D1019">
        <v>364496</v>
      </c>
      <c r="E1019">
        <v>3037404</v>
      </c>
      <c r="F1019" t="s">
        <v>1229</v>
      </c>
      <c r="G1019" t="s">
        <v>1230</v>
      </c>
      <c r="H1019" t="s">
        <v>467</v>
      </c>
      <c r="I1019" s="1">
        <v>44029</v>
      </c>
      <c r="J1019" s="1">
        <v>44030</v>
      </c>
      <c r="K1019" s="1">
        <v>44030</v>
      </c>
      <c r="L1019" s="3">
        <v>0.4829</v>
      </c>
      <c r="M1019" s="3">
        <v>0.62460000000000004</v>
      </c>
      <c r="N1019" t="s">
        <v>1356</v>
      </c>
      <c r="O1019" s="1">
        <v>44044</v>
      </c>
      <c r="P1019" s="1">
        <v>44044</v>
      </c>
      <c r="Q1019" s="4">
        <f t="shared" si="83"/>
        <v>15</v>
      </c>
      <c r="R1019" s="4">
        <f t="shared" si="84"/>
        <v>15</v>
      </c>
      <c r="S1019" t="s">
        <v>1231</v>
      </c>
      <c r="T1019">
        <v>0</v>
      </c>
      <c r="U1019" s="1">
        <v>22758</v>
      </c>
      <c r="V1019" s="9">
        <f t="shared" si="85"/>
        <v>58.279452054794518</v>
      </c>
      <c r="W1019" s="1">
        <v>44022</v>
      </c>
      <c r="X1019" s="4">
        <f t="shared" si="86"/>
        <v>9</v>
      </c>
      <c r="Y1019" t="s">
        <v>1243</v>
      </c>
      <c r="Z1019" t="s">
        <v>1579</v>
      </c>
      <c r="AA1019" t="s">
        <v>1231</v>
      </c>
      <c r="AB1019" t="s">
        <v>1231</v>
      </c>
      <c r="AC1019">
        <v>140</v>
      </c>
      <c r="AD1019">
        <v>90</v>
      </c>
      <c r="AE1019" s="4">
        <v>106.66666666666667</v>
      </c>
      <c r="AF1019">
        <v>87</v>
      </c>
      <c r="AG1019">
        <v>28</v>
      </c>
      <c r="AH1019">
        <v>36.5</v>
      </c>
      <c r="AI1019" s="4">
        <v>68</v>
      </c>
      <c r="AL1019" t="s">
        <v>1625</v>
      </c>
      <c r="AM1019">
        <v>15</v>
      </c>
      <c r="AN1019" t="s">
        <v>1602</v>
      </c>
      <c r="AQ1019" t="s">
        <v>1230</v>
      </c>
      <c r="AR1019" t="s">
        <v>1597</v>
      </c>
      <c r="AS1019" t="s">
        <v>1601</v>
      </c>
      <c r="AT1019" s="1">
        <v>44030</v>
      </c>
      <c r="AU1019" s="1">
        <v>44030</v>
      </c>
      <c r="AV1019" t="s">
        <v>1230</v>
      </c>
      <c r="AW1019" s="1">
        <v>44032</v>
      </c>
      <c r="AX1019" t="s">
        <v>1230</v>
      </c>
      <c r="AY1019" t="s">
        <v>1236</v>
      </c>
      <c r="AZ1019" s="1">
        <v>44044</v>
      </c>
      <c r="BA1019" t="s">
        <v>1231</v>
      </c>
      <c r="BB1019" s="1"/>
      <c r="BD1019" s="1"/>
      <c r="BE1019" t="s">
        <v>1231</v>
      </c>
      <c r="BF1019" t="s">
        <v>1230</v>
      </c>
      <c r="BG1019" s="1"/>
      <c r="BH1019" s="1"/>
      <c r="BI1019" s="1">
        <v>44030</v>
      </c>
      <c r="BJ1019" t="s">
        <v>1230</v>
      </c>
      <c r="BK1019" s="1">
        <v>44037</v>
      </c>
      <c r="BL1019" t="s">
        <v>1348</v>
      </c>
      <c r="BM1019" s="1">
        <v>44042</v>
      </c>
      <c r="BN1019" t="s">
        <v>1231</v>
      </c>
      <c r="BO1019" t="s">
        <v>1231</v>
      </c>
      <c r="BP1019" t="s">
        <v>1231</v>
      </c>
      <c r="BQ1019" s="1">
        <v>44033</v>
      </c>
      <c r="BR1019" t="s">
        <v>76</v>
      </c>
      <c r="BS1019" t="s">
        <v>1231</v>
      </c>
      <c r="BW1019" t="s">
        <v>1231</v>
      </c>
      <c r="BX1019" t="s">
        <v>1641</v>
      </c>
      <c r="BY1019">
        <v>4</v>
      </c>
    </row>
    <row r="1020" spans="1:77" x14ac:dyDescent="0.2">
      <c r="A1020">
        <v>1025</v>
      </c>
      <c r="B1020" t="s">
        <v>1239</v>
      </c>
      <c r="C1020" t="s">
        <v>1204</v>
      </c>
      <c r="D1020">
        <v>712201</v>
      </c>
      <c r="E1020">
        <v>3037380</v>
      </c>
      <c r="F1020" t="s">
        <v>1229</v>
      </c>
      <c r="G1020" t="s">
        <v>1230</v>
      </c>
      <c r="H1020" t="s">
        <v>814</v>
      </c>
      <c r="I1020" s="1">
        <v>44029</v>
      </c>
      <c r="J1020" s="1">
        <v>44030</v>
      </c>
      <c r="K1020" s="1">
        <v>44030</v>
      </c>
      <c r="L1020" s="3">
        <v>0.83</v>
      </c>
      <c r="M1020" s="3">
        <v>0.92259999999999998</v>
      </c>
      <c r="N1020" t="s">
        <v>1356</v>
      </c>
      <c r="O1020" s="1">
        <v>44045</v>
      </c>
      <c r="P1020" s="1">
        <v>44045</v>
      </c>
      <c r="Q1020" s="4">
        <f t="shared" si="83"/>
        <v>16</v>
      </c>
      <c r="R1020" s="4">
        <f t="shared" si="84"/>
        <v>16</v>
      </c>
      <c r="S1020" t="s">
        <v>1231</v>
      </c>
      <c r="T1020">
        <v>0</v>
      </c>
      <c r="U1020" s="1">
        <v>10626</v>
      </c>
      <c r="V1020" s="9">
        <f t="shared" si="85"/>
        <v>91.517808219178079</v>
      </c>
      <c r="W1020" s="1">
        <v>44019</v>
      </c>
      <c r="X1020" s="4">
        <f t="shared" si="86"/>
        <v>12</v>
      </c>
      <c r="Y1020" t="s">
        <v>1268</v>
      </c>
      <c r="AA1020" t="s">
        <v>1231</v>
      </c>
      <c r="AB1020" t="s">
        <v>1231</v>
      </c>
      <c r="AC1020">
        <v>110</v>
      </c>
      <c r="AD1020">
        <v>80</v>
      </c>
      <c r="AE1020" s="4">
        <v>90</v>
      </c>
      <c r="AF1020">
        <v>92</v>
      </c>
      <c r="AG1020">
        <v>20</v>
      </c>
      <c r="AH1020">
        <v>37.1</v>
      </c>
      <c r="AI1020" s="4">
        <v>98</v>
      </c>
      <c r="AL1020" t="s">
        <v>1626</v>
      </c>
      <c r="AN1020" t="s">
        <v>1622</v>
      </c>
      <c r="AQ1020" t="s">
        <v>1230</v>
      </c>
      <c r="AR1020" t="s">
        <v>1597</v>
      </c>
      <c r="AU1020" s="1">
        <v>44029</v>
      </c>
      <c r="AV1020" t="s">
        <v>1231</v>
      </c>
      <c r="AW1020" s="1"/>
      <c r="AX1020" t="s">
        <v>1231</v>
      </c>
      <c r="AY1020" t="s">
        <v>1236</v>
      </c>
      <c r="AZ1020" s="1">
        <v>44045</v>
      </c>
      <c r="BA1020" t="s">
        <v>1231</v>
      </c>
      <c r="BB1020" s="1"/>
      <c r="BD1020" s="1"/>
      <c r="BE1020" t="s">
        <v>1231</v>
      </c>
      <c r="BF1020" t="s">
        <v>1230</v>
      </c>
      <c r="BG1020" s="1"/>
      <c r="BH1020" s="1"/>
      <c r="BI1020" s="1">
        <v>44029</v>
      </c>
      <c r="BJ1020" t="s">
        <v>1231</v>
      </c>
      <c r="BK1020" s="1"/>
      <c r="BM1020" s="1"/>
      <c r="BO1020" t="s">
        <v>1231</v>
      </c>
      <c r="BP1020" t="s">
        <v>1231</v>
      </c>
      <c r="BQ1020" s="1">
        <v>44025</v>
      </c>
      <c r="BR1020" t="s">
        <v>76</v>
      </c>
      <c r="BS1020" t="s">
        <v>1231</v>
      </c>
      <c r="BU1020" s="5">
        <v>0.5</v>
      </c>
      <c r="BV1020">
        <v>38</v>
      </c>
      <c r="BW1020" t="s">
        <v>1231</v>
      </c>
      <c r="BX1020" t="s">
        <v>1641</v>
      </c>
      <c r="BY1020">
        <v>4</v>
      </c>
    </row>
    <row r="1021" spans="1:77" x14ac:dyDescent="0.2">
      <c r="A1021">
        <v>1026</v>
      </c>
      <c r="B1021" t="s">
        <v>1239</v>
      </c>
      <c r="C1021" t="s">
        <v>1205</v>
      </c>
      <c r="D1021">
        <v>712247</v>
      </c>
      <c r="E1021">
        <v>3037622</v>
      </c>
      <c r="F1021" t="s">
        <v>1228</v>
      </c>
      <c r="G1021" t="s">
        <v>1230</v>
      </c>
      <c r="H1021" t="s">
        <v>942</v>
      </c>
      <c r="I1021" s="1">
        <v>44032</v>
      </c>
      <c r="J1021" s="1">
        <v>44032</v>
      </c>
      <c r="K1021" s="1">
        <v>44032</v>
      </c>
      <c r="L1021" s="3">
        <v>9.8900000000000002E-2</v>
      </c>
      <c r="M1021" s="3">
        <v>0.1411</v>
      </c>
      <c r="N1021" t="s">
        <v>1356</v>
      </c>
      <c r="O1021" s="1">
        <v>44053</v>
      </c>
      <c r="P1021" s="1">
        <v>44053</v>
      </c>
      <c r="Q1021" s="4">
        <f t="shared" si="83"/>
        <v>22</v>
      </c>
      <c r="R1021" s="4">
        <f t="shared" si="84"/>
        <v>22</v>
      </c>
      <c r="S1021" t="s">
        <v>1231</v>
      </c>
      <c r="T1021">
        <v>0</v>
      </c>
      <c r="U1021" s="1">
        <v>25154</v>
      </c>
      <c r="V1021" s="9">
        <f t="shared" si="85"/>
        <v>51.720547945205482</v>
      </c>
      <c r="W1021" s="1">
        <v>44025</v>
      </c>
      <c r="X1021" s="4">
        <f t="shared" si="86"/>
        <v>8</v>
      </c>
      <c r="Y1021" t="s">
        <v>1246</v>
      </c>
      <c r="AA1021" t="s">
        <v>1231</v>
      </c>
      <c r="AB1021" t="s">
        <v>1231</v>
      </c>
      <c r="AC1021">
        <v>140</v>
      </c>
      <c r="AD1021">
        <v>70</v>
      </c>
      <c r="AE1021" s="4">
        <v>93.333333333333329</v>
      </c>
      <c r="AF1021">
        <v>80</v>
      </c>
      <c r="AG1021">
        <v>19</v>
      </c>
      <c r="AH1021">
        <v>36.5</v>
      </c>
      <c r="AI1021" s="4">
        <v>93</v>
      </c>
      <c r="AL1021" t="s">
        <v>1625</v>
      </c>
      <c r="AM1021">
        <v>15</v>
      </c>
      <c r="AN1021" t="s">
        <v>1599</v>
      </c>
      <c r="AO1021">
        <v>2</v>
      </c>
      <c r="AQ1021" t="s">
        <v>1230</v>
      </c>
      <c r="AR1021" t="s">
        <v>1597</v>
      </c>
      <c r="AS1021" t="s">
        <v>1603</v>
      </c>
      <c r="AT1021" s="1">
        <v>44032</v>
      </c>
      <c r="AU1021" s="1">
        <v>44041</v>
      </c>
      <c r="AV1021" t="s">
        <v>1231</v>
      </c>
      <c r="AW1021" s="1"/>
      <c r="AX1021" t="s">
        <v>1230</v>
      </c>
      <c r="AY1021" t="s">
        <v>1236</v>
      </c>
      <c r="AZ1021" s="1">
        <v>44053</v>
      </c>
      <c r="BA1021" t="s">
        <v>1231</v>
      </c>
      <c r="BB1021" s="1"/>
      <c r="BD1021" s="1"/>
      <c r="BE1021" t="s">
        <v>1231</v>
      </c>
      <c r="BF1021" t="s">
        <v>1230</v>
      </c>
      <c r="BG1021" s="1"/>
      <c r="BH1021" s="1"/>
      <c r="BI1021" s="1">
        <v>44043</v>
      </c>
      <c r="BJ1021" t="s">
        <v>1230</v>
      </c>
      <c r="BK1021" s="1">
        <v>44046</v>
      </c>
      <c r="BL1021" t="s">
        <v>1350</v>
      </c>
      <c r="BM1021" s="1">
        <v>44049</v>
      </c>
      <c r="BN1021" t="s">
        <v>1231</v>
      </c>
      <c r="BO1021" t="s">
        <v>1231</v>
      </c>
      <c r="BP1021" t="s">
        <v>1231</v>
      </c>
      <c r="BQ1021" s="1">
        <v>44032</v>
      </c>
      <c r="BR1021" t="s">
        <v>76</v>
      </c>
      <c r="BS1021" t="s">
        <v>1231</v>
      </c>
      <c r="BW1021" t="s">
        <v>1230</v>
      </c>
      <c r="BX1021" t="s">
        <v>1641</v>
      </c>
      <c r="BY1021">
        <v>4</v>
      </c>
    </row>
    <row r="1022" spans="1:77" x14ac:dyDescent="0.2">
      <c r="A1022">
        <v>1027</v>
      </c>
      <c r="B1022" t="s">
        <v>1240</v>
      </c>
      <c r="C1022" t="s">
        <v>950</v>
      </c>
      <c r="D1022">
        <v>7011</v>
      </c>
      <c r="E1022">
        <v>8541729</v>
      </c>
      <c r="F1022" t="s">
        <v>1229</v>
      </c>
      <c r="G1022" t="s">
        <v>1231</v>
      </c>
      <c r="J1022" s="1">
        <v>43993</v>
      </c>
      <c r="K1022" s="1">
        <v>44005</v>
      </c>
      <c r="L1022" s="3">
        <v>0.56499999999999995</v>
      </c>
      <c r="M1022" s="3">
        <v>0.70879999999999999</v>
      </c>
      <c r="N1022" t="s">
        <v>1356</v>
      </c>
      <c r="O1022" s="1">
        <v>44082</v>
      </c>
      <c r="P1022" s="1">
        <v>44082</v>
      </c>
      <c r="Q1022" s="4">
        <f t="shared" si="83"/>
        <v>78</v>
      </c>
      <c r="R1022" s="4">
        <f t="shared" si="84"/>
        <v>90</v>
      </c>
      <c r="S1022" t="s">
        <v>1230</v>
      </c>
      <c r="T1022" t="s">
        <v>184</v>
      </c>
      <c r="U1022" s="1">
        <v>18778</v>
      </c>
      <c r="V1022" s="9">
        <f t="shared" si="85"/>
        <v>69.115068493150687</v>
      </c>
      <c r="W1022" s="1">
        <v>43988</v>
      </c>
      <c r="X1022" s="4">
        <f t="shared" si="86"/>
        <v>18</v>
      </c>
      <c r="Y1022" t="s">
        <v>1246</v>
      </c>
      <c r="AA1022" t="s">
        <v>1231</v>
      </c>
      <c r="AB1022" t="s">
        <v>1231</v>
      </c>
      <c r="AC1022">
        <v>119</v>
      </c>
      <c r="AD1022">
        <v>50</v>
      </c>
      <c r="AE1022" s="4">
        <v>73</v>
      </c>
      <c r="AF1022">
        <v>110</v>
      </c>
      <c r="AG1022">
        <v>24</v>
      </c>
      <c r="AH1022">
        <v>37.200000000000003</v>
      </c>
      <c r="AI1022" s="4">
        <v>93</v>
      </c>
      <c r="AJ1022">
        <v>60</v>
      </c>
      <c r="AK1022">
        <v>1.59</v>
      </c>
      <c r="AL1022" t="s">
        <v>1626</v>
      </c>
      <c r="AN1022" t="s">
        <v>1622</v>
      </c>
      <c r="AQ1022" t="s">
        <v>1230</v>
      </c>
      <c r="AR1022" t="s">
        <v>1596</v>
      </c>
      <c r="AS1022" t="s">
        <v>1603</v>
      </c>
      <c r="AT1022" s="1">
        <v>43993</v>
      </c>
      <c r="AU1022" s="1">
        <v>44000</v>
      </c>
      <c r="AV1022" t="s">
        <v>1230</v>
      </c>
      <c r="AW1022" s="1">
        <v>44003</v>
      </c>
      <c r="AX1022" t="s">
        <v>1230</v>
      </c>
      <c r="AY1022" t="s">
        <v>1237</v>
      </c>
      <c r="AZ1022" s="1">
        <v>44007</v>
      </c>
      <c r="BA1022" t="s">
        <v>1230</v>
      </c>
      <c r="BB1022" s="1">
        <v>44009</v>
      </c>
      <c r="BC1022" t="s">
        <v>1238</v>
      </c>
      <c r="BD1022" s="1">
        <v>44014</v>
      </c>
      <c r="BE1022" t="s">
        <v>1231</v>
      </c>
      <c r="BF1022" t="s">
        <v>1230</v>
      </c>
      <c r="BG1022" s="1"/>
      <c r="BH1022" s="1"/>
      <c r="BI1022" s="1">
        <v>44002</v>
      </c>
      <c r="BJ1022" t="s">
        <v>1231</v>
      </c>
      <c r="BK1022" s="1"/>
      <c r="BM1022" s="1"/>
      <c r="BO1022" t="s">
        <v>1231</v>
      </c>
      <c r="BP1022" t="s">
        <v>1231</v>
      </c>
      <c r="BQ1022" s="1">
        <v>43994</v>
      </c>
      <c r="BR1022" t="s">
        <v>76</v>
      </c>
      <c r="BS1022" t="s">
        <v>1231</v>
      </c>
      <c r="BW1022" t="s">
        <v>1230</v>
      </c>
      <c r="BX1022" t="s">
        <v>1641</v>
      </c>
      <c r="BY1022">
        <v>4</v>
      </c>
    </row>
    <row r="1023" spans="1:77" x14ac:dyDescent="0.2">
      <c r="A1023">
        <v>1028</v>
      </c>
      <c r="B1023" t="s">
        <v>1240</v>
      </c>
      <c r="C1023" t="s">
        <v>951</v>
      </c>
      <c r="D1023">
        <v>1296691</v>
      </c>
      <c r="E1023">
        <v>8598022</v>
      </c>
      <c r="F1023" t="s">
        <v>1228</v>
      </c>
      <c r="G1023" t="s">
        <v>1230</v>
      </c>
      <c r="H1023" t="s">
        <v>141</v>
      </c>
      <c r="J1023" s="1">
        <v>44062</v>
      </c>
      <c r="K1023" s="1">
        <v>44065</v>
      </c>
      <c r="L1023" s="3">
        <v>0.33529999999999999</v>
      </c>
      <c r="M1023" s="3">
        <v>0.45400000000000001</v>
      </c>
      <c r="N1023" t="s">
        <v>1356</v>
      </c>
      <c r="O1023" s="1">
        <v>44083</v>
      </c>
      <c r="P1023" s="1">
        <v>44083</v>
      </c>
      <c r="Q1023" s="4">
        <f t="shared" si="83"/>
        <v>19</v>
      </c>
      <c r="R1023" s="4">
        <f t="shared" si="84"/>
        <v>22</v>
      </c>
      <c r="S1023" t="s">
        <v>1231</v>
      </c>
      <c r="T1023">
        <v>0</v>
      </c>
      <c r="U1023" s="1">
        <v>16470</v>
      </c>
      <c r="V1023" s="9">
        <f t="shared" si="85"/>
        <v>75.602739726027394</v>
      </c>
      <c r="W1023" s="1">
        <v>44054</v>
      </c>
      <c r="X1023" s="4">
        <f t="shared" si="86"/>
        <v>12</v>
      </c>
      <c r="Y1023" t="s">
        <v>1282</v>
      </c>
      <c r="Z1023" t="s">
        <v>1443</v>
      </c>
      <c r="AA1023" t="s">
        <v>1231</v>
      </c>
      <c r="AB1023" t="s">
        <v>1231</v>
      </c>
      <c r="AC1023">
        <v>108</v>
      </c>
      <c r="AD1023">
        <v>50</v>
      </c>
      <c r="AE1023" s="4">
        <v>69.333333333333329</v>
      </c>
      <c r="AF1023">
        <v>83</v>
      </c>
      <c r="AG1023">
        <v>20</v>
      </c>
      <c r="AH1023">
        <v>35.5</v>
      </c>
      <c r="AI1023" s="4">
        <v>93</v>
      </c>
      <c r="AJ1023">
        <v>50</v>
      </c>
      <c r="AL1023" t="s">
        <v>1627</v>
      </c>
      <c r="AM1023">
        <v>14</v>
      </c>
      <c r="AN1023" t="s">
        <v>1602</v>
      </c>
      <c r="AQ1023" t="s">
        <v>1230</v>
      </c>
      <c r="AR1023" t="s">
        <v>1596</v>
      </c>
      <c r="AS1023" t="s">
        <v>1603</v>
      </c>
      <c r="AT1023" s="1">
        <v>44062</v>
      </c>
      <c r="AU1023" s="1">
        <v>44065</v>
      </c>
      <c r="AV1023" t="s">
        <v>1231</v>
      </c>
      <c r="AW1023" s="1"/>
      <c r="AX1023" t="s">
        <v>1231</v>
      </c>
      <c r="AY1023" t="s">
        <v>1236</v>
      </c>
      <c r="AZ1023" s="1">
        <v>44083</v>
      </c>
      <c r="BA1023" t="s">
        <v>1231</v>
      </c>
      <c r="BB1023" s="1"/>
      <c r="BD1023" s="1"/>
      <c r="BE1023" t="s">
        <v>1231</v>
      </c>
      <c r="BF1023" t="s">
        <v>1230</v>
      </c>
      <c r="BG1023" s="1"/>
      <c r="BH1023" s="1"/>
      <c r="BI1023" s="1">
        <v>44065</v>
      </c>
      <c r="BJ1023" t="s">
        <v>1230</v>
      </c>
      <c r="BK1023" s="1">
        <v>44082</v>
      </c>
      <c r="BL1023" t="s">
        <v>1348</v>
      </c>
      <c r="BM1023" s="1">
        <v>44083</v>
      </c>
      <c r="BN1023" t="s">
        <v>1231</v>
      </c>
      <c r="BO1023" t="s">
        <v>1231</v>
      </c>
      <c r="BP1023" t="s">
        <v>1231</v>
      </c>
      <c r="BQ1023" s="1">
        <v>44063</v>
      </c>
      <c r="BR1023" t="s">
        <v>76</v>
      </c>
      <c r="BS1023" t="s">
        <v>1231</v>
      </c>
      <c r="BW1023" t="s">
        <v>1231</v>
      </c>
      <c r="BX1023" t="s">
        <v>1641</v>
      </c>
      <c r="BY1023">
        <v>4</v>
      </c>
    </row>
    <row r="1024" spans="1:77" x14ac:dyDescent="0.2">
      <c r="A1024">
        <v>1029</v>
      </c>
      <c r="B1024" t="s">
        <v>1240</v>
      </c>
      <c r="C1024" t="s">
        <v>952</v>
      </c>
      <c r="D1024">
        <v>936375</v>
      </c>
      <c r="E1024">
        <v>8605430</v>
      </c>
      <c r="F1024" t="s">
        <v>1229</v>
      </c>
      <c r="G1024" t="s">
        <v>1231</v>
      </c>
      <c r="J1024" s="1">
        <v>44072</v>
      </c>
      <c r="K1024" s="1">
        <v>44073</v>
      </c>
      <c r="L1024" s="3">
        <v>0.54500000000000004</v>
      </c>
      <c r="M1024" s="3">
        <v>0.68899999999999995</v>
      </c>
      <c r="N1024" t="s">
        <v>1356</v>
      </c>
      <c r="O1024" s="1">
        <v>44083</v>
      </c>
      <c r="P1024" s="1">
        <v>44083</v>
      </c>
      <c r="Q1024" s="4">
        <f t="shared" si="83"/>
        <v>11</v>
      </c>
      <c r="R1024" s="4">
        <f t="shared" si="84"/>
        <v>12</v>
      </c>
      <c r="S1024" t="s">
        <v>1231</v>
      </c>
      <c r="T1024">
        <v>0</v>
      </c>
      <c r="U1024" s="1">
        <v>19058</v>
      </c>
      <c r="V1024" s="9">
        <f t="shared" si="85"/>
        <v>68.534246575342465</v>
      </c>
      <c r="W1024" s="1">
        <v>44061</v>
      </c>
      <c r="X1024" s="4">
        <f t="shared" si="86"/>
        <v>13</v>
      </c>
      <c r="Y1024" t="s">
        <v>1272</v>
      </c>
      <c r="Z1024" t="s">
        <v>1361</v>
      </c>
      <c r="AA1024" t="s">
        <v>1231</v>
      </c>
      <c r="AB1024" t="s">
        <v>1231</v>
      </c>
      <c r="AC1024">
        <v>92</v>
      </c>
      <c r="AD1024">
        <v>68</v>
      </c>
      <c r="AE1024" s="4">
        <v>76</v>
      </c>
      <c r="AF1024">
        <v>140</v>
      </c>
      <c r="AG1024">
        <v>24</v>
      </c>
      <c r="AH1024">
        <v>36.1</v>
      </c>
      <c r="AI1024" s="4">
        <v>97</v>
      </c>
      <c r="AL1024" t="s">
        <v>1626</v>
      </c>
      <c r="AN1024" t="s">
        <v>1622</v>
      </c>
      <c r="AQ1024" t="s">
        <v>1230</v>
      </c>
      <c r="AR1024" t="s">
        <v>1596</v>
      </c>
      <c r="AS1024" t="s">
        <v>1600</v>
      </c>
      <c r="AT1024" s="1">
        <v>44072</v>
      </c>
      <c r="AU1024" s="1">
        <v>44073</v>
      </c>
      <c r="AV1024" t="s">
        <v>1231</v>
      </c>
      <c r="AW1024" s="1"/>
      <c r="AX1024" t="s">
        <v>1231</v>
      </c>
      <c r="AY1024" t="s">
        <v>1237</v>
      </c>
      <c r="AZ1024" s="1">
        <v>44076</v>
      </c>
      <c r="BA1024" t="s">
        <v>1230</v>
      </c>
      <c r="BB1024" s="1">
        <v>44076</v>
      </c>
      <c r="BC1024" t="s">
        <v>1236</v>
      </c>
      <c r="BD1024" s="1">
        <v>44083</v>
      </c>
      <c r="BE1024" t="s">
        <v>1231</v>
      </c>
      <c r="BF1024" t="s">
        <v>1230</v>
      </c>
      <c r="BG1024" s="1"/>
      <c r="BH1024" s="1"/>
      <c r="BI1024" s="1">
        <v>44078</v>
      </c>
      <c r="BJ1024" t="s">
        <v>1231</v>
      </c>
      <c r="BK1024" s="1"/>
      <c r="BM1024" s="1"/>
      <c r="BO1024" t="s">
        <v>1231</v>
      </c>
      <c r="BP1024" t="s">
        <v>1231</v>
      </c>
      <c r="BQ1024" s="1">
        <v>44073</v>
      </c>
      <c r="BR1024" t="s">
        <v>76</v>
      </c>
      <c r="BS1024" t="s">
        <v>1231</v>
      </c>
      <c r="BW1024" t="s">
        <v>1230</v>
      </c>
      <c r="BX1024" t="s">
        <v>1641</v>
      </c>
      <c r="BY1024">
        <v>4</v>
      </c>
    </row>
    <row r="1025" spans="1:77" x14ac:dyDescent="0.2">
      <c r="A1025">
        <v>1030</v>
      </c>
      <c r="B1025" t="s">
        <v>1239</v>
      </c>
      <c r="C1025" t="s">
        <v>1206</v>
      </c>
      <c r="D1025">
        <v>713457</v>
      </c>
      <c r="E1025">
        <v>3045389</v>
      </c>
      <c r="F1025" t="s">
        <v>1228</v>
      </c>
      <c r="G1025" t="s">
        <v>1231</v>
      </c>
      <c r="J1025" s="1">
        <v>44062</v>
      </c>
      <c r="K1025" s="1">
        <v>44063</v>
      </c>
      <c r="L1025" s="3">
        <v>3.0999999999999999E-3</v>
      </c>
      <c r="M1025" s="3">
        <v>6.4000000000000003E-3</v>
      </c>
      <c r="N1025" t="s">
        <v>1357</v>
      </c>
      <c r="O1025" s="1">
        <v>44070</v>
      </c>
      <c r="P1025" s="1">
        <v>44073</v>
      </c>
      <c r="Q1025" s="4">
        <f t="shared" si="83"/>
        <v>8</v>
      </c>
      <c r="R1025" s="4">
        <f t="shared" si="84"/>
        <v>12</v>
      </c>
      <c r="S1025" t="s">
        <v>1231</v>
      </c>
      <c r="T1025">
        <v>0</v>
      </c>
      <c r="U1025" s="1">
        <v>28556</v>
      </c>
      <c r="V1025" s="9">
        <f t="shared" si="85"/>
        <v>42.484931506849314</v>
      </c>
      <c r="W1025" s="1">
        <v>44056</v>
      </c>
      <c r="X1025" s="4">
        <f t="shared" si="86"/>
        <v>8</v>
      </c>
      <c r="Y1025" t="s">
        <v>1260</v>
      </c>
      <c r="Z1025" t="s">
        <v>1366</v>
      </c>
      <c r="AA1025" t="s">
        <v>1231</v>
      </c>
      <c r="AB1025" t="s">
        <v>1231</v>
      </c>
      <c r="AC1025">
        <v>139</v>
      </c>
      <c r="AD1025">
        <v>89</v>
      </c>
      <c r="AE1025" s="4">
        <v>105.66666666666667</v>
      </c>
      <c r="AF1025">
        <v>115</v>
      </c>
      <c r="AG1025">
        <v>38</v>
      </c>
      <c r="AH1025">
        <v>36</v>
      </c>
      <c r="AI1025" s="4">
        <v>89</v>
      </c>
      <c r="AL1025" t="s">
        <v>1625</v>
      </c>
      <c r="AM1025">
        <v>15</v>
      </c>
      <c r="AN1025" t="s">
        <v>1599</v>
      </c>
      <c r="AO1025">
        <v>6</v>
      </c>
      <c r="AQ1025" t="s">
        <v>1231</v>
      </c>
      <c r="AR1025" t="s">
        <v>1592</v>
      </c>
      <c r="AS1025" t="s">
        <v>1603</v>
      </c>
      <c r="AT1025" s="1">
        <v>44063</v>
      </c>
      <c r="AU1025" s="1"/>
      <c r="AV1025" t="s">
        <v>1231</v>
      </c>
      <c r="AW1025" s="1"/>
      <c r="AX1025" t="s">
        <v>1231</v>
      </c>
      <c r="BA1025" t="s">
        <v>1231</v>
      </c>
      <c r="BB1025" s="1"/>
      <c r="BD1025" s="1"/>
      <c r="BE1025" t="s">
        <v>1231</v>
      </c>
      <c r="BF1025" t="s">
        <v>1231</v>
      </c>
      <c r="BG1025" s="1"/>
      <c r="BH1025" s="1"/>
      <c r="BI1025" s="1"/>
      <c r="BJ1025" t="s">
        <v>1231</v>
      </c>
      <c r="BK1025" s="1"/>
      <c r="BM1025" s="1"/>
      <c r="BO1025" t="s">
        <v>1231</v>
      </c>
      <c r="BP1025" t="s">
        <v>1231</v>
      </c>
      <c r="BQ1025" s="1">
        <v>44058</v>
      </c>
      <c r="BR1025" t="s">
        <v>76</v>
      </c>
      <c r="BS1025" t="s">
        <v>1231</v>
      </c>
      <c r="BW1025" t="s">
        <v>1230</v>
      </c>
      <c r="BX1025" t="s">
        <v>1641</v>
      </c>
      <c r="BY1025">
        <v>3</v>
      </c>
    </row>
    <row r="1026" spans="1:77" x14ac:dyDescent="0.2">
      <c r="A1026">
        <v>1031</v>
      </c>
      <c r="B1026" t="s">
        <v>1239</v>
      </c>
      <c r="C1026" t="s">
        <v>1097</v>
      </c>
      <c r="D1026">
        <v>597536</v>
      </c>
      <c r="E1026">
        <v>3044186</v>
      </c>
      <c r="F1026" t="s">
        <v>1228</v>
      </c>
      <c r="G1026" t="s">
        <v>1230</v>
      </c>
      <c r="H1026" t="s">
        <v>467</v>
      </c>
      <c r="I1026" s="1">
        <v>44057</v>
      </c>
      <c r="J1026" s="1">
        <v>44058</v>
      </c>
      <c r="K1026" s="1">
        <v>44058</v>
      </c>
      <c r="L1026" s="3">
        <v>0.10929999999999999</v>
      </c>
      <c r="M1026" s="3">
        <v>0.15559999999999999</v>
      </c>
      <c r="N1026" t="s">
        <v>1357</v>
      </c>
      <c r="O1026" s="1">
        <v>44061</v>
      </c>
      <c r="P1026" s="1">
        <v>44076</v>
      </c>
      <c r="Q1026" s="4">
        <f t="shared" si="83"/>
        <v>4</v>
      </c>
      <c r="R1026" s="4">
        <f t="shared" si="84"/>
        <v>19</v>
      </c>
      <c r="S1026" t="s">
        <v>1231</v>
      </c>
      <c r="T1026">
        <v>0</v>
      </c>
      <c r="U1026" s="1">
        <v>25324</v>
      </c>
      <c r="V1026" s="9">
        <f t="shared" si="85"/>
        <v>51.326027397260276</v>
      </c>
      <c r="W1026" s="1">
        <v>43997</v>
      </c>
      <c r="X1026" s="4">
        <f t="shared" si="86"/>
        <v>62</v>
      </c>
      <c r="Y1026" t="s">
        <v>1253</v>
      </c>
      <c r="AA1026" t="s">
        <v>1231</v>
      </c>
      <c r="AB1026" t="s">
        <v>1231</v>
      </c>
      <c r="AC1026">
        <v>154</v>
      </c>
      <c r="AD1026">
        <v>97</v>
      </c>
      <c r="AE1026" s="4">
        <v>116</v>
      </c>
      <c r="AF1026">
        <v>85</v>
      </c>
      <c r="AG1026">
        <v>14</v>
      </c>
      <c r="AH1026">
        <v>36.4</v>
      </c>
      <c r="AI1026" s="4">
        <v>100</v>
      </c>
      <c r="AJ1026">
        <v>86</v>
      </c>
      <c r="AK1026">
        <v>1.78</v>
      </c>
      <c r="AL1026" t="s">
        <v>1625</v>
      </c>
      <c r="AM1026">
        <v>15</v>
      </c>
      <c r="AN1026" t="s">
        <v>1623</v>
      </c>
      <c r="AQ1026" t="s">
        <v>1231</v>
      </c>
      <c r="AU1026" s="1"/>
      <c r="AV1026" t="s">
        <v>1231</v>
      </c>
      <c r="AW1026" s="1"/>
      <c r="AX1026" t="s">
        <v>1231</v>
      </c>
      <c r="BA1026" t="s">
        <v>1231</v>
      </c>
      <c r="BB1026" s="1"/>
      <c r="BD1026" s="1"/>
      <c r="BE1026" t="s">
        <v>1231</v>
      </c>
      <c r="BF1026" t="s">
        <v>1231</v>
      </c>
      <c r="BG1026" s="1"/>
      <c r="BH1026" s="1"/>
      <c r="BI1026" s="1"/>
      <c r="BJ1026" t="s">
        <v>1230</v>
      </c>
      <c r="BK1026" s="1">
        <v>44059</v>
      </c>
      <c r="BL1026" t="s">
        <v>1348</v>
      </c>
      <c r="BM1026" s="1">
        <v>44074</v>
      </c>
      <c r="BN1026" t="s">
        <v>1230</v>
      </c>
      <c r="BO1026" t="s">
        <v>1231</v>
      </c>
      <c r="BP1026" t="s">
        <v>1230</v>
      </c>
      <c r="BQ1026" s="1">
        <v>44063</v>
      </c>
      <c r="BR1026" t="s">
        <v>76</v>
      </c>
      <c r="BS1026" t="s">
        <v>1231</v>
      </c>
      <c r="BW1026" t="s">
        <v>1231</v>
      </c>
      <c r="BX1026" t="s">
        <v>1640</v>
      </c>
      <c r="BY1026">
        <v>0</v>
      </c>
    </row>
    <row r="1027" spans="1:77" x14ac:dyDescent="0.2">
      <c r="A1027">
        <v>1032</v>
      </c>
      <c r="B1027" t="s">
        <v>1239</v>
      </c>
      <c r="C1027" t="s">
        <v>100</v>
      </c>
      <c r="D1027">
        <v>713317</v>
      </c>
      <c r="E1027">
        <v>3044268</v>
      </c>
      <c r="F1027" t="s">
        <v>1229</v>
      </c>
      <c r="G1027" t="s">
        <v>1231</v>
      </c>
      <c r="J1027" s="1">
        <v>44059</v>
      </c>
      <c r="K1027" s="1">
        <v>44060</v>
      </c>
      <c r="L1027" s="3">
        <v>6.4299999999999996E-2</v>
      </c>
      <c r="M1027" s="3">
        <v>9.3299999999999994E-2</v>
      </c>
      <c r="N1027" t="s">
        <v>1357</v>
      </c>
      <c r="O1027" s="1">
        <v>44070</v>
      </c>
      <c r="P1027" s="1">
        <v>44076</v>
      </c>
      <c r="Q1027" s="4">
        <f t="shared" ref="Q1027:Q1061" si="87">(O1027-K1027)+1</f>
        <v>11</v>
      </c>
      <c r="R1027" s="4">
        <f t="shared" ref="R1027:R1061" si="88">(P1027-J1027)+1</f>
        <v>18</v>
      </c>
      <c r="S1027" t="s">
        <v>1231</v>
      </c>
      <c r="T1027">
        <v>0</v>
      </c>
      <c r="U1027" s="1">
        <v>19432</v>
      </c>
      <c r="V1027" s="9">
        <f t="shared" ref="V1027:V1061" si="89">(K1027-U1027)/365</f>
        <v>67.473972602739721</v>
      </c>
      <c r="W1027" s="1">
        <v>44053</v>
      </c>
      <c r="X1027" s="4">
        <f t="shared" ref="X1027:X1061" si="90">(K1027-W1027)+1</f>
        <v>8</v>
      </c>
      <c r="Y1027" t="s">
        <v>1272</v>
      </c>
      <c r="Z1027" t="s">
        <v>1364</v>
      </c>
      <c r="AA1027" t="s">
        <v>1231</v>
      </c>
      <c r="AB1027" t="s">
        <v>1231</v>
      </c>
      <c r="AC1027">
        <v>141</v>
      </c>
      <c r="AD1027">
        <v>71</v>
      </c>
      <c r="AE1027" s="4">
        <v>94.333333333333329</v>
      </c>
      <c r="AF1027">
        <v>73</v>
      </c>
      <c r="AG1027">
        <v>19</v>
      </c>
      <c r="AH1027">
        <v>36.1</v>
      </c>
      <c r="AI1027" s="4">
        <v>90</v>
      </c>
      <c r="AL1027" t="s">
        <v>1625</v>
      </c>
      <c r="AM1027">
        <v>15</v>
      </c>
      <c r="AN1027" t="s">
        <v>1602</v>
      </c>
      <c r="AQ1027" t="s">
        <v>1230</v>
      </c>
      <c r="AR1027" t="s">
        <v>1597</v>
      </c>
      <c r="AS1027" t="s">
        <v>1603</v>
      </c>
      <c r="AT1027" s="1">
        <v>44060</v>
      </c>
      <c r="AU1027" s="1">
        <v>44062</v>
      </c>
      <c r="AV1027" t="s">
        <v>1231</v>
      </c>
      <c r="AW1027" s="1"/>
      <c r="AX1027" t="s">
        <v>1230</v>
      </c>
      <c r="AY1027" t="s">
        <v>1237</v>
      </c>
      <c r="AZ1027" s="1">
        <v>44067</v>
      </c>
      <c r="BA1027" t="s">
        <v>1231</v>
      </c>
      <c r="BB1027" s="1"/>
      <c r="BD1027" s="1"/>
      <c r="BE1027" t="s">
        <v>1231</v>
      </c>
      <c r="BF1027" t="s">
        <v>1231</v>
      </c>
      <c r="BG1027" s="1"/>
      <c r="BH1027" s="1"/>
      <c r="BI1027" s="1"/>
      <c r="BJ1027" t="s">
        <v>1231</v>
      </c>
      <c r="BK1027" s="1"/>
      <c r="BM1027" s="1"/>
      <c r="BO1027" t="s">
        <v>1231</v>
      </c>
      <c r="BP1027" t="s">
        <v>1231</v>
      </c>
      <c r="BQ1027" s="1">
        <v>44059</v>
      </c>
      <c r="BR1027" t="s">
        <v>76</v>
      </c>
      <c r="BS1027" t="s">
        <v>1231</v>
      </c>
      <c r="BW1027" t="s">
        <v>1230</v>
      </c>
      <c r="BX1027" t="s">
        <v>1641</v>
      </c>
      <c r="BY1027">
        <v>4</v>
      </c>
    </row>
    <row r="1028" spans="1:77" x14ac:dyDescent="0.2">
      <c r="A1028">
        <v>1033</v>
      </c>
      <c r="B1028" t="s">
        <v>1239</v>
      </c>
      <c r="C1028" t="s">
        <v>1207</v>
      </c>
      <c r="D1028">
        <v>350993</v>
      </c>
      <c r="E1028">
        <v>3032951</v>
      </c>
      <c r="F1028" t="s">
        <v>1229</v>
      </c>
      <c r="G1028" t="s">
        <v>1231</v>
      </c>
      <c r="J1028" s="1">
        <v>44001</v>
      </c>
      <c r="K1028" s="1">
        <v>44005</v>
      </c>
      <c r="L1028" s="3">
        <v>0.35589999999999999</v>
      </c>
      <c r="M1028" s="3">
        <v>0.47920000000000001</v>
      </c>
      <c r="N1028" t="s">
        <v>1356</v>
      </c>
      <c r="O1028" s="1">
        <v>44024</v>
      </c>
      <c r="P1028" s="1">
        <v>44024</v>
      </c>
      <c r="Q1028" s="4">
        <f t="shared" si="87"/>
        <v>20</v>
      </c>
      <c r="R1028" s="4">
        <f t="shared" si="88"/>
        <v>24</v>
      </c>
      <c r="S1028" t="s">
        <v>1231</v>
      </c>
      <c r="T1028">
        <v>0</v>
      </c>
      <c r="U1028" s="1">
        <v>21905</v>
      </c>
      <c r="V1028" s="9">
        <f t="shared" si="89"/>
        <v>60.547945205479451</v>
      </c>
      <c r="W1028" s="1">
        <v>43986</v>
      </c>
      <c r="X1028" s="4">
        <f t="shared" si="90"/>
        <v>20</v>
      </c>
      <c r="Y1028" t="s">
        <v>1272</v>
      </c>
      <c r="AA1028" t="s">
        <v>1231</v>
      </c>
      <c r="AB1028" t="s">
        <v>1231</v>
      </c>
      <c r="AC1028">
        <v>122</v>
      </c>
      <c r="AD1028">
        <v>93</v>
      </c>
      <c r="AE1028" s="4">
        <v>102.66666666666667</v>
      </c>
      <c r="AF1028">
        <v>102</v>
      </c>
      <c r="AG1028">
        <v>32</v>
      </c>
      <c r="AH1028">
        <v>36.4</v>
      </c>
      <c r="AI1028" s="4">
        <v>91</v>
      </c>
      <c r="AL1028" t="s">
        <v>1625</v>
      </c>
      <c r="AM1028">
        <v>15</v>
      </c>
      <c r="AN1028" t="s">
        <v>1602</v>
      </c>
      <c r="AQ1028" t="s">
        <v>1230</v>
      </c>
      <c r="AR1028" t="s">
        <v>1597</v>
      </c>
      <c r="AS1028" t="s">
        <v>1601</v>
      </c>
      <c r="AT1028" s="1">
        <v>44005</v>
      </c>
      <c r="AU1028" s="1">
        <v>44006</v>
      </c>
      <c r="AV1028" t="s">
        <v>1230</v>
      </c>
      <c r="AW1028" s="1">
        <v>44008</v>
      </c>
      <c r="AX1028" t="s">
        <v>1230</v>
      </c>
      <c r="AY1028" t="s">
        <v>1236</v>
      </c>
      <c r="AZ1028" s="1">
        <v>44024</v>
      </c>
      <c r="BA1028" t="s">
        <v>1231</v>
      </c>
      <c r="BB1028" s="1"/>
      <c r="BD1028" s="1"/>
      <c r="BE1028" t="s">
        <v>1231</v>
      </c>
      <c r="BF1028" t="s">
        <v>1230</v>
      </c>
      <c r="BG1028" s="1"/>
      <c r="BH1028" s="1"/>
      <c r="BI1028" s="1">
        <v>44006</v>
      </c>
      <c r="BJ1028" t="s">
        <v>1231</v>
      </c>
      <c r="BK1028" s="1"/>
      <c r="BM1028" s="1"/>
      <c r="BO1028" t="s">
        <v>1231</v>
      </c>
      <c r="BP1028" t="s">
        <v>1231</v>
      </c>
      <c r="BQ1028" s="1">
        <v>44005</v>
      </c>
      <c r="BR1028" t="s">
        <v>1352</v>
      </c>
      <c r="BS1028" t="s">
        <v>1230</v>
      </c>
      <c r="BT1028" t="s">
        <v>1352</v>
      </c>
      <c r="BW1028" t="s">
        <v>1230</v>
      </c>
      <c r="BX1028" t="s">
        <v>1641</v>
      </c>
      <c r="BY1028">
        <v>4</v>
      </c>
    </row>
    <row r="1029" spans="1:77" x14ac:dyDescent="0.2">
      <c r="A1029">
        <v>1034</v>
      </c>
      <c r="B1029" t="s">
        <v>1239</v>
      </c>
      <c r="C1029" t="s">
        <v>1208</v>
      </c>
      <c r="D1029">
        <v>712460</v>
      </c>
      <c r="E1029">
        <v>3038832</v>
      </c>
      <c r="F1029" t="s">
        <v>1229</v>
      </c>
      <c r="G1029" t="s">
        <v>1230</v>
      </c>
      <c r="H1029" t="s">
        <v>467</v>
      </c>
      <c r="I1029" s="1">
        <v>44038</v>
      </c>
      <c r="J1029" s="1">
        <v>44039</v>
      </c>
      <c r="K1029" s="1">
        <v>44039</v>
      </c>
      <c r="L1029" s="3">
        <v>0.29520000000000002</v>
      </c>
      <c r="M1029" s="3">
        <v>0.40379999999999999</v>
      </c>
      <c r="N1029" t="s">
        <v>1356</v>
      </c>
      <c r="O1029" s="1">
        <v>44043</v>
      </c>
      <c r="P1029" s="1">
        <v>44043</v>
      </c>
      <c r="Q1029" s="4">
        <f t="shared" si="87"/>
        <v>5</v>
      </c>
      <c r="R1029" s="4">
        <f t="shared" si="88"/>
        <v>5</v>
      </c>
      <c r="S1029" t="s">
        <v>1231</v>
      </c>
      <c r="T1029">
        <v>0</v>
      </c>
      <c r="U1029" s="1">
        <v>13179</v>
      </c>
      <c r="V1029" s="9">
        <f t="shared" si="89"/>
        <v>84.547945205479451</v>
      </c>
      <c r="W1029" s="1">
        <v>44024</v>
      </c>
      <c r="X1029" s="4">
        <f t="shared" si="90"/>
        <v>16</v>
      </c>
      <c r="Y1029" t="s">
        <v>1272</v>
      </c>
      <c r="Z1029" t="s">
        <v>1402</v>
      </c>
      <c r="AA1029" t="s">
        <v>1231</v>
      </c>
      <c r="AB1029" t="s">
        <v>1231</v>
      </c>
      <c r="AC1029">
        <v>110</v>
      </c>
      <c r="AD1029">
        <v>60</v>
      </c>
      <c r="AE1029" s="4">
        <v>76.666666666666671</v>
      </c>
      <c r="AF1029">
        <v>50</v>
      </c>
      <c r="AG1029">
        <v>24</v>
      </c>
      <c r="AH1029">
        <v>36.9</v>
      </c>
      <c r="AI1029" s="4">
        <v>92</v>
      </c>
      <c r="AJ1029">
        <v>90</v>
      </c>
      <c r="AL1029" t="s">
        <v>1625</v>
      </c>
      <c r="AM1029">
        <v>15</v>
      </c>
      <c r="AN1029" t="s">
        <v>1599</v>
      </c>
      <c r="AO1029">
        <v>5</v>
      </c>
      <c r="AQ1029" t="s">
        <v>1231</v>
      </c>
      <c r="AR1029" t="s">
        <v>1592</v>
      </c>
      <c r="AS1029" t="s">
        <v>1600</v>
      </c>
      <c r="AT1029" s="1">
        <v>44039</v>
      </c>
      <c r="AU1029" s="1"/>
      <c r="AV1029" t="s">
        <v>1231</v>
      </c>
      <c r="AW1029" s="1"/>
      <c r="AX1029" t="s">
        <v>1231</v>
      </c>
      <c r="BA1029" t="s">
        <v>1231</v>
      </c>
      <c r="BB1029" s="1"/>
      <c r="BD1029" s="1"/>
      <c r="BE1029" t="s">
        <v>1231</v>
      </c>
      <c r="BF1029" t="s">
        <v>1231</v>
      </c>
      <c r="BG1029" s="1"/>
      <c r="BH1029" s="1"/>
      <c r="BI1029" s="1"/>
      <c r="BJ1029" t="s">
        <v>1231</v>
      </c>
      <c r="BK1029" s="1"/>
      <c r="BM1029" s="1"/>
      <c r="BO1029" t="s">
        <v>1231</v>
      </c>
      <c r="BP1029" t="s">
        <v>1231</v>
      </c>
      <c r="BQ1029" s="1">
        <v>44070</v>
      </c>
      <c r="BR1029" t="s">
        <v>76</v>
      </c>
      <c r="BS1029" t="s">
        <v>1231</v>
      </c>
      <c r="BU1029" s="5">
        <v>0.34</v>
      </c>
      <c r="BV1029">
        <v>52</v>
      </c>
      <c r="BW1029" t="s">
        <v>1230</v>
      </c>
      <c r="BX1029" t="s">
        <v>1641</v>
      </c>
      <c r="BY1029">
        <v>4</v>
      </c>
    </row>
    <row r="1030" spans="1:77" x14ac:dyDescent="0.2">
      <c r="A1030">
        <v>1035</v>
      </c>
      <c r="B1030" t="s">
        <v>1239</v>
      </c>
      <c r="C1030" t="s">
        <v>1209</v>
      </c>
      <c r="D1030">
        <v>101035</v>
      </c>
      <c r="E1030">
        <v>3035592</v>
      </c>
      <c r="F1030" t="s">
        <v>1228</v>
      </c>
      <c r="G1030" t="s">
        <v>1231</v>
      </c>
      <c r="J1030" s="1">
        <v>44019</v>
      </c>
      <c r="K1030" s="1">
        <v>44019</v>
      </c>
      <c r="L1030" s="3">
        <v>0.77580000000000005</v>
      </c>
      <c r="M1030" s="3">
        <v>0.88660000000000005</v>
      </c>
      <c r="N1030" t="s">
        <v>1356</v>
      </c>
      <c r="O1030" s="1">
        <v>44064</v>
      </c>
      <c r="P1030" s="1">
        <v>44064</v>
      </c>
      <c r="Q1030" s="4">
        <f t="shared" si="87"/>
        <v>46</v>
      </c>
      <c r="R1030" s="4">
        <f t="shared" si="88"/>
        <v>46</v>
      </c>
      <c r="S1030" t="s">
        <v>1231</v>
      </c>
      <c r="T1030">
        <v>0</v>
      </c>
      <c r="U1030" s="1">
        <v>13463</v>
      </c>
      <c r="V1030" s="9">
        <f t="shared" si="89"/>
        <v>83.715068493150682</v>
      </c>
      <c r="W1030" s="1">
        <v>44013</v>
      </c>
      <c r="X1030" s="4">
        <f t="shared" si="90"/>
        <v>7</v>
      </c>
      <c r="Y1030" t="s">
        <v>1243</v>
      </c>
      <c r="Z1030" t="s">
        <v>1365</v>
      </c>
      <c r="AA1030" t="s">
        <v>1231</v>
      </c>
      <c r="AB1030" t="s">
        <v>1231</v>
      </c>
      <c r="AC1030">
        <v>90</v>
      </c>
      <c r="AD1030">
        <v>62</v>
      </c>
      <c r="AE1030" s="4">
        <v>71.333333333333329</v>
      </c>
      <c r="AF1030">
        <v>94</v>
      </c>
      <c r="AG1030">
        <v>40</v>
      </c>
      <c r="AH1030">
        <v>38.200000000000003</v>
      </c>
      <c r="AL1030" t="s">
        <v>1626</v>
      </c>
      <c r="AN1030" t="s">
        <v>1622</v>
      </c>
      <c r="AQ1030" t="s">
        <v>1230</v>
      </c>
      <c r="AR1030" t="s">
        <v>1597</v>
      </c>
      <c r="AU1030" s="1">
        <v>44040</v>
      </c>
      <c r="AV1030" t="s">
        <v>1231</v>
      </c>
      <c r="AW1030" s="1"/>
      <c r="AX1030" t="s">
        <v>1230</v>
      </c>
      <c r="AY1030" t="s">
        <v>1236</v>
      </c>
      <c r="AZ1030" s="1">
        <v>44064</v>
      </c>
      <c r="BA1030" t="s">
        <v>1231</v>
      </c>
      <c r="BB1030" s="1"/>
      <c r="BD1030" s="1"/>
      <c r="BE1030" t="s">
        <v>1231</v>
      </c>
      <c r="BF1030" t="s">
        <v>1230</v>
      </c>
      <c r="BG1030" s="1"/>
      <c r="BH1030" s="1"/>
      <c r="BI1030" s="1">
        <v>44040</v>
      </c>
      <c r="BJ1030" t="s">
        <v>1231</v>
      </c>
      <c r="BK1030" s="1"/>
      <c r="BM1030" s="1"/>
      <c r="BO1030" t="s">
        <v>1231</v>
      </c>
      <c r="BP1030" t="s">
        <v>1231</v>
      </c>
      <c r="BQ1030" s="1">
        <v>44021</v>
      </c>
      <c r="BR1030" t="s">
        <v>76</v>
      </c>
      <c r="BS1030" t="s">
        <v>1231</v>
      </c>
      <c r="BW1030" t="s">
        <v>1230</v>
      </c>
      <c r="BX1030" t="s">
        <v>1640</v>
      </c>
      <c r="BY1030">
        <v>0</v>
      </c>
    </row>
    <row r="1031" spans="1:77" x14ac:dyDescent="0.2">
      <c r="A1031">
        <v>1036</v>
      </c>
      <c r="B1031" t="s">
        <v>1239</v>
      </c>
      <c r="C1031" t="s">
        <v>281</v>
      </c>
      <c r="D1031">
        <v>426917</v>
      </c>
      <c r="E1031">
        <v>3038925</v>
      </c>
      <c r="F1031" t="s">
        <v>1228</v>
      </c>
      <c r="G1031" t="s">
        <v>1230</v>
      </c>
      <c r="H1031" t="s">
        <v>223</v>
      </c>
      <c r="I1031" s="1">
        <v>44101</v>
      </c>
      <c r="J1031" s="1">
        <v>44040</v>
      </c>
      <c r="K1031" s="1">
        <v>44040</v>
      </c>
      <c r="L1031" s="3">
        <v>1.5699999999999999E-2</v>
      </c>
      <c r="M1031" s="3">
        <v>2.52E-2</v>
      </c>
      <c r="N1031" t="s">
        <v>1357</v>
      </c>
      <c r="O1031" s="1">
        <v>44041</v>
      </c>
      <c r="P1031" s="1">
        <v>44043</v>
      </c>
      <c r="Q1031" s="4">
        <f t="shared" si="87"/>
        <v>2</v>
      </c>
      <c r="R1031" s="4">
        <f t="shared" si="88"/>
        <v>4</v>
      </c>
      <c r="S1031" t="s">
        <v>1231</v>
      </c>
      <c r="T1031">
        <v>0</v>
      </c>
      <c r="U1031" s="1">
        <v>22694</v>
      </c>
      <c r="V1031" s="9">
        <f t="shared" si="89"/>
        <v>58.482191780821921</v>
      </c>
      <c r="W1031" s="1">
        <v>44033</v>
      </c>
      <c r="X1031" s="4">
        <f t="shared" si="90"/>
        <v>8</v>
      </c>
      <c r="Y1031" t="s">
        <v>1323</v>
      </c>
      <c r="AA1031" t="s">
        <v>1231</v>
      </c>
      <c r="AC1031">
        <v>160</v>
      </c>
      <c r="AD1031">
        <v>90</v>
      </c>
      <c r="AE1031" s="4">
        <v>113.33333333333333</v>
      </c>
      <c r="AF1031">
        <v>80</v>
      </c>
      <c r="AG1031">
        <v>20</v>
      </c>
      <c r="AH1031">
        <v>35.4</v>
      </c>
      <c r="AI1031" s="4">
        <v>94</v>
      </c>
      <c r="AL1031" t="s">
        <v>1625</v>
      </c>
      <c r="AM1031">
        <v>15</v>
      </c>
      <c r="AN1031" t="s">
        <v>1599</v>
      </c>
      <c r="AO1031">
        <v>2</v>
      </c>
      <c r="AQ1031" t="s">
        <v>1231</v>
      </c>
      <c r="AR1031" t="s">
        <v>1592</v>
      </c>
      <c r="AS1031" t="s">
        <v>1600</v>
      </c>
      <c r="AT1031" s="1">
        <v>44040</v>
      </c>
      <c r="AU1031" s="1"/>
      <c r="AV1031" t="s">
        <v>1231</v>
      </c>
      <c r="AW1031" s="1"/>
      <c r="AX1031" t="s">
        <v>1231</v>
      </c>
      <c r="BA1031" t="s">
        <v>1231</v>
      </c>
      <c r="BB1031" s="1"/>
      <c r="BD1031" s="1"/>
      <c r="BE1031" t="s">
        <v>1231</v>
      </c>
      <c r="BF1031" t="s">
        <v>1231</v>
      </c>
      <c r="BG1031" s="1"/>
      <c r="BH1031" s="1"/>
      <c r="BI1031" s="1"/>
      <c r="BJ1031" t="s">
        <v>1231</v>
      </c>
      <c r="BK1031" s="1"/>
      <c r="BM1031" s="1"/>
      <c r="BO1031" t="s">
        <v>1231</v>
      </c>
      <c r="BP1031" t="s">
        <v>1231</v>
      </c>
      <c r="BQ1031" s="1">
        <v>44039</v>
      </c>
      <c r="BR1031" t="s">
        <v>1352</v>
      </c>
      <c r="BS1031" t="s">
        <v>1231</v>
      </c>
      <c r="BW1031" t="s">
        <v>1230</v>
      </c>
    </row>
    <row r="1032" spans="1:77" x14ac:dyDescent="0.2">
      <c r="A1032">
        <v>1037</v>
      </c>
      <c r="B1032" t="s">
        <v>1239</v>
      </c>
      <c r="C1032" t="s">
        <v>1210</v>
      </c>
      <c r="D1032">
        <v>712607</v>
      </c>
      <c r="E1032">
        <v>3039502</v>
      </c>
      <c r="F1032" t="s">
        <v>1229</v>
      </c>
      <c r="G1032" t="s">
        <v>1230</v>
      </c>
      <c r="H1032" t="s">
        <v>221</v>
      </c>
      <c r="I1032" s="1">
        <v>44039</v>
      </c>
      <c r="J1032" s="1">
        <v>44042</v>
      </c>
      <c r="K1032" s="1">
        <v>44042</v>
      </c>
      <c r="L1032" s="3">
        <v>0.15909999999999999</v>
      </c>
      <c r="M1032" s="3">
        <v>0.22389999999999999</v>
      </c>
      <c r="N1032" t="s">
        <v>1357</v>
      </c>
      <c r="O1032" s="1">
        <v>44047</v>
      </c>
      <c r="P1032" s="1">
        <v>44055</v>
      </c>
      <c r="Q1032" s="4">
        <f t="shared" si="87"/>
        <v>6</v>
      </c>
      <c r="R1032" s="4">
        <f t="shared" si="88"/>
        <v>14</v>
      </c>
      <c r="S1032" t="s">
        <v>1231</v>
      </c>
      <c r="T1032">
        <v>0</v>
      </c>
      <c r="U1032" s="1">
        <v>17914</v>
      </c>
      <c r="V1032" s="9">
        <f t="shared" si="89"/>
        <v>71.583561643835623</v>
      </c>
      <c r="W1032" s="1">
        <v>44034</v>
      </c>
      <c r="X1032" s="4">
        <f t="shared" si="90"/>
        <v>9</v>
      </c>
      <c r="Y1032" t="s">
        <v>1273</v>
      </c>
      <c r="Z1032" t="s">
        <v>1462</v>
      </c>
      <c r="AA1032" t="s">
        <v>1231</v>
      </c>
      <c r="AB1032" t="s">
        <v>1231</v>
      </c>
      <c r="AC1032">
        <v>153</v>
      </c>
      <c r="AD1032">
        <v>100</v>
      </c>
      <c r="AE1032" s="4">
        <v>117.66666666666667</v>
      </c>
      <c r="AF1032">
        <v>77</v>
      </c>
      <c r="AG1032">
        <v>20</v>
      </c>
      <c r="AH1032">
        <v>36</v>
      </c>
      <c r="AI1032" s="4">
        <v>96</v>
      </c>
      <c r="AL1032" t="s">
        <v>1625</v>
      </c>
      <c r="AM1032">
        <v>15</v>
      </c>
      <c r="AN1032" t="s">
        <v>1602</v>
      </c>
      <c r="AQ1032" t="s">
        <v>1231</v>
      </c>
      <c r="AR1032" t="s">
        <v>1592</v>
      </c>
      <c r="AS1032" t="s">
        <v>1604</v>
      </c>
      <c r="AT1032" s="1">
        <v>44042</v>
      </c>
      <c r="AU1032" s="1"/>
      <c r="AV1032" t="s">
        <v>1231</v>
      </c>
      <c r="AW1032" s="1"/>
      <c r="AX1032" t="s">
        <v>1231</v>
      </c>
      <c r="BA1032" t="s">
        <v>1231</v>
      </c>
      <c r="BB1032" s="1"/>
      <c r="BD1032" s="1"/>
      <c r="BE1032" t="s">
        <v>1231</v>
      </c>
      <c r="BF1032" t="s">
        <v>1231</v>
      </c>
      <c r="BG1032" s="1"/>
      <c r="BH1032" s="1"/>
      <c r="BI1032" s="1"/>
      <c r="BJ1032" t="s">
        <v>1231</v>
      </c>
      <c r="BK1032" s="1"/>
      <c r="BM1032" s="1"/>
      <c r="BO1032" t="s">
        <v>1231</v>
      </c>
      <c r="BP1032" t="s">
        <v>1231</v>
      </c>
      <c r="BQ1032" s="1">
        <v>44032</v>
      </c>
      <c r="BR1032" t="s">
        <v>76</v>
      </c>
      <c r="BS1032" t="s">
        <v>1231</v>
      </c>
      <c r="BW1032" t="s">
        <v>1230</v>
      </c>
      <c r="BX1032" t="s">
        <v>1641</v>
      </c>
      <c r="BY1032">
        <v>4</v>
      </c>
    </row>
    <row r="1033" spans="1:77" x14ac:dyDescent="0.2">
      <c r="A1033">
        <v>1038</v>
      </c>
      <c r="B1033" t="s">
        <v>1239</v>
      </c>
      <c r="C1033" t="s">
        <v>169</v>
      </c>
      <c r="D1033">
        <v>712641</v>
      </c>
      <c r="E1033">
        <v>3039629</v>
      </c>
      <c r="F1033" t="s">
        <v>1228</v>
      </c>
      <c r="G1033" t="s">
        <v>1230</v>
      </c>
      <c r="H1033" t="s">
        <v>697</v>
      </c>
      <c r="I1033" s="1">
        <v>44031</v>
      </c>
      <c r="J1033" s="1">
        <v>44043</v>
      </c>
      <c r="K1033" s="1">
        <v>44043</v>
      </c>
      <c r="L1033" s="3">
        <v>9.8900000000000002E-2</v>
      </c>
      <c r="M1033" s="3">
        <v>0.1411</v>
      </c>
      <c r="N1033" t="s">
        <v>1357</v>
      </c>
      <c r="O1033" s="1">
        <v>44044</v>
      </c>
      <c r="P1033" s="1">
        <v>44045</v>
      </c>
      <c r="Q1033" s="4">
        <f t="shared" si="87"/>
        <v>2</v>
      </c>
      <c r="R1033" s="4">
        <f t="shared" si="88"/>
        <v>3</v>
      </c>
      <c r="S1033" t="s">
        <v>1231</v>
      </c>
      <c r="T1033">
        <v>0</v>
      </c>
      <c r="U1033" s="1">
        <v>25214</v>
      </c>
      <c r="V1033" s="9">
        <f t="shared" si="89"/>
        <v>51.586301369863016</v>
      </c>
      <c r="W1033" s="1">
        <v>44024</v>
      </c>
      <c r="X1033" s="4">
        <f t="shared" si="90"/>
        <v>20</v>
      </c>
      <c r="Y1033" t="s">
        <v>1260</v>
      </c>
      <c r="Z1033" t="s">
        <v>1580</v>
      </c>
      <c r="AA1033" t="s">
        <v>1231</v>
      </c>
      <c r="AB1033" t="s">
        <v>1231</v>
      </c>
      <c r="AC1033">
        <v>130</v>
      </c>
      <c r="AD1033">
        <v>69</v>
      </c>
      <c r="AE1033" s="4">
        <v>89.333333333333329</v>
      </c>
      <c r="AF1033">
        <v>77</v>
      </c>
      <c r="AG1033">
        <v>18</v>
      </c>
      <c r="AH1033">
        <v>36</v>
      </c>
      <c r="AI1033" s="4">
        <v>92</v>
      </c>
      <c r="AJ1033">
        <v>82</v>
      </c>
      <c r="AK1033">
        <v>1.6</v>
      </c>
      <c r="AL1033" t="s">
        <v>1625</v>
      </c>
      <c r="AM1033">
        <v>15</v>
      </c>
      <c r="AN1033" t="s">
        <v>1599</v>
      </c>
      <c r="AO1033">
        <v>1</v>
      </c>
      <c r="AQ1033" t="s">
        <v>1231</v>
      </c>
      <c r="AR1033" t="s">
        <v>1592</v>
      </c>
      <c r="AS1033" t="s">
        <v>1600</v>
      </c>
      <c r="AT1033" s="1">
        <v>44043</v>
      </c>
      <c r="AU1033" s="1"/>
      <c r="AV1033" t="s">
        <v>1231</v>
      </c>
      <c r="AW1033" s="1"/>
      <c r="AX1033" t="s">
        <v>1231</v>
      </c>
      <c r="BA1033" t="s">
        <v>1231</v>
      </c>
      <c r="BB1033" s="1"/>
      <c r="BD1033" s="1"/>
      <c r="BE1033" t="s">
        <v>1231</v>
      </c>
      <c r="BF1033" t="s">
        <v>1231</v>
      </c>
      <c r="BG1033" s="1"/>
      <c r="BH1033" s="1"/>
      <c r="BI1033" s="1"/>
      <c r="BJ1033" t="s">
        <v>1231</v>
      </c>
      <c r="BK1033" s="1"/>
      <c r="BM1033" s="1"/>
      <c r="BO1033" t="s">
        <v>1231</v>
      </c>
      <c r="BP1033" t="s">
        <v>1231</v>
      </c>
      <c r="BQ1033" s="1">
        <v>44033</v>
      </c>
      <c r="BR1033" t="s">
        <v>76</v>
      </c>
      <c r="BS1033" t="s">
        <v>1231</v>
      </c>
      <c r="BW1033" t="s">
        <v>1230</v>
      </c>
      <c r="BX1033" t="s">
        <v>1641</v>
      </c>
      <c r="BY1033">
        <v>4</v>
      </c>
    </row>
    <row r="1034" spans="1:77" x14ac:dyDescent="0.2">
      <c r="A1034">
        <v>1039</v>
      </c>
      <c r="B1034" t="s">
        <v>1239</v>
      </c>
      <c r="C1034" t="s">
        <v>1211</v>
      </c>
      <c r="D1034">
        <v>276696</v>
      </c>
      <c r="E1034">
        <v>3039673</v>
      </c>
      <c r="F1034" t="s">
        <v>1228</v>
      </c>
      <c r="G1034" t="s">
        <v>1230</v>
      </c>
      <c r="H1034" t="s">
        <v>792</v>
      </c>
      <c r="I1034" s="1">
        <v>44043</v>
      </c>
      <c r="J1034" s="1">
        <v>44043</v>
      </c>
      <c r="K1034" s="1">
        <v>44043</v>
      </c>
      <c r="L1034" s="3">
        <v>3.1099999999999999E-2</v>
      </c>
      <c r="M1034" s="3">
        <v>4.7E-2</v>
      </c>
      <c r="N1034" t="s">
        <v>1357</v>
      </c>
      <c r="O1034" s="1">
        <v>44059</v>
      </c>
      <c r="P1034" s="1">
        <v>44064</v>
      </c>
      <c r="Q1034" s="4">
        <f t="shared" si="87"/>
        <v>17</v>
      </c>
      <c r="R1034" s="4">
        <f t="shared" si="88"/>
        <v>22</v>
      </c>
      <c r="S1034" t="s">
        <v>1231</v>
      </c>
      <c r="T1034">
        <v>0</v>
      </c>
      <c r="U1034" s="1">
        <v>23906</v>
      </c>
      <c r="V1034" s="9">
        <f t="shared" si="89"/>
        <v>55.169863013698631</v>
      </c>
      <c r="W1034" s="1">
        <v>44028</v>
      </c>
      <c r="X1034" s="4">
        <f t="shared" si="90"/>
        <v>16</v>
      </c>
      <c r="Y1034" t="s">
        <v>1269</v>
      </c>
      <c r="Z1034" t="s">
        <v>1361</v>
      </c>
      <c r="AA1034" t="s">
        <v>1231</v>
      </c>
      <c r="AB1034" t="s">
        <v>1231</v>
      </c>
      <c r="AC1034">
        <v>110</v>
      </c>
      <c r="AD1034">
        <v>86</v>
      </c>
      <c r="AE1034" s="4">
        <v>94</v>
      </c>
      <c r="AF1034">
        <v>87</v>
      </c>
      <c r="AG1034">
        <v>26</v>
      </c>
      <c r="AH1034">
        <v>36</v>
      </c>
      <c r="AI1034" s="4">
        <v>88</v>
      </c>
      <c r="AL1034" t="s">
        <v>1625</v>
      </c>
      <c r="AM1034">
        <v>15</v>
      </c>
      <c r="AN1034" t="s">
        <v>1602</v>
      </c>
      <c r="AQ1034" t="s">
        <v>1230</v>
      </c>
      <c r="AR1034" t="s">
        <v>1597</v>
      </c>
      <c r="AS1034" t="s">
        <v>1603</v>
      </c>
      <c r="AT1034" s="1">
        <v>44043</v>
      </c>
      <c r="AU1034" s="1">
        <v>44045</v>
      </c>
      <c r="AV1034" t="s">
        <v>1231</v>
      </c>
      <c r="AW1034" s="1"/>
      <c r="AX1034" t="s">
        <v>1231</v>
      </c>
      <c r="AY1034" t="s">
        <v>1237</v>
      </c>
      <c r="AZ1034" s="1">
        <v>44055</v>
      </c>
      <c r="BA1034" t="s">
        <v>1231</v>
      </c>
      <c r="BB1034" s="1"/>
      <c r="BD1034" s="1"/>
      <c r="BE1034" t="s">
        <v>1231</v>
      </c>
      <c r="BF1034" t="s">
        <v>1230</v>
      </c>
      <c r="BG1034" s="1"/>
      <c r="BH1034" s="1"/>
      <c r="BI1034" s="1">
        <v>44045</v>
      </c>
      <c r="BJ1034" t="s">
        <v>1231</v>
      </c>
      <c r="BK1034" s="1"/>
      <c r="BM1034" s="1"/>
      <c r="BO1034" t="s">
        <v>1231</v>
      </c>
      <c r="BP1034" t="s">
        <v>1231</v>
      </c>
      <c r="BQ1034" s="1">
        <v>44016</v>
      </c>
      <c r="BR1034" t="s">
        <v>1352</v>
      </c>
      <c r="BS1034" t="s">
        <v>1231</v>
      </c>
      <c r="BU1034" s="5">
        <v>0.35</v>
      </c>
      <c r="BV1034">
        <v>47</v>
      </c>
      <c r="BW1034" t="s">
        <v>1230</v>
      </c>
      <c r="BX1034" t="s">
        <v>1641</v>
      </c>
      <c r="BY1034">
        <v>4</v>
      </c>
    </row>
    <row r="1035" spans="1:77" x14ac:dyDescent="0.2">
      <c r="A1035">
        <v>1040</v>
      </c>
      <c r="B1035" t="s">
        <v>1239</v>
      </c>
      <c r="C1035" t="s">
        <v>1212</v>
      </c>
      <c r="D1035">
        <v>339570</v>
      </c>
      <c r="E1035">
        <v>3039679</v>
      </c>
      <c r="F1035" t="s">
        <v>1229</v>
      </c>
      <c r="G1035" t="s">
        <v>1230</v>
      </c>
      <c r="H1035" t="s">
        <v>467</v>
      </c>
      <c r="I1035" s="1">
        <v>44042</v>
      </c>
      <c r="J1035" s="1">
        <v>44043</v>
      </c>
      <c r="K1035" s="1">
        <v>44043</v>
      </c>
      <c r="L1035" s="3">
        <v>0.86409999999999998</v>
      </c>
      <c r="M1035" s="3">
        <v>0.94310000000000005</v>
      </c>
      <c r="N1035" t="s">
        <v>1356</v>
      </c>
      <c r="O1035" s="1">
        <v>44056</v>
      </c>
      <c r="P1035" s="1">
        <v>44056</v>
      </c>
      <c r="Q1035" s="4">
        <f t="shared" si="87"/>
        <v>14</v>
      </c>
      <c r="R1035" s="4">
        <f t="shared" si="88"/>
        <v>14</v>
      </c>
      <c r="S1035" t="s">
        <v>1231</v>
      </c>
      <c r="T1035">
        <v>0</v>
      </c>
      <c r="U1035" s="1">
        <v>16975</v>
      </c>
      <c r="V1035" s="9">
        <f t="shared" si="89"/>
        <v>74.158904109589045</v>
      </c>
      <c r="W1035" s="1">
        <v>44033</v>
      </c>
      <c r="X1035" s="4">
        <f t="shared" si="90"/>
        <v>11</v>
      </c>
      <c r="Y1035" t="s">
        <v>1246</v>
      </c>
      <c r="Z1035" t="s">
        <v>1581</v>
      </c>
      <c r="AA1035" t="s">
        <v>1231</v>
      </c>
      <c r="AB1035" t="s">
        <v>1231</v>
      </c>
      <c r="AC1035">
        <v>130</v>
      </c>
      <c r="AD1035">
        <v>55</v>
      </c>
      <c r="AE1035" s="4">
        <v>80</v>
      </c>
      <c r="AF1035">
        <v>71</v>
      </c>
      <c r="AG1035">
        <v>21</v>
      </c>
      <c r="AH1035">
        <v>35.4</v>
      </c>
      <c r="AI1035" s="4">
        <v>92</v>
      </c>
      <c r="AL1035" t="s">
        <v>1626</v>
      </c>
      <c r="AN1035" t="s">
        <v>1622</v>
      </c>
      <c r="AQ1035" t="s">
        <v>1230</v>
      </c>
      <c r="AR1035" t="s">
        <v>1597</v>
      </c>
      <c r="AU1035" s="1">
        <v>44043</v>
      </c>
      <c r="AV1035" t="s">
        <v>1231</v>
      </c>
      <c r="AW1035" s="1"/>
      <c r="AX1035" t="s">
        <v>1230</v>
      </c>
      <c r="AY1035" t="s">
        <v>1236</v>
      </c>
      <c r="BA1035" t="s">
        <v>1231</v>
      </c>
      <c r="BB1035" s="1"/>
      <c r="BD1035" s="1"/>
      <c r="BE1035" t="s">
        <v>1231</v>
      </c>
      <c r="BF1035" t="s">
        <v>1230</v>
      </c>
      <c r="BG1035" s="1"/>
      <c r="BH1035" s="1"/>
      <c r="BI1035" s="1">
        <v>44043</v>
      </c>
      <c r="BJ1035" t="s">
        <v>1230</v>
      </c>
      <c r="BK1035" s="1">
        <v>44045</v>
      </c>
      <c r="BL1035" t="s">
        <v>1348</v>
      </c>
      <c r="BM1035" s="1">
        <v>44055</v>
      </c>
      <c r="BN1035" t="s">
        <v>1231</v>
      </c>
      <c r="BO1035" t="s">
        <v>1231</v>
      </c>
      <c r="BP1035" t="s">
        <v>1231</v>
      </c>
      <c r="BQ1035" s="1">
        <v>44032</v>
      </c>
      <c r="BR1035" t="s">
        <v>76</v>
      </c>
      <c r="BS1035" t="s">
        <v>1231</v>
      </c>
      <c r="BW1035" t="s">
        <v>1230</v>
      </c>
      <c r="BX1035" t="s">
        <v>1641</v>
      </c>
      <c r="BY1035">
        <v>4</v>
      </c>
    </row>
    <row r="1036" spans="1:77" x14ac:dyDescent="0.2">
      <c r="A1036">
        <v>1041</v>
      </c>
      <c r="B1036" t="s">
        <v>1239</v>
      </c>
      <c r="C1036" t="s">
        <v>502</v>
      </c>
      <c r="D1036">
        <v>712438</v>
      </c>
      <c r="E1036">
        <v>3038607</v>
      </c>
      <c r="F1036" t="s">
        <v>1228</v>
      </c>
      <c r="G1036" t="s">
        <v>1230</v>
      </c>
      <c r="H1036" t="s">
        <v>953</v>
      </c>
      <c r="I1036" s="1">
        <v>44037</v>
      </c>
      <c r="J1036" s="1">
        <v>44038</v>
      </c>
      <c r="K1036" s="1">
        <v>44038</v>
      </c>
      <c r="L1036" s="3">
        <v>3.1099999999999999E-2</v>
      </c>
      <c r="M1036" s="3">
        <v>4.7E-2</v>
      </c>
      <c r="N1036" t="s">
        <v>1357</v>
      </c>
      <c r="O1036" s="1">
        <v>44039</v>
      </c>
      <c r="P1036" s="1">
        <v>44043</v>
      </c>
      <c r="Q1036" s="4">
        <f t="shared" si="87"/>
        <v>2</v>
      </c>
      <c r="R1036" s="4">
        <f t="shared" si="88"/>
        <v>6</v>
      </c>
      <c r="S1036" t="s">
        <v>1231</v>
      </c>
      <c r="T1036">
        <v>0</v>
      </c>
      <c r="U1036" s="1">
        <v>23121</v>
      </c>
      <c r="V1036" s="9">
        <f t="shared" si="89"/>
        <v>57.30684931506849</v>
      </c>
      <c r="W1036" s="1">
        <v>44035</v>
      </c>
      <c r="X1036" s="4">
        <f t="shared" si="90"/>
        <v>4</v>
      </c>
      <c r="Y1036" t="s">
        <v>1304</v>
      </c>
      <c r="AA1036" t="s">
        <v>1231</v>
      </c>
      <c r="AB1036" t="s">
        <v>1231</v>
      </c>
      <c r="AC1036">
        <v>132</v>
      </c>
      <c r="AD1036">
        <v>75</v>
      </c>
      <c r="AE1036" s="4">
        <v>94</v>
      </c>
      <c r="AF1036">
        <v>82</v>
      </c>
      <c r="AG1036">
        <v>22</v>
      </c>
      <c r="AH1036">
        <v>36.200000000000003</v>
      </c>
      <c r="AI1036" s="4">
        <v>98</v>
      </c>
      <c r="AJ1036">
        <v>67</v>
      </c>
      <c r="AK1036">
        <v>1.61</v>
      </c>
      <c r="AL1036" t="s">
        <v>1625</v>
      </c>
      <c r="AM1036">
        <v>15</v>
      </c>
      <c r="AN1036" t="s">
        <v>1599</v>
      </c>
      <c r="AO1036">
        <v>3</v>
      </c>
      <c r="AQ1036" t="s">
        <v>1231</v>
      </c>
      <c r="AR1036" t="s">
        <v>1592</v>
      </c>
      <c r="AS1036" t="s">
        <v>1600</v>
      </c>
      <c r="AT1036" s="1">
        <v>44038</v>
      </c>
      <c r="AU1036" s="1"/>
      <c r="AV1036" t="s">
        <v>1231</v>
      </c>
      <c r="AW1036" s="1"/>
      <c r="AX1036" t="s">
        <v>1231</v>
      </c>
      <c r="BA1036" t="s">
        <v>1231</v>
      </c>
      <c r="BB1036" s="1"/>
      <c r="BD1036" s="1"/>
      <c r="BE1036" t="s">
        <v>1231</v>
      </c>
      <c r="BF1036" t="s">
        <v>1231</v>
      </c>
      <c r="BG1036" s="1"/>
      <c r="BH1036" s="1"/>
      <c r="BI1036" s="1"/>
      <c r="BJ1036" t="s">
        <v>1231</v>
      </c>
      <c r="BK1036" s="1"/>
      <c r="BM1036" s="1"/>
      <c r="BO1036" t="s">
        <v>1231</v>
      </c>
      <c r="BP1036" t="s">
        <v>1231</v>
      </c>
      <c r="BQ1036" s="1">
        <v>44038</v>
      </c>
      <c r="BR1036" t="s">
        <v>76</v>
      </c>
      <c r="BS1036" t="s">
        <v>1231</v>
      </c>
      <c r="BW1036" t="s">
        <v>1230</v>
      </c>
    </row>
    <row r="1037" spans="1:77" x14ac:dyDescent="0.2">
      <c r="A1037">
        <v>1042</v>
      </c>
      <c r="B1037" t="s">
        <v>1240</v>
      </c>
      <c r="C1037" t="s">
        <v>954</v>
      </c>
      <c r="D1037">
        <v>1145621</v>
      </c>
      <c r="E1037">
        <v>8600809</v>
      </c>
      <c r="F1037" t="s">
        <v>1229</v>
      </c>
      <c r="G1037" t="s">
        <v>1231</v>
      </c>
      <c r="J1037" s="1">
        <v>44066</v>
      </c>
      <c r="K1037" s="1">
        <v>44070</v>
      </c>
      <c r="L1037" s="3">
        <v>0.2571</v>
      </c>
      <c r="M1037" s="3">
        <v>0.3548</v>
      </c>
      <c r="N1037" t="s">
        <v>1357</v>
      </c>
      <c r="O1037" s="1">
        <v>44074</v>
      </c>
      <c r="P1037" s="1">
        <v>44082</v>
      </c>
      <c r="Q1037" s="4">
        <f t="shared" si="87"/>
        <v>5</v>
      </c>
      <c r="R1037" s="4">
        <f t="shared" si="88"/>
        <v>17</v>
      </c>
      <c r="S1037" t="s">
        <v>1231</v>
      </c>
      <c r="T1037">
        <v>0</v>
      </c>
      <c r="U1037" s="1">
        <v>11978</v>
      </c>
      <c r="V1037" s="9">
        <f t="shared" si="89"/>
        <v>87.92328767123287</v>
      </c>
      <c r="W1037" s="1">
        <v>44063</v>
      </c>
      <c r="X1037" s="4">
        <f t="shared" si="90"/>
        <v>8</v>
      </c>
      <c r="Y1037" t="s">
        <v>1243</v>
      </c>
      <c r="Z1037" t="s">
        <v>1360</v>
      </c>
      <c r="AA1037" t="s">
        <v>1231</v>
      </c>
      <c r="AB1037" t="s">
        <v>1231</v>
      </c>
      <c r="AC1037">
        <v>140</v>
      </c>
      <c r="AD1037">
        <v>100</v>
      </c>
      <c r="AE1037" s="4">
        <v>113.33333333333333</v>
      </c>
      <c r="AF1037">
        <v>77</v>
      </c>
      <c r="AG1037">
        <v>16</v>
      </c>
      <c r="AH1037">
        <v>37</v>
      </c>
      <c r="AI1037" s="4">
        <v>84</v>
      </c>
      <c r="AJ1037">
        <v>50</v>
      </c>
      <c r="AK1037">
        <v>1.52</v>
      </c>
      <c r="AL1037" t="s">
        <v>1627</v>
      </c>
      <c r="AM1037">
        <v>13</v>
      </c>
      <c r="AN1037" t="s">
        <v>1599</v>
      </c>
      <c r="AO1037">
        <v>1</v>
      </c>
      <c r="AQ1037" t="s">
        <v>1231</v>
      </c>
      <c r="AR1037" t="s">
        <v>1592</v>
      </c>
      <c r="AS1037" t="s">
        <v>1600</v>
      </c>
      <c r="AT1037" s="1">
        <v>44066</v>
      </c>
      <c r="AU1037" s="1"/>
      <c r="AV1037" t="s">
        <v>1231</v>
      </c>
      <c r="AW1037" s="1"/>
      <c r="AX1037" t="s">
        <v>1231</v>
      </c>
      <c r="BA1037" t="s">
        <v>1231</v>
      </c>
      <c r="BB1037" s="1"/>
      <c r="BD1037" s="1"/>
      <c r="BE1037" t="s">
        <v>1231</v>
      </c>
      <c r="BF1037" t="s">
        <v>1231</v>
      </c>
      <c r="BG1037" s="1"/>
      <c r="BH1037" s="1"/>
      <c r="BI1037" s="1"/>
      <c r="BJ1037" t="s">
        <v>1231</v>
      </c>
      <c r="BK1037" s="1"/>
      <c r="BM1037" s="1"/>
      <c r="BO1037" t="s">
        <v>1231</v>
      </c>
      <c r="BP1037" t="s">
        <v>1231</v>
      </c>
      <c r="BQ1037" s="1">
        <v>44067</v>
      </c>
      <c r="BR1037" t="s">
        <v>1352</v>
      </c>
      <c r="BS1037" t="s">
        <v>1231</v>
      </c>
      <c r="BW1037" t="s">
        <v>1230</v>
      </c>
      <c r="BX1037" t="s">
        <v>1638</v>
      </c>
      <c r="BY1037">
        <v>1</v>
      </c>
    </row>
    <row r="1038" spans="1:77" x14ac:dyDescent="0.2">
      <c r="A1038">
        <v>1043</v>
      </c>
      <c r="B1038" t="s">
        <v>1242</v>
      </c>
      <c r="C1038" t="s">
        <v>1213</v>
      </c>
      <c r="D1038">
        <v>56199</v>
      </c>
      <c r="E1038">
        <v>20307986</v>
      </c>
      <c r="F1038" t="s">
        <v>1229</v>
      </c>
      <c r="G1038" t="s">
        <v>1231</v>
      </c>
      <c r="J1038" s="1">
        <v>44051</v>
      </c>
      <c r="K1038" s="1">
        <v>44051</v>
      </c>
      <c r="L1038" s="3">
        <v>0.52459999999999996</v>
      </c>
      <c r="M1038" s="3">
        <v>0.66830000000000001</v>
      </c>
      <c r="N1038" t="s">
        <v>1357</v>
      </c>
      <c r="O1038" s="1">
        <v>44058</v>
      </c>
      <c r="P1038" s="1">
        <v>44062</v>
      </c>
      <c r="Q1038" s="4">
        <f t="shared" si="87"/>
        <v>8</v>
      </c>
      <c r="R1038" s="4">
        <f t="shared" si="88"/>
        <v>12</v>
      </c>
      <c r="S1038" t="s">
        <v>1231</v>
      </c>
      <c r="T1038">
        <v>0</v>
      </c>
      <c r="U1038" s="1">
        <v>11946</v>
      </c>
      <c r="V1038" s="9">
        <f t="shared" si="89"/>
        <v>87.958904109589042</v>
      </c>
      <c r="W1038" s="1">
        <v>44051</v>
      </c>
      <c r="X1038" s="4">
        <f t="shared" si="90"/>
        <v>1</v>
      </c>
      <c r="Y1038" t="s">
        <v>1666</v>
      </c>
      <c r="Z1038" t="s">
        <v>1377</v>
      </c>
      <c r="AA1038" t="s">
        <v>1231</v>
      </c>
      <c r="AB1038" t="s">
        <v>1231</v>
      </c>
      <c r="AC1038">
        <v>110</v>
      </c>
      <c r="AD1038">
        <v>70</v>
      </c>
      <c r="AE1038" s="4">
        <v>83.333333333333329</v>
      </c>
      <c r="AF1038">
        <v>89</v>
      </c>
      <c r="AG1038">
        <v>18</v>
      </c>
      <c r="AH1038">
        <v>36</v>
      </c>
      <c r="AI1038" s="4">
        <v>99</v>
      </c>
      <c r="AJ1038">
        <v>49</v>
      </c>
      <c r="AK1038">
        <v>1.45</v>
      </c>
      <c r="AL1038" t="s">
        <v>1626</v>
      </c>
      <c r="AN1038" t="s">
        <v>1622</v>
      </c>
      <c r="AQ1038" t="s">
        <v>1230</v>
      </c>
      <c r="AR1038" t="s">
        <v>1597</v>
      </c>
      <c r="AS1038" t="s">
        <v>1600</v>
      </c>
      <c r="AT1038" s="1">
        <v>44057</v>
      </c>
      <c r="AU1038" s="1">
        <v>44051</v>
      </c>
      <c r="AV1038" t="s">
        <v>1231</v>
      </c>
      <c r="AW1038" s="1"/>
      <c r="AX1038" t="s">
        <v>1231</v>
      </c>
      <c r="AY1038" t="s">
        <v>1237</v>
      </c>
      <c r="AZ1038" s="1">
        <v>44057</v>
      </c>
      <c r="BA1038" t="s">
        <v>1231</v>
      </c>
      <c r="BB1038" s="1"/>
      <c r="BD1038" s="1"/>
      <c r="BE1038" t="s">
        <v>1231</v>
      </c>
      <c r="BF1038" t="s">
        <v>1231</v>
      </c>
      <c r="BG1038" s="1"/>
      <c r="BH1038" s="1"/>
      <c r="BI1038" s="1"/>
      <c r="BJ1038" t="s">
        <v>1231</v>
      </c>
      <c r="BK1038" s="1"/>
      <c r="BM1038" s="1"/>
      <c r="BO1038" t="s">
        <v>1231</v>
      </c>
      <c r="BP1038" t="s">
        <v>1231</v>
      </c>
      <c r="BQ1038" s="1">
        <v>44052</v>
      </c>
      <c r="BR1038" t="s">
        <v>1352</v>
      </c>
      <c r="BS1038" t="s">
        <v>1231</v>
      </c>
      <c r="BW1038" t="s">
        <v>1230</v>
      </c>
      <c r="BX1038" t="s">
        <v>1640</v>
      </c>
      <c r="BY1038">
        <v>0</v>
      </c>
    </row>
    <row r="1039" spans="1:77" x14ac:dyDescent="0.2">
      <c r="A1039">
        <v>1044</v>
      </c>
      <c r="B1039" t="s">
        <v>1242</v>
      </c>
      <c r="C1039" t="s">
        <v>1214</v>
      </c>
      <c r="D1039">
        <v>559876</v>
      </c>
      <c r="E1039">
        <v>20301052</v>
      </c>
      <c r="F1039" t="s">
        <v>1228</v>
      </c>
      <c r="G1039" t="s">
        <v>1230</v>
      </c>
      <c r="H1039" t="s">
        <v>955</v>
      </c>
      <c r="I1039" s="1">
        <v>44047</v>
      </c>
      <c r="J1039" s="1">
        <v>44048</v>
      </c>
      <c r="K1039" s="1">
        <v>44048</v>
      </c>
      <c r="L1039" s="3">
        <v>0.2571</v>
      </c>
      <c r="M1039" s="3">
        <v>0.3548</v>
      </c>
      <c r="N1039" t="s">
        <v>1357</v>
      </c>
      <c r="O1039" s="1">
        <v>44056</v>
      </c>
      <c r="P1039" s="1">
        <v>44083</v>
      </c>
      <c r="Q1039" s="4">
        <f t="shared" si="87"/>
        <v>9</v>
      </c>
      <c r="R1039" s="4">
        <f t="shared" si="88"/>
        <v>36</v>
      </c>
      <c r="S1039" t="s">
        <v>1230</v>
      </c>
      <c r="T1039" t="s">
        <v>184</v>
      </c>
      <c r="U1039" s="1">
        <v>17309</v>
      </c>
      <c r="V1039" s="9">
        <f t="shared" si="89"/>
        <v>73.257534246575347</v>
      </c>
      <c r="W1039" s="1">
        <v>44047</v>
      </c>
      <c r="X1039" s="4">
        <f t="shared" si="90"/>
        <v>2</v>
      </c>
      <c r="Y1039" t="s">
        <v>1243</v>
      </c>
      <c r="Z1039" t="s">
        <v>1402</v>
      </c>
      <c r="AA1039" t="s">
        <v>1231</v>
      </c>
      <c r="AB1039" t="s">
        <v>1231</v>
      </c>
      <c r="AC1039">
        <v>170</v>
      </c>
      <c r="AD1039">
        <v>80</v>
      </c>
      <c r="AE1039" s="4">
        <v>110</v>
      </c>
      <c r="AF1039">
        <v>71</v>
      </c>
      <c r="AG1039">
        <v>22</v>
      </c>
      <c r="AH1039">
        <v>36.6</v>
      </c>
      <c r="AI1039" s="4">
        <v>98</v>
      </c>
      <c r="AJ1039">
        <v>63</v>
      </c>
      <c r="AK1039">
        <v>1.7</v>
      </c>
      <c r="AL1039" t="s">
        <v>1627</v>
      </c>
      <c r="AM1039">
        <v>13</v>
      </c>
      <c r="AN1039" t="s">
        <v>1599</v>
      </c>
      <c r="AO1039">
        <v>3</v>
      </c>
      <c r="AQ1039" t="s">
        <v>1231</v>
      </c>
      <c r="AR1039" t="s">
        <v>1592</v>
      </c>
      <c r="AS1039" t="s">
        <v>1603</v>
      </c>
      <c r="AT1039" s="1">
        <v>44048</v>
      </c>
      <c r="AU1039" s="1"/>
      <c r="AV1039" t="s">
        <v>1231</v>
      </c>
      <c r="AW1039" s="1"/>
      <c r="AX1039" t="s">
        <v>1231</v>
      </c>
      <c r="BA1039" t="s">
        <v>1231</v>
      </c>
      <c r="BB1039" s="1"/>
      <c r="BD1039" s="1"/>
      <c r="BE1039" t="s">
        <v>1231</v>
      </c>
      <c r="BF1039" t="s">
        <v>1231</v>
      </c>
      <c r="BG1039" s="1"/>
      <c r="BH1039" s="1"/>
      <c r="BI1039" s="1"/>
      <c r="BJ1039" t="s">
        <v>1231</v>
      </c>
      <c r="BK1039" s="1"/>
      <c r="BM1039" s="1"/>
      <c r="BO1039" t="s">
        <v>1231</v>
      </c>
      <c r="BP1039" t="s">
        <v>1231</v>
      </c>
      <c r="BQ1039" s="1">
        <v>44048</v>
      </c>
      <c r="BR1039" t="s">
        <v>1352</v>
      </c>
      <c r="BS1039" t="s">
        <v>1231</v>
      </c>
      <c r="BU1039" s="5">
        <v>0.35</v>
      </c>
      <c r="BV1039">
        <v>70</v>
      </c>
      <c r="BW1039" t="s">
        <v>1230</v>
      </c>
      <c r="BX1039" t="s">
        <v>1641</v>
      </c>
      <c r="BY1039">
        <v>3</v>
      </c>
    </row>
    <row r="1040" spans="1:77" x14ac:dyDescent="0.2">
      <c r="A1040">
        <v>1045</v>
      </c>
      <c r="B1040" t="s">
        <v>1242</v>
      </c>
      <c r="C1040" t="s">
        <v>1215</v>
      </c>
      <c r="D1040">
        <v>253176</v>
      </c>
      <c r="E1040">
        <v>20333354</v>
      </c>
      <c r="F1040" t="s">
        <v>1229</v>
      </c>
      <c r="G1040" t="s">
        <v>1231</v>
      </c>
      <c r="J1040" s="1">
        <v>44060</v>
      </c>
      <c r="K1040" s="1">
        <v>44060</v>
      </c>
      <c r="L1040" s="3">
        <v>0.1454</v>
      </c>
      <c r="M1040" s="3">
        <v>0.20519999999999999</v>
      </c>
      <c r="N1040" t="s">
        <v>1357</v>
      </c>
      <c r="O1040" s="1">
        <v>44064</v>
      </c>
      <c r="P1040" s="1">
        <v>44090</v>
      </c>
      <c r="Q1040" s="4">
        <f t="shared" si="87"/>
        <v>5</v>
      </c>
      <c r="R1040" s="4">
        <f t="shared" si="88"/>
        <v>31</v>
      </c>
      <c r="S1040" t="s">
        <v>1230</v>
      </c>
      <c r="T1040">
        <v>1</v>
      </c>
      <c r="U1040" s="1">
        <v>21279</v>
      </c>
      <c r="V1040" s="9">
        <f t="shared" si="89"/>
        <v>62.413698630136984</v>
      </c>
      <c r="W1040" s="1">
        <v>44053</v>
      </c>
      <c r="X1040" s="4">
        <f t="shared" si="90"/>
        <v>8</v>
      </c>
      <c r="Y1040" t="s">
        <v>1246</v>
      </c>
      <c r="Z1040" t="s">
        <v>1424</v>
      </c>
      <c r="AA1040" t="s">
        <v>1231</v>
      </c>
      <c r="AB1040" t="s">
        <v>1231</v>
      </c>
      <c r="AF1040">
        <v>120</v>
      </c>
      <c r="AG1040">
        <v>32</v>
      </c>
      <c r="AI1040" s="4">
        <v>85</v>
      </c>
      <c r="AJ1040">
        <v>66</v>
      </c>
      <c r="AK1040">
        <v>1.6</v>
      </c>
      <c r="AL1040" t="s">
        <v>1625</v>
      </c>
      <c r="AM1040">
        <v>15</v>
      </c>
      <c r="AN1040" t="s">
        <v>1623</v>
      </c>
      <c r="AQ1040" t="s">
        <v>1231</v>
      </c>
      <c r="AU1040" s="1"/>
      <c r="AV1040" t="s">
        <v>1231</v>
      </c>
      <c r="AW1040" s="1"/>
      <c r="AX1040" t="s">
        <v>1231</v>
      </c>
      <c r="BA1040" t="s">
        <v>1231</v>
      </c>
      <c r="BB1040" s="1"/>
      <c r="BD1040" s="1"/>
      <c r="BE1040" t="s">
        <v>1231</v>
      </c>
      <c r="BF1040" t="s">
        <v>1231</v>
      </c>
      <c r="BG1040" s="1"/>
      <c r="BH1040" s="1"/>
      <c r="BI1040" s="1"/>
      <c r="BJ1040" t="s">
        <v>1231</v>
      </c>
      <c r="BK1040" s="1"/>
      <c r="BM1040" s="1"/>
      <c r="BO1040" t="s">
        <v>1231</v>
      </c>
      <c r="BP1040" t="s">
        <v>1231</v>
      </c>
      <c r="BQ1040" s="1">
        <v>44059</v>
      </c>
      <c r="BR1040" t="s">
        <v>1352</v>
      </c>
      <c r="BS1040" t="s">
        <v>1231</v>
      </c>
      <c r="BU1040" s="5">
        <v>0.43</v>
      </c>
      <c r="BV1040">
        <v>64</v>
      </c>
      <c r="BW1040" t="s">
        <v>1230</v>
      </c>
      <c r="BX1040" t="s">
        <v>1640</v>
      </c>
      <c r="BY1040">
        <v>0</v>
      </c>
    </row>
    <row r="1041" spans="1:77" x14ac:dyDescent="0.2">
      <c r="A1041">
        <v>1046</v>
      </c>
      <c r="B1041" t="s">
        <v>1242</v>
      </c>
      <c r="C1041" t="s">
        <v>1216</v>
      </c>
      <c r="D1041">
        <v>1284750</v>
      </c>
      <c r="E1041">
        <v>20353502</v>
      </c>
      <c r="F1041" t="s">
        <v>1229</v>
      </c>
      <c r="G1041" t="s">
        <v>1230</v>
      </c>
      <c r="H1041" t="s">
        <v>956</v>
      </c>
      <c r="J1041" s="1">
        <v>44066</v>
      </c>
      <c r="K1041" s="1">
        <v>44066</v>
      </c>
      <c r="L1041" s="3">
        <v>0.52459999999999996</v>
      </c>
      <c r="M1041" s="3">
        <v>0.66830000000000001</v>
      </c>
      <c r="N1041" t="s">
        <v>1357</v>
      </c>
      <c r="O1041" s="1">
        <v>44076</v>
      </c>
      <c r="P1041" s="1">
        <v>44084</v>
      </c>
      <c r="Q1041" s="4">
        <f t="shared" si="87"/>
        <v>11</v>
      </c>
      <c r="R1041" s="4">
        <f t="shared" si="88"/>
        <v>19</v>
      </c>
      <c r="S1041" t="s">
        <v>1231</v>
      </c>
      <c r="T1041">
        <v>0</v>
      </c>
      <c r="U1041" s="1">
        <v>21596</v>
      </c>
      <c r="V1041" s="9">
        <f t="shared" si="89"/>
        <v>61.561643835616437</v>
      </c>
      <c r="W1041" s="1">
        <v>44065</v>
      </c>
      <c r="X1041" s="4">
        <f t="shared" si="90"/>
        <v>2</v>
      </c>
      <c r="Y1041" t="s">
        <v>1245</v>
      </c>
      <c r="Z1041" t="s">
        <v>1402</v>
      </c>
      <c r="AA1041" t="s">
        <v>1231</v>
      </c>
      <c r="AB1041" t="s">
        <v>1231</v>
      </c>
      <c r="AC1041">
        <v>130</v>
      </c>
      <c r="AD1041">
        <v>80</v>
      </c>
      <c r="AE1041" s="4">
        <v>96.666666666666671</v>
      </c>
      <c r="AF1041">
        <v>92</v>
      </c>
      <c r="AG1041">
        <v>19</v>
      </c>
      <c r="AH1041">
        <v>36.6</v>
      </c>
      <c r="AI1041" s="4">
        <v>93</v>
      </c>
      <c r="AJ1041">
        <v>97</v>
      </c>
      <c r="AK1041">
        <v>1.55</v>
      </c>
      <c r="AL1041" t="s">
        <v>1625</v>
      </c>
      <c r="AM1041">
        <v>15</v>
      </c>
      <c r="AN1041" t="s">
        <v>1599</v>
      </c>
      <c r="AO1041">
        <v>2</v>
      </c>
      <c r="AQ1041" t="s">
        <v>1231</v>
      </c>
      <c r="AR1041" t="s">
        <v>1592</v>
      </c>
      <c r="AS1041" t="s">
        <v>1600</v>
      </c>
      <c r="AT1041" s="1">
        <v>44060</v>
      </c>
      <c r="AU1041" s="1">
        <v>44066</v>
      </c>
      <c r="AV1041" t="s">
        <v>1231</v>
      </c>
      <c r="AW1041" s="1"/>
      <c r="AX1041" t="s">
        <v>1231</v>
      </c>
      <c r="BA1041" t="s">
        <v>1231</v>
      </c>
      <c r="BB1041" s="1"/>
      <c r="BD1041" s="1"/>
      <c r="BE1041" t="s">
        <v>1231</v>
      </c>
      <c r="BF1041" t="s">
        <v>1230</v>
      </c>
      <c r="BG1041" s="1"/>
      <c r="BH1041" s="1"/>
      <c r="BI1041" s="1">
        <v>44065</v>
      </c>
      <c r="BJ1041" t="s">
        <v>1230</v>
      </c>
      <c r="BK1041" s="1">
        <v>44067</v>
      </c>
      <c r="BL1041" t="s">
        <v>1348</v>
      </c>
      <c r="BM1041" s="1">
        <v>44068</v>
      </c>
      <c r="BN1041" t="s">
        <v>1231</v>
      </c>
      <c r="BO1041" t="s">
        <v>1231</v>
      </c>
      <c r="BP1041" t="s">
        <v>1231</v>
      </c>
      <c r="BQ1041" s="1">
        <v>44066</v>
      </c>
      <c r="BR1041" t="s">
        <v>1352</v>
      </c>
      <c r="BS1041" t="s">
        <v>1231</v>
      </c>
      <c r="BW1041" t="s">
        <v>1230</v>
      </c>
      <c r="BX1041" t="s">
        <v>1638</v>
      </c>
      <c r="BY1041">
        <v>1</v>
      </c>
    </row>
    <row r="1042" spans="1:77" x14ac:dyDescent="0.2">
      <c r="A1042">
        <v>1047</v>
      </c>
      <c r="B1042" t="s">
        <v>1242</v>
      </c>
      <c r="C1042" t="s">
        <v>664</v>
      </c>
      <c r="D1042">
        <v>564666</v>
      </c>
      <c r="E1042">
        <v>20313797</v>
      </c>
      <c r="F1042" t="s">
        <v>1228</v>
      </c>
      <c r="G1042" t="s">
        <v>1231</v>
      </c>
      <c r="J1042" s="1">
        <v>44053</v>
      </c>
      <c r="K1042" s="1">
        <v>44067</v>
      </c>
      <c r="L1042" s="3">
        <v>0.20469999999999999</v>
      </c>
      <c r="M1042" s="3">
        <v>0.28560000000000002</v>
      </c>
      <c r="N1042" t="s">
        <v>1357</v>
      </c>
      <c r="O1042" s="1">
        <v>44073</v>
      </c>
      <c r="P1042" s="1">
        <v>44079</v>
      </c>
      <c r="Q1042" s="4">
        <f t="shared" si="87"/>
        <v>7</v>
      </c>
      <c r="R1042" s="4">
        <f t="shared" si="88"/>
        <v>27</v>
      </c>
      <c r="S1042" t="s">
        <v>1231</v>
      </c>
      <c r="T1042">
        <v>0</v>
      </c>
      <c r="U1042" s="1">
        <v>26916</v>
      </c>
      <c r="V1042" s="9">
        <f t="shared" si="89"/>
        <v>46.989041095890414</v>
      </c>
      <c r="W1042" s="1">
        <v>44065</v>
      </c>
      <c r="X1042" s="4">
        <f t="shared" si="90"/>
        <v>3</v>
      </c>
      <c r="Z1042" t="s">
        <v>1361</v>
      </c>
      <c r="AA1042" t="s">
        <v>1231</v>
      </c>
      <c r="AB1042" t="s">
        <v>1231</v>
      </c>
      <c r="AC1042">
        <v>126</v>
      </c>
      <c r="AD1042">
        <v>68</v>
      </c>
      <c r="AE1042" s="4">
        <v>87.333333333333329</v>
      </c>
      <c r="AF1042">
        <v>81</v>
      </c>
      <c r="AH1042">
        <v>35.5</v>
      </c>
      <c r="AI1042" s="4">
        <v>93</v>
      </c>
      <c r="AJ1042">
        <v>60</v>
      </c>
      <c r="AK1042">
        <v>1.75</v>
      </c>
      <c r="AL1042" t="s">
        <v>1625</v>
      </c>
      <c r="AM1042">
        <v>15</v>
      </c>
      <c r="AN1042" t="s">
        <v>1602</v>
      </c>
      <c r="AQ1042" t="s">
        <v>1231</v>
      </c>
      <c r="AR1042" t="s">
        <v>1592</v>
      </c>
      <c r="AS1042" t="s">
        <v>1606</v>
      </c>
      <c r="AT1042" s="1">
        <v>44067</v>
      </c>
      <c r="AU1042" s="1"/>
      <c r="AV1042" t="s">
        <v>1231</v>
      </c>
      <c r="AW1042" s="1"/>
      <c r="AX1042" t="s">
        <v>1231</v>
      </c>
      <c r="BA1042" t="s">
        <v>1231</v>
      </c>
      <c r="BB1042" s="1"/>
      <c r="BD1042" s="1"/>
      <c r="BE1042" t="s">
        <v>1231</v>
      </c>
      <c r="BF1042" t="s">
        <v>1231</v>
      </c>
      <c r="BG1042" s="1"/>
      <c r="BH1042" s="1"/>
      <c r="BI1042" s="1"/>
      <c r="BJ1042" t="s">
        <v>1231</v>
      </c>
      <c r="BK1042" s="1"/>
      <c r="BM1042" s="1"/>
      <c r="BO1042" t="s">
        <v>1231</v>
      </c>
      <c r="BP1042" t="s">
        <v>1231</v>
      </c>
      <c r="BQ1042" s="1">
        <v>44068</v>
      </c>
      <c r="BR1042" t="s">
        <v>1352</v>
      </c>
      <c r="BS1042" t="s">
        <v>1231</v>
      </c>
      <c r="BW1042" t="s">
        <v>1230</v>
      </c>
      <c r="BX1042" t="s">
        <v>1640</v>
      </c>
      <c r="BY1042">
        <v>0</v>
      </c>
    </row>
    <row r="1043" spans="1:77" x14ac:dyDescent="0.2">
      <c r="A1043">
        <v>1048</v>
      </c>
      <c r="B1043" t="s">
        <v>1242</v>
      </c>
      <c r="C1043" t="s">
        <v>1217</v>
      </c>
      <c r="D1043">
        <v>58917</v>
      </c>
      <c r="E1043">
        <v>20358824</v>
      </c>
      <c r="F1043" t="s">
        <v>1228</v>
      </c>
      <c r="G1043" t="s">
        <v>1230</v>
      </c>
      <c r="H1043" t="s">
        <v>957</v>
      </c>
      <c r="I1043" s="1">
        <v>44065</v>
      </c>
      <c r="J1043" s="1">
        <v>44067</v>
      </c>
      <c r="K1043" s="1">
        <v>44067</v>
      </c>
      <c r="L1043" s="3">
        <v>0.1326</v>
      </c>
      <c r="M1043" s="3">
        <v>0.18759999999999999</v>
      </c>
      <c r="N1043" t="s">
        <v>1359</v>
      </c>
      <c r="O1043" s="1">
        <v>44080</v>
      </c>
      <c r="P1043" s="1">
        <v>44081</v>
      </c>
      <c r="Q1043" s="4">
        <f t="shared" si="87"/>
        <v>14</v>
      </c>
      <c r="R1043" s="4">
        <f t="shared" si="88"/>
        <v>15</v>
      </c>
      <c r="S1043" t="s">
        <v>1231</v>
      </c>
      <c r="T1043">
        <v>0</v>
      </c>
      <c r="U1043" s="1">
        <v>19448</v>
      </c>
      <c r="V1043" s="9">
        <f t="shared" si="89"/>
        <v>67.449315068493149</v>
      </c>
      <c r="W1043" s="1">
        <v>44057</v>
      </c>
      <c r="X1043" s="4">
        <f t="shared" si="90"/>
        <v>11</v>
      </c>
      <c r="Y1043" t="s">
        <v>1305</v>
      </c>
      <c r="Z1043" t="s">
        <v>1582</v>
      </c>
      <c r="AA1043" t="s">
        <v>1231</v>
      </c>
      <c r="AB1043" t="s">
        <v>1231</v>
      </c>
      <c r="AC1043">
        <v>125</v>
      </c>
      <c r="AD1043">
        <v>71</v>
      </c>
      <c r="AE1043" s="4">
        <v>89</v>
      </c>
      <c r="AF1043">
        <v>110</v>
      </c>
      <c r="AG1043">
        <v>22</v>
      </c>
      <c r="AI1043" s="4">
        <v>98</v>
      </c>
      <c r="AJ1043">
        <v>120</v>
      </c>
      <c r="AK1043">
        <v>1.68</v>
      </c>
      <c r="AL1043" t="s">
        <v>1625</v>
      </c>
      <c r="AM1043">
        <v>15</v>
      </c>
      <c r="AN1043" t="s">
        <v>1602</v>
      </c>
      <c r="AQ1043" t="s">
        <v>1231</v>
      </c>
      <c r="AR1043" t="s">
        <v>1592</v>
      </c>
      <c r="AS1043" t="s">
        <v>1607</v>
      </c>
      <c r="AT1043" s="1">
        <v>44067</v>
      </c>
      <c r="AU1043" s="1">
        <v>44074</v>
      </c>
      <c r="AV1043" t="s">
        <v>1231</v>
      </c>
      <c r="AW1043" s="1"/>
      <c r="AX1043" t="s">
        <v>1231</v>
      </c>
      <c r="AY1043" t="s">
        <v>1236</v>
      </c>
      <c r="AZ1043" s="1">
        <v>44081</v>
      </c>
      <c r="BA1043" t="s">
        <v>1231</v>
      </c>
      <c r="BB1043" s="1"/>
      <c r="BD1043" s="1"/>
      <c r="BE1043" t="s">
        <v>1231</v>
      </c>
      <c r="BF1043" t="s">
        <v>1231</v>
      </c>
      <c r="BG1043" s="1"/>
      <c r="BH1043" s="1"/>
      <c r="BI1043" s="1"/>
      <c r="BJ1043" t="s">
        <v>1231</v>
      </c>
      <c r="BK1043" s="1"/>
      <c r="BM1043" s="1"/>
      <c r="BO1043" t="s">
        <v>1231</v>
      </c>
      <c r="BP1043" t="s">
        <v>1231</v>
      </c>
      <c r="BQ1043" s="1">
        <v>44068</v>
      </c>
      <c r="BR1043" t="s">
        <v>76</v>
      </c>
      <c r="BS1043" t="s">
        <v>1231</v>
      </c>
      <c r="BW1043" t="s">
        <v>1230</v>
      </c>
      <c r="BX1043" t="s">
        <v>1641</v>
      </c>
      <c r="BY1043">
        <v>3</v>
      </c>
    </row>
    <row r="1044" spans="1:77" x14ac:dyDescent="0.2">
      <c r="A1044">
        <v>1049</v>
      </c>
      <c r="B1044" t="s">
        <v>1242</v>
      </c>
      <c r="C1044" t="s">
        <v>300</v>
      </c>
      <c r="D1044">
        <v>909964</v>
      </c>
      <c r="E1044">
        <v>20378167</v>
      </c>
      <c r="F1044" t="s">
        <v>1228</v>
      </c>
      <c r="G1044" t="s">
        <v>1231</v>
      </c>
      <c r="J1044" s="1">
        <v>44073</v>
      </c>
      <c r="K1044" s="1">
        <v>44073</v>
      </c>
      <c r="L1044" s="3">
        <v>0.17349999999999999</v>
      </c>
      <c r="M1044" s="3">
        <v>0.24349999999999999</v>
      </c>
      <c r="N1044" t="s">
        <v>1357</v>
      </c>
      <c r="O1044" s="1">
        <v>44076</v>
      </c>
      <c r="P1044" s="1">
        <v>44079</v>
      </c>
      <c r="Q1044" s="4">
        <f t="shared" si="87"/>
        <v>4</v>
      </c>
      <c r="R1044" s="4">
        <f t="shared" si="88"/>
        <v>7</v>
      </c>
      <c r="S1044" t="s">
        <v>1231</v>
      </c>
      <c r="T1044">
        <v>0</v>
      </c>
      <c r="U1044" s="1">
        <v>18916</v>
      </c>
      <c r="V1044" s="9">
        <f t="shared" si="89"/>
        <v>68.92328767123287</v>
      </c>
      <c r="W1044" s="1">
        <v>44059</v>
      </c>
      <c r="X1044" s="4">
        <f t="shared" si="90"/>
        <v>15</v>
      </c>
      <c r="Y1044" t="s">
        <v>1269</v>
      </c>
      <c r="Z1044" t="s">
        <v>1546</v>
      </c>
      <c r="AA1044" t="s">
        <v>1231</v>
      </c>
      <c r="AB1044" t="s">
        <v>1231</v>
      </c>
      <c r="AF1044">
        <v>98</v>
      </c>
      <c r="AI1044" s="4">
        <v>92</v>
      </c>
      <c r="AJ1044">
        <v>84</v>
      </c>
      <c r="AK1044">
        <v>1.72</v>
      </c>
      <c r="AL1044" t="s">
        <v>1625</v>
      </c>
      <c r="AM1044">
        <v>15</v>
      </c>
      <c r="AN1044" t="s">
        <v>1602</v>
      </c>
      <c r="AQ1044" t="s">
        <v>1231</v>
      </c>
      <c r="AR1044" t="s">
        <v>1592</v>
      </c>
      <c r="AS1044" t="s">
        <v>1600</v>
      </c>
      <c r="AT1044" s="1">
        <v>44073</v>
      </c>
      <c r="AU1044" s="1"/>
      <c r="AV1044" t="s">
        <v>1231</v>
      </c>
      <c r="AW1044" s="1"/>
      <c r="AX1044" t="s">
        <v>1231</v>
      </c>
      <c r="BA1044" t="s">
        <v>1231</v>
      </c>
      <c r="BB1044" s="1"/>
      <c r="BD1044" s="1"/>
      <c r="BE1044" t="s">
        <v>1231</v>
      </c>
      <c r="BF1044" t="s">
        <v>1231</v>
      </c>
      <c r="BG1044" s="1"/>
      <c r="BH1044" s="1"/>
      <c r="BI1044" s="1"/>
      <c r="BJ1044" t="s">
        <v>1231</v>
      </c>
      <c r="BK1044" s="1"/>
      <c r="BM1044" s="1"/>
      <c r="BO1044" t="s">
        <v>1231</v>
      </c>
      <c r="BP1044" t="s">
        <v>1231</v>
      </c>
      <c r="BQ1044" s="1">
        <v>44065</v>
      </c>
      <c r="BR1044" t="s">
        <v>76</v>
      </c>
      <c r="BS1044" t="s">
        <v>1231</v>
      </c>
      <c r="BW1044" t="s">
        <v>1230</v>
      </c>
      <c r="BX1044" t="s">
        <v>1641</v>
      </c>
      <c r="BY1044">
        <v>3</v>
      </c>
    </row>
    <row r="1045" spans="1:77" x14ac:dyDescent="0.2">
      <c r="A1045">
        <v>1050</v>
      </c>
      <c r="B1045" t="s">
        <v>1242</v>
      </c>
      <c r="C1045" t="s">
        <v>1218</v>
      </c>
      <c r="D1045">
        <v>272749</v>
      </c>
      <c r="E1045">
        <v>20379831</v>
      </c>
      <c r="F1045" t="s">
        <v>1229</v>
      </c>
      <c r="G1045" t="s">
        <v>1231</v>
      </c>
      <c r="J1045" s="1">
        <v>44074</v>
      </c>
      <c r="K1045" s="1">
        <v>44074</v>
      </c>
      <c r="L1045" s="3">
        <v>8.9099999999999999E-2</v>
      </c>
      <c r="M1045" s="3">
        <v>0.12770000000000001</v>
      </c>
      <c r="N1045" t="s">
        <v>1357</v>
      </c>
      <c r="O1045" s="1">
        <v>44077</v>
      </c>
      <c r="P1045" s="1">
        <v>44078</v>
      </c>
      <c r="Q1045" s="4">
        <f t="shared" si="87"/>
        <v>4</v>
      </c>
      <c r="R1045" s="4">
        <f t="shared" si="88"/>
        <v>5</v>
      </c>
      <c r="S1045" t="s">
        <v>1231</v>
      </c>
      <c r="T1045">
        <v>0</v>
      </c>
      <c r="U1045" s="1">
        <v>20194</v>
      </c>
      <c r="V1045" s="9">
        <f t="shared" si="89"/>
        <v>65.424657534246577</v>
      </c>
      <c r="W1045" s="1">
        <v>44074</v>
      </c>
      <c r="X1045" s="4">
        <f t="shared" si="90"/>
        <v>1</v>
      </c>
      <c r="Y1045" t="s">
        <v>1272</v>
      </c>
      <c r="Z1045" t="s">
        <v>1362</v>
      </c>
      <c r="AA1045" t="s">
        <v>1231</v>
      </c>
      <c r="AB1045" t="s">
        <v>1231</v>
      </c>
      <c r="AC1045">
        <v>120</v>
      </c>
      <c r="AD1045">
        <v>73</v>
      </c>
      <c r="AE1045" s="4">
        <v>88.666666666666671</v>
      </c>
      <c r="AF1045">
        <v>93</v>
      </c>
      <c r="AG1045">
        <v>23</v>
      </c>
      <c r="AH1045">
        <v>36</v>
      </c>
      <c r="AI1045" s="4">
        <v>93</v>
      </c>
      <c r="AJ1045">
        <v>93</v>
      </c>
      <c r="AK1045">
        <v>1.55</v>
      </c>
      <c r="AL1045" t="s">
        <v>1625</v>
      </c>
      <c r="AM1045">
        <v>15</v>
      </c>
      <c r="AN1045" t="s">
        <v>1599</v>
      </c>
      <c r="AO1045">
        <v>2</v>
      </c>
      <c r="AQ1045" t="s">
        <v>1231</v>
      </c>
      <c r="AR1045" t="s">
        <v>1592</v>
      </c>
      <c r="AS1045" t="s">
        <v>1600</v>
      </c>
      <c r="AT1045" s="1">
        <v>44074</v>
      </c>
      <c r="AU1045" s="1"/>
      <c r="AV1045" t="s">
        <v>1231</v>
      </c>
      <c r="AW1045" s="1"/>
      <c r="AX1045" t="s">
        <v>1231</v>
      </c>
      <c r="BA1045" t="s">
        <v>1231</v>
      </c>
      <c r="BB1045" s="1"/>
      <c r="BD1045" s="1"/>
      <c r="BE1045" t="s">
        <v>1231</v>
      </c>
      <c r="BF1045" t="s">
        <v>1231</v>
      </c>
      <c r="BG1045" s="1"/>
      <c r="BH1045" s="1"/>
      <c r="BI1045" s="1"/>
      <c r="BJ1045" t="s">
        <v>1231</v>
      </c>
      <c r="BK1045" s="1"/>
      <c r="BM1045" s="1"/>
      <c r="BO1045" t="s">
        <v>1231</v>
      </c>
      <c r="BP1045" t="s">
        <v>1231</v>
      </c>
      <c r="BQ1045" s="1">
        <v>44074</v>
      </c>
      <c r="BR1045" t="s">
        <v>76</v>
      </c>
      <c r="BS1045" t="s">
        <v>1231</v>
      </c>
      <c r="BW1045" t="s">
        <v>1230</v>
      </c>
      <c r="BX1045" t="s">
        <v>1641</v>
      </c>
      <c r="BY1045">
        <v>2</v>
      </c>
    </row>
    <row r="1046" spans="1:77" x14ac:dyDescent="0.2">
      <c r="A1046">
        <v>1051</v>
      </c>
      <c r="B1046" t="s">
        <v>1240</v>
      </c>
      <c r="C1046" t="s">
        <v>958</v>
      </c>
      <c r="D1046">
        <v>1297204</v>
      </c>
      <c r="E1046">
        <v>8603616</v>
      </c>
      <c r="F1046" t="s">
        <v>1228</v>
      </c>
      <c r="G1046" t="s">
        <v>1231</v>
      </c>
      <c r="J1046" s="1">
        <v>44069</v>
      </c>
      <c r="K1046" s="1">
        <v>44073</v>
      </c>
      <c r="L1046" s="3">
        <v>0.18870000000000001</v>
      </c>
      <c r="M1046" s="3">
        <v>0.2641</v>
      </c>
      <c r="N1046" t="s">
        <v>1358</v>
      </c>
      <c r="O1046" s="1">
        <v>44092</v>
      </c>
      <c r="P1046" s="1">
        <v>44092</v>
      </c>
      <c r="Q1046" s="4">
        <f t="shared" si="87"/>
        <v>20</v>
      </c>
      <c r="R1046" s="4">
        <f t="shared" si="88"/>
        <v>24</v>
      </c>
      <c r="S1046" t="s">
        <v>1231</v>
      </c>
      <c r="T1046">
        <v>0</v>
      </c>
      <c r="U1046" s="1">
        <v>20141</v>
      </c>
      <c r="V1046" s="9">
        <f t="shared" si="89"/>
        <v>65.567123287671237</v>
      </c>
      <c r="W1046" s="1">
        <v>44063</v>
      </c>
      <c r="X1046" s="4">
        <f t="shared" si="90"/>
        <v>11</v>
      </c>
      <c r="Y1046" t="s">
        <v>1286</v>
      </c>
      <c r="Z1046" t="s">
        <v>1362</v>
      </c>
      <c r="AA1046" t="s">
        <v>1231</v>
      </c>
      <c r="AB1046" t="s">
        <v>1231</v>
      </c>
      <c r="AC1046">
        <v>123</v>
      </c>
      <c r="AD1046">
        <v>60</v>
      </c>
      <c r="AE1046" s="4">
        <v>81</v>
      </c>
      <c r="AF1046">
        <v>80</v>
      </c>
      <c r="AG1046">
        <v>19</v>
      </c>
      <c r="AH1046">
        <v>36</v>
      </c>
      <c r="AI1046" s="4">
        <v>86</v>
      </c>
      <c r="AL1046" t="s">
        <v>1625</v>
      </c>
      <c r="AM1046">
        <v>15</v>
      </c>
      <c r="AN1046" t="s">
        <v>1602</v>
      </c>
      <c r="AQ1046" t="s">
        <v>1231</v>
      </c>
      <c r="AR1046" t="s">
        <v>1592</v>
      </c>
      <c r="AS1046" t="s">
        <v>1603</v>
      </c>
      <c r="AT1046" s="1">
        <v>44070</v>
      </c>
      <c r="AU1046" s="1"/>
      <c r="AV1046" t="s">
        <v>1231</v>
      </c>
      <c r="AW1046" s="1"/>
      <c r="AX1046" t="s">
        <v>1231</v>
      </c>
      <c r="BA1046" t="s">
        <v>1231</v>
      </c>
      <c r="BB1046" s="1"/>
      <c r="BD1046" s="1"/>
      <c r="BE1046" t="s">
        <v>1231</v>
      </c>
      <c r="BF1046" t="s">
        <v>1231</v>
      </c>
      <c r="BG1046" s="1"/>
      <c r="BH1046" s="1"/>
      <c r="BI1046" s="1"/>
      <c r="BJ1046" t="s">
        <v>1231</v>
      </c>
      <c r="BK1046" s="1"/>
      <c r="BM1046" s="1"/>
      <c r="BO1046" t="s">
        <v>1231</v>
      </c>
      <c r="BP1046" t="s">
        <v>1231</v>
      </c>
      <c r="BQ1046" s="1">
        <v>44075</v>
      </c>
      <c r="BR1046" t="s">
        <v>76</v>
      </c>
      <c r="BS1046" t="s">
        <v>1231</v>
      </c>
      <c r="BW1046" t="s">
        <v>1230</v>
      </c>
      <c r="BX1046" t="s">
        <v>1641</v>
      </c>
      <c r="BY1046">
        <v>4</v>
      </c>
    </row>
    <row r="1047" spans="1:77" x14ac:dyDescent="0.2">
      <c r="A1047">
        <v>1052</v>
      </c>
      <c r="B1047" t="s">
        <v>1242</v>
      </c>
      <c r="C1047" t="s">
        <v>1219</v>
      </c>
      <c r="D1047">
        <v>1313058</v>
      </c>
      <c r="E1047">
        <v>20377928</v>
      </c>
      <c r="F1047" t="s">
        <v>1228</v>
      </c>
      <c r="G1047" t="s">
        <v>1230</v>
      </c>
      <c r="H1047" t="s">
        <v>959</v>
      </c>
      <c r="I1047" s="1">
        <v>44070</v>
      </c>
      <c r="J1047" s="1">
        <v>44072</v>
      </c>
      <c r="K1047" s="1">
        <v>44073</v>
      </c>
      <c r="L1047" s="3">
        <v>0.1454</v>
      </c>
      <c r="M1047" s="3">
        <v>0.20519999999999999</v>
      </c>
      <c r="N1047" t="s">
        <v>1357</v>
      </c>
      <c r="O1047" s="1">
        <v>44076</v>
      </c>
      <c r="P1047" s="1">
        <v>44096</v>
      </c>
      <c r="Q1047" s="4">
        <f t="shared" si="87"/>
        <v>4</v>
      </c>
      <c r="R1047" s="4">
        <f t="shared" si="88"/>
        <v>25</v>
      </c>
      <c r="S1047" t="s">
        <v>1231</v>
      </c>
      <c r="T1047">
        <v>0</v>
      </c>
      <c r="U1047" s="1">
        <v>31265</v>
      </c>
      <c r="V1047" s="9">
        <f t="shared" si="89"/>
        <v>35.090410958904108</v>
      </c>
      <c r="W1047" s="1">
        <v>44071</v>
      </c>
      <c r="X1047" s="4">
        <f t="shared" si="90"/>
        <v>3</v>
      </c>
      <c r="Y1047" t="s">
        <v>1245</v>
      </c>
      <c r="AA1047" t="s">
        <v>1231</v>
      </c>
      <c r="AB1047" t="s">
        <v>1231</v>
      </c>
      <c r="AC1047">
        <v>89</v>
      </c>
      <c r="AD1047">
        <v>61</v>
      </c>
      <c r="AE1047" s="4">
        <v>70.333333333333329</v>
      </c>
      <c r="AF1047">
        <v>90</v>
      </c>
      <c r="AH1047">
        <v>37</v>
      </c>
      <c r="AI1047" s="4">
        <v>89</v>
      </c>
      <c r="AJ1047">
        <v>63.13</v>
      </c>
      <c r="AK1047">
        <v>1.7</v>
      </c>
      <c r="AL1047" t="s">
        <v>1627</v>
      </c>
      <c r="AM1047">
        <v>14</v>
      </c>
      <c r="AN1047" t="s">
        <v>1599</v>
      </c>
      <c r="AO1047">
        <v>1</v>
      </c>
      <c r="AQ1047" t="s">
        <v>1231</v>
      </c>
      <c r="AR1047" t="s">
        <v>1597</v>
      </c>
      <c r="AS1047" t="s">
        <v>1600</v>
      </c>
      <c r="AT1047" s="1">
        <v>44073</v>
      </c>
      <c r="AU1047" s="1"/>
      <c r="AV1047" t="s">
        <v>1231</v>
      </c>
      <c r="AW1047" s="1"/>
      <c r="AX1047" t="s">
        <v>1231</v>
      </c>
      <c r="BA1047" t="s">
        <v>1231</v>
      </c>
      <c r="BB1047" s="1"/>
      <c r="BD1047" s="1"/>
      <c r="BE1047" t="s">
        <v>1231</v>
      </c>
      <c r="BF1047" t="s">
        <v>1231</v>
      </c>
      <c r="BG1047" s="1"/>
      <c r="BH1047" s="1"/>
      <c r="BI1047" s="1"/>
      <c r="BJ1047" t="s">
        <v>1231</v>
      </c>
      <c r="BK1047" s="1"/>
      <c r="BM1047" s="1"/>
      <c r="BO1047" t="s">
        <v>1231</v>
      </c>
      <c r="BP1047" t="s">
        <v>1231</v>
      </c>
      <c r="BQ1047" s="1">
        <v>44072</v>
      </c>
      <c r="BR1047" t="s">
        <v>76</v>
      </c>
      <c r="BS1047" t="s">
        <v>1231</v>
      </c>
      <c r="BW1047" t="s">
        <v>1230</v>
      </c>
      <c r="BX1047" t="s">
        <v>1640</v>
      </c>
      <c r="BY1047">
        <v>0</v>
      </c>
    </row>
    <row r="1048" spans="1:77" x14ac:dyDescent="0.2">
      <c r="A1048">
        <v>1053</v>
      </c>
      <c r="B1048" t="s">
        <v>1242</v>
      </c>
      <c r="C1048" t="s">
        <v>1220</v>
      </c>
      <c r="D1048">
        <v>223578</v>
      </c>
      <c r="E1048">
        <v>20323412</v>
      </c>
      <c r="F1048" t="s">
        <v>1229</v>
      </c>
      <c r="G1048" t="s">
        <v>1231</v>
      </c>
      <c r="J1048" s="1">
        <v>44056</v>
      </c>
      <c r="K1048" s="1">
        <v>44057</v>
      </c>
      <c r="L1048" s="3">
        <v>0.1205</v>
      </c>
      <c r="M1048" s="3">
        <v>0.1711</v>
      </c>
      <c r="N1048" t="s">
        <v>1356</v>
      </c>
      <c r="O1048" s="1">
        <v>44096</v>
      </c>
      <c r="P1048" s="1">
        <v>44096</v>
      </c>
      <c r="Q1048" s="4">
        <f t="shared" si="87"/>
        <v>40</v>
      </c>
      <c r="R1048" s="4">
        <f t="shared" si="88"/>
        <v>41</v>
      </c>
      <c r="S1048" t="s">
        <v>1231</v>
      </c>
      <c r="T1048">
        <v>0</v>
      </c>
      <c r="U1048" s="1">
        <v>20469</v>
      </c>
      <c r="V1048" s="9">
        <f t="shared" si="89"/>
        <v>64.62465753424658</v>
      </c>
      <c r="W1048" s="1">
        <v>44046</v>
      </c>
      <c r="X1048" s="4">
        <f t="shared" si="90"/>
        <v>12</v>
      </c>
      <c r="Y1048" t="s">
        <v>1254</v>
      </c>
      <c r="Z1048" t="s">
        <v>1451</v>
      </c>
      <c r="AA1048" t="s">
        <v>1231</v>
      </c>
      <c r="AB1048" t="s">
        <v>1231</v>
      </c>
      <c r="AC1048">
        <v>133</v>
      </c>
      <c r="AD1048">
        <v>89</v>
      </c>
      <c r="AE1048" s="4">
        <v>103.66666666666667</v>
      </c>
      <c r="AF1048">
        <v>89</v>
      </c>
      <c r="AG1048">
        <v>89</v>
      </c>
      <c r="AH1048">
        <v>36</v>
      </c>
      <c r="AI1048" s="4">
        <v>85</v>
      </c>
      <c r="AJ1048">
        <v>79</v>
      </c>
      <c r="AK1048">
        <v>1.6</v>
      </c>
      <c r="AL1048" t="s">
        <v>1625</v>
      </c>
      <c r="AM1048">
        <v>15</v>
      </c>
      <c r="AN1048" t="s">
        <v>1602</v>
      </c>
      <c r="AQ1048" t="s">
        <v>1230</v>
      </c>
      <c r="AR1048" t="s">
        <v>1597</v>
      </c>
      <c r="AS1048" t="s">
        <v>1605</v>
      </c>
      <c r="AT1048" s="1">
        <v>44057</v>
      </c>
      <c r="AU1048" s="1">
        <v>44062</v>
      </c>
      <c r="AV1048" t="s">
        <v>1230</v>
      </c>
      <c r="AW1048" s="1">
        <v>44063</v>
      </c>
      <c r="AX1048" t="s">
        <v>1230</v>
      </c>
      <c r="AY1048" t="s">
        <v>1236</v>
      </c>
      <c r="AZ1048" s="1">
        <v>44096</v>
      </c>
      <c r="BA1048" t="s">
        <v>1231</v>
      </c>
      <c r="BB1048" s="1"/>
      <c r="BD1048" s="1"/>
      <c r="BE1048" t="s">
        <v>1231</v>
      </c>
      <c r="BF1048" t="s">
        <v>1230</v>
      </c>
      <c r="BG1048" s="1"/>
      <c r="BH1048" s="1"/>
      <c r="BI1048" s="1">
        <v>44062</v>
      </c>
      <c r="BJ1048" t="s">
        <v>1230</v>
      </c>
      <c r="BK1048" s="1">
        <v>44084</v>
      </c>
      <c r="BL1048" t="s">
        <v>1350</v>
      </c>
      <c r="BM1048" s="1">
        <v>44094</v>
      </c>
      <c r="BN1048" t="s">
        <v>1231</v>
      </c>
      <c r="BO1048" t="s">
        <v>1231</v>
      </c>
      <c r="BP1048" t="s">
        <v>1231</v>
      </c>
      <c r="BQ1048" s="1">
        <v>44025</v>
      </c>
      <c r="BR1048" t="s">
        <v>76</v>
      </c>
      <c r="BS1048" t="s">
        <v>1230</v>
      </c>
      <c r="BT1048" t="s">
        <v>1352</v>
      </c>
      <c r="BU1048" s="5">
        <v>0.66</v>
      </c>
      <c r="BW1048" t="s">
        <v>1230</v>
      </c>
      <c r="BX1048" t="s">
        <v>1641</v>
      </c>
      <c r="BY1048">
        <v>2</v>
      </c>
    </row>
    <row r="1049" spans="1:77" x14ac:dyDescent="0.2">
      <c r="A1049">
        <v>1054</v>
      </c>
      <c r="B1049" t="s">
        <v>1239</v>
      </c>
      <c r="C1049" t="s">
        <v>1221</v>
      </c>
      <c r="D1049">
        <v>614628</v>
      </c>
      <c r="E1049">
        <v>3049736</v>
      </c>
      <c r="F1049" t="s">
        <v>1228</v>
      </c>
      <c r="G1049" t="s">
        <v>1230</v>
      </c>
      <c r="H1049" t="s">
        <v>467</v>
      </c>
      <c r="I1049" s="1">
        <v>44073</v>
      </c>
      <c r="J1049" s="1">
        <v>44074</v>
      </c>
      <c r="K1049" s="1">
        <v>44074</v>
      </c>
      <c r="L1049" s="3">
        <v>5.74E-2</v>
      </c>
      <c r="M1049" s="3">
        <v>8.3599999999999994E-2</v>
      </c>
      <c r="N1049" t="s">
        <v>1357</v>
      </c>
      <c r="O1049" s="1">
        <v>44090</v>
      </c>
      <c r="P1049" s="1">
        <v>44097</v>
      </c>
      <c r="Q1049" s="4">
        <f t="shared" si="87"/>
        <v>17</v>
      </c>
      <c r="R1049" s="4">
        <f t="shared" si="88"/>
        <v>24</v>
      </c>
      <c r="S1049" t="s">
        <v>1231</v>
      </c>
      <c r="T1049">
        <v>0</v>
      </c>
      <c r="U1049" s="1">
        <v>25362</v>
      </c>
      <c r="V1049" s="9">
        <f t="shared" si="89"/>
        <v>51.265753424657532</v>
      </c>
      <c r="W1049" s="1">
        <v>44066</v>
      </c>
      <c r="X1049" s="4">
        <f t="shared" si="90"/>
        <v>9</v>
      </c>
      <c r="Y1049" t="s">
        <v>1643</v>
      </c>
      <c r="Z1049" t="s">
        <v>1462</v>
      </c>
      <c r="AA1049" t="s">
        <v>1231</v>
      </c>
      <c r="AB1049" t="s">
        <v>1231</v>
      </c>
      <c r="AC1049">
        <v>139</v>
      </c>
      <c r="AD1049">
        <v>90</v>
      </c>
      <c r="AE1049" s="4">
        <v>106.33333333333333</v>
      </c>
      <c r="AF1049">
        <v>92</v>
      </c>
      <c r="AG1049">
        <v>24</v>
      </c>
      <c r="AH1049">
        <v>37.700000000000003</v>
      </c>
      <c r="AI1049" s="4">
        <v>94</v>
      </c>
      <c r="AJ1049">
        <v>79</v>
      </c>
      <c r="AK1049">
        <v>1.7</v>
      </c>
      <c r="AL1049" t="s">
        <v>1625</v>
      </c>
      <c r="AM1049">
        <v>15</v>
      </c>
      <c r="AN1049" t="s">
        <v>1602</v>
      </c>
      <c r="AQ1049" t="s">
        <v>1230</v>
      </c>
      <c r="AR1049" t="s">
        <v>1597</v>
      </c>
      <c r="AS1049" t="s">
        <v>1604</v>
      </c>
      <c r="AT1049" s="1">
        <v>44074</v>
      </c>
      <c r="AU1049" s="1">
        <v>44075</v>
      </c>
      <c r="AV1049" t="s">
        <v>1231</v>
      </c>
      <c r="AW1049" s="1"/>
      <c r="AX1049" t="s">
        <v>1230</v>
      </c>
      <c r="AY1049" t="s">
        <v>1237</v>
      </c>
      <c r="AZ1049" s="1">
        <v>44083</v>
      </c>
      <c r="BA1049" t="s">
        <v>1231</v>
      </c>
      <c r="BB1049" s="1"/>
      <c r="BD1049" s="1"/>
      <c r="BE1049" t="s">
        <v>1231</v>
      </c>
      <c r="BF1049" t="s">
        <v>1231</v>
      </c>
      <c r="BG1049" s="1"/>
      <c r="BH1049" s="1"/>
      <c r="BI1049" s="1"/>
      <c r="BJ1049" t="s">
        <v>1231</v>
      </c>
      <c r="BK1049" s="1"/>
      <c r="BM1049" s="1"/>
      <c r="BO1049" t="s">
        <v>1231</v>
      </c>
      <c r="BP1049" t="s">
        <v>1231</v>
      </c>
      <c r="BQ1049" s="1">
        <v>44070</v>
      </c>
      <c r="BR1049" t="s">
        <v>76</v>
      </c>
      <c r="BS1049" t="s">
        <v>1231</v>
      </c>
      <c r="BW1049" t="s">
        <v>1230</v>
      </c>
      <c r="BX1049" t="s">
        <v>1641</v>
      </c>
      <c r="BY1049">
        <v>4</v>
      </c>
    </row>
    <row r="1050" spans="1:77" x14ac:dyDescent="0.2">
      <c r="A1050">
        <v>1055</v>
      </c>
      <c r="B1050" t="s">
        <v>1239</v>
      </c>
      <c r="C1050" t="s">
        <v>1222</v>
      </c>
      <c r="D1050">
        <v>51542</v>
      </c>
      <c r="E1050">
        <v>3049649</v>
      </c>
      <c r="F1050" t="s">
        <v>1228</v>
      </c>
      <c r="G1050" t="s">
        <v>1230</v>
      </c>
      <c r="H1050" t="s">
        <v>467</v>
      </c>
      <c r="I1050" s="1">
        <v>44069</v>
      </c>
      <c r="J1050" s="1">
        <v>44074</v>
      </c>
      <c r="K1050" s="1">
        <v>44074</v>
      </c>
      <c r="L1050" s="3">
        <v>0.65790000000000004</v>
      </c>
      <c r="M1050" s="3">
        <v>0.79420000000000002</v>
      </c>
      <c r="N1050" t="s">
        <v>1356</v>
      </c>
      <c r="O1050" s="1">
        <v>44089</v>
      </c>
      <c r="P1050" s="1">
        <v>44089</v>
      </c>
      <c r="Q1050" s="4">
        <f t="shared" si="87"/>
        <v>16</v>
      </c>
      <c r="R1050" s="4">
        <f t="shared" si="88"/>
        <v>16</v>
      </c>
      <c r="S1050" t="s">
        <v>1231</v>
      </c>
      <c r="T1050">
        <v>0</v>
      </c>
      <c r="U1050" s="1">
        <v>15787</v>
      </c>
      <c r="V1050" s="9">
        <f t="shared" si="89"/>
        <v>77.498630136986307</v>
      </c>
      <c r="W1050" s="1">
        <v>44069</v>
      </c>
      <c r="X1050" s="4">
        <f t="shared" si="90"/>
        <v>6</v>
      </c>
      <c r="Y1050" t="s">
        <v>1272</v>
      </c>
      <c r="Z1050" t="s">
        <v>1678</v>
      </c>
      <c r="AA1050" t="s">
        <v>1231</v>
      </c>
      <c r="AB1050" t="s">
        <v>1231</v>
      </c>
      <c r="AC1050">
        <v>96</v>
      </c>
      <c r="AD1050">
        <v>74</v>
      </c>
      <c r="AE1050" s="4">
        <v>81.333333333333329</v>
      </c>
      <c r="AF1050">
        <v>120</v>
      </c>
      <c r="AG1050">
        <v>22</v>
      </c>
      <c r="AH1050">
        <v>35.9</v>
      </c>
      <c r="AI1050" s="4">
        <v>92</v>
      </c>
      <c r="AL1050" t="s">
        <v>1625</v>
      </c>
      <c r="AM1050">
        <v>15</v>
      </c>
      <c r="AN1050" t="s">
        <v>1602</v>
      </c>
      <c r="AQ1050" t="s">
        <v>1230</v>
      </c>
      <c r="AR1050" t="s">
        <v>1597</v>
      </c>
      <c r="AS1050" t="s">
        <v>1601</v>
      </c>
      <c r="AT1050" s="1">
        <v>44074</v>
      </c>
      <c r="AU1050" s="1">
        <v>44074</v>
      </c>
      <c r="AV1050" t="s">
        <v>1231</v>
      </c>
      <c r="AW1050" s="1"/>
      <c r="AX1050" t="s">
        <v>1231</v>
      </c>
      <c r="AY1050" t="s">
        <v>1236</v>
      </c>
      <c r="AZ1050" s="1">
        <v>44074</v>
      </c>
      <c r="BA1050" t="s">
        <v>1231</v>
      </c>
      <c r="BB1050" s="1"/>
      <c r="BD1050" s="1"/>
      <c r="BE1050" t="s">
        <v>1231</v>
      </c>
      <c r="BF1050" t="s">
        <v>1230</v>
      </c>
      <c r="BG1050" s="1"/>
      <c r="BH1050" s="1"/>
      <c r="BI1050" s="1">
        <v>44074</v>
      </c>
      <c r="BJ1050" t="s">
        <v>1231</v>
      </c>
      <c r="BK1050" s="1"/>
      <c r="BM1050" s="1"/>
      <c r="BO1050" t="s">
        <v>1231</v>
      </c>
      <c r="BP1050" t="s">
        <v>1231</v>
      </c>
      <c r="BQ1050" s="1">
        <v>44071</v>
      </c>
      <c r="BR1050" t="s">
        <v>76</v>
      </c>
      <c r="BS1050" t="s">
        <v>1231</v>
      </c>
      <c r="BW1050" t="s">
        <v>1231</v>
      </c>
      <c r="BX1050" t="s">
        <v>1640</v>
      </c>
      <c r="BY1050">
        <v>0</v>
      </c>
    </row>
    <row r="1051" spans="1:77" x14ac:dyDescent="0.2">
      <c r="A1051">
        <v>1056</v>
      </c>
      <c r="B1051" t="s">
        <v>1239</v>
      </c>
      <c r="C1051" t="s">
        <v>1223</v>
      </c>
      <c r="D1051">
        <v>713092</v>
      </c>
      <c r="E1051">
        <v>3042342</v>
      </c>
      <c r="F1051" t="s">
        <v>1228</v>
      </c>
      <c r="G1051" t="s">
        <v>1230</v>
      </c>
      <c r="H1051" t="s">
        <v>960</v>
      </c>
      <c r="I1051" s="1">
        <v>44044</v>
      </c>
      <c r="J1051" s="1">
        <v>44053</v>
      </c>
      <c r="K1051" s="1">
        <v>44053</v>
      </c>
      <c r="L1051" s="3">
        <v>0.78779999999999994</v>
      </c>
      <c r="M1051" s="3">
        <v>0.89490000000000003</v>
      </c>
      <c r="N1051" t="s">
        <v>1356</v>
      </c>
      <c r="O1051" s="1">
        <v>44093</v>
      </c>
      <c r="P1051" s="1">
        <v>44093</v>
      </c>
      <c r="Q1051" s="4">
        <f t="shared" si="87"/>
        <v>41</v>
      </c>
      <c r="R1051" s="4">
        <f t="shared" si="88"/>
        <v>41</v>
      </c>
      <c r="S1051" t="s">
        <v>1230</v>
      </c>
      <c r="T1051">
        <v>0</v>
      </c>
      <c r="U1051" s="1">
        <v>26180</v>
      </c>
      <c r="V1051" s="9">
        <f t="shared" si="89"/>
        <v>48.967123287671235</v>
      </c>
      <c r="W1051" s="1">
        <v>44044</v>
      </c>
      <c r="X1051" s="4">
        <f t="shared" si="90"/>
        <v>10</v>
      </c>
      <c r="Y1051" t="s">
        <v>1243</v>
      </c>
      <c r="Z1051" t="s">
        <v>1583</v>
      </c>
      <c r="AA1051" t="s">
        <v>1231</v>
      </c>
      <c r="AB1051" t="s">
        <v>1231</v>
      </c>
      <c r="AC1051">
        <v>122</v>
      </c>
      <c r="AD1051">
        <v>74</v>
      </c>
      <c r="AE1051" s="4">
        <v>90</v>
      </c>
      <c r="AF1051">
        <v>81</v>
      </c>
      <c r="AG1051">
        <v>18</v>
      </c>
      <c r="AH1051">
        <v>36.299999999999997</v>
      </c>
      <c r="AI1051" s="4">
        <v>100</v>
      </c>
      <c r="AL1051" t="s">
        <v>1626</v>
      </c>
      <c r="AN1051" t="s">
        <v>1622</v>
      </c>
      <c r="AQ1051" t="s">
        <v>1230</v>
      </c>
      <c r="AR1051" t="s">
        <v>1597</v>
      </c>
      <c r="AS1051" t="s">
        <v>1600</v>
      </c>
      <c r="AT1051" s="1">
        <v>44069</v>
      </c>
      <c r="AU1051" s="1">
        <v>44052</v>
      </c>
      <c r="AV1051" t="s">
        <v>1231</v>
      </c>
      <c r="AW1051" s="1"/>
      <c r="AX1051" t="s">
        <v>1230</v>
      </c>
      <c r="AY1051" t="s">
        <v>1237</v>
      </c>
      <c r="AZ1051" s="1">
        <v>44069</v>
      </c>
      <c r="BA1051" t="s">
        <v>1231</v>
      </c>
      <c r="BB1051" s="1"/>
      <c r="BD1051" s="1"/>
      <c r="BE1051" t="s">
        <v>1231</v>
      </c>
      <c r="BF1051" t="s">
        <v>1230</v>
      </c>
      <c r="BG1051" s="1"/>
      <c r="BH1051" s="1"/>
      <c r="BI1051" s="1">
        <v>44084</v>
      </c>
      <c r="BJ1051" t="s">
        <v>1230</v>
      </c>
      <c r="BK1051" s="1">
        <v>44054</v>
      </c>
      <c r="BL1051" t="s">
        <v>1348</v>
      </c>
      <c r="BM1051" s="1">
        <v>44089</v>
      </c>
      <c r="BN1051" t="s">
        <v>1231</v>
      </c>
      <c r="BO1051" t="s">
        <v>1231</v>
      </c>
      <c r="BP1051" t="s">
        <v>1231</v>
      </c>
      <c r="BQ1051" s="1">
        <v>44050</v>
      </c>
      <c r="BR1051" t="s">
        <v>76</v>
      </c>
      <c r="BS1051" t="s">
        <v>1231</v>
      </c>
      <c r="BU1051" s="5">
        <v>0.5</v>
      </c>
      <c r="BV1051">
        <v>50</v>
      </c>
      <c r="BW1051" t="s">
        <v>1230</v>
      </c>
      <c r="BX1051" t="s">
        <v>1641</v>
      </c>
      <c r="BY1051">
        <v>4</v>
      </c>
    </row>
    <row r="1052" spans="1:77" x14ac:dyDescent="0.2">
      <c r="A1052">
        <v>1057</v>
      </c>
      <c r="B1052" t="s">
        <v>1239</v>
      </c>
      <c r="C1052" t="s">
        <v>1224</v>
      </c>
      <c r="D1052">
        <v>713417</v>
      </c>
      <c r="E1052">
        <v>3045053</v>
      </c>
      <c r="F1052" t="s">
        <v>1228</v>
      </c>
      <c r="G1052" t="s">
        <v>1230</v>
      </c>
      <c r="H1052" t="s">
        <v>961</v>
      </c>
      <c r="I1052" s="1">
        <v>44060</v>
      </c>
      <c r="J1052" s="1">
        <v>44061</v>
      </c>
      <c r="K1052" s="1">
        <v>44061</v>
      </c>
      <c r="L1052" s="3">
        <v>0.315</v>
      </c>
      <c r="M1052" s="3">
        <v>0.42880000000000001</v>
      </c>
      <c r="N1052" t="s">
        <v>1357</v>
      </c>
      <c r="O1052" s="1">
        <v>44093</v>
      </c>
      <c r="P1052" s="1">
        <v>44099</v>
      </c>
      <c r="Q1052" s="4">
        <f t="shared" si="87"/>
        <v>33</v>
      </c>
      <c r="R1052" s="4">
        <f t="shared" si="88"/>
        <v>39</v>
      </c>
      <c r="S1052" t="s">
        <v>1231</v>
      </c>
      <c r="T1052">
        <v>0</v>
      </c>
      <c r="U1052" s="1">
        <v>32709</v>
      </c>
      <c r="V1052" s="9">
        <f t="shared" si="89"/>
        <v>31.101369863013698</v>
      </c>
      <c r="W1052" s="1">
        <v>44059</v>
      </c>
      <c r="X1052" s="4">
        <f t="shared" si="90"/>
        <v>3</v>
      </c>
      <c r="Y1052" t="s">
        <v>1243</v>
      </c>
      <c r="Z1052" t="s">
        <v>1366</v>
      </c>
      <c r="AA1052" t="s">
        <v>1231</v>
      </c>
      <c r="AB1052" t="s">
        <v>1231</v>
      </c>
      <c r="AC1052">
        <v>110</v>
      </c>
      <c r="AD1052">
        <v>68</v>
      </c>
      <c r="AE1052" s="4">
        <v>82</v>
      </c>
      <c r="AF1052">
        <v>100</v>
      </c>
      <c r="AG1052">
        <v>16</v>
      </c>
      <c r="AH1052">
        <v>36</v>
      </c>
      <c r="AI1052" s="4">
        <v>98</v>
      </c>
      <c r="AK1052">
        <v>1.8</v>
      </c>
      <c r="AL1052" t="s">
        <v>1626</v>
      </c>
      <c r="AN1052" t="s">
        <v>1622</v>
      </c>
      <c r="AQ1052" t="s">
        <v>1230</v>
      </c>
      <c r="AR1052" t="s">
        <v>1597</v>
      </c>
      <c r="AU1052" s="1">
        <v>44060</v>
      </c>
      <c r="AV1052" t="s">
        <v>1231</v>
      </c>
      <c r="AW1052" s="1"/>
      <c r="AX1052" t="s">
        <v>1230</v>
      </c>
      <c r="AY1052" t="s">
        <v>1237</v>
      </c>
      <c r="AZ1052" s="1">
        <v>44074</v>
      </c>
      <c r="BA1052" t="s">
        <v>1230</v>
      </c>
      <c r="BB1052" s="1">
        <v>44074</v>
      </c>
      <c r="BC1052" t="s">
        <v>1238</v>
      </c>
      <c r="BD1052" s="1">
        <v>44081</v>
      </c>
      <c r="BE1052" t="s">
        <v>1230</v>
      </c>
      <c r="BF1052" t="s">
        <v>1231</v>
      </c>
      <c r="BG1052" s="1"/>
      <c r="BH1052" s="1"/>
      <c r="BI1052" s="1"/>
      <c r="BJ1052" t="s">
        <v>1231</v>
      </c>
      <c r="BK1052" s="1"/>
      <c r="BM1052" s="1"/>
      <c r="BO1052" t="s">
        <v>1231</v>
      </c>
      <c r="BP1052" t="s">
        <v>1231</v>
      </c>
      <c r="BQ1052" s="1">
        <v>44059</v>
      </c>
      <c r="BR1052" t="s">
        <v>1352</v>
      </c>
      <c r="BS1052" t="s">
        <v>1231</v>
      </c>
      <c r="BU1052" s="5">
        <v>0.67</v>
      </c>
      <c r="BV1052">
        <v>87</v>
      </c>
      <c r="BW1052" t="s">
        <v>1230</v>
      </c>
      <c r="BX1052" t="s">
        <v>1638</v>
      </c>
      <c r="BY1052">
        <v>2</v>
      </c>
    </row>
    <row r="1053" spans="1:77" x14ac:dyDescent="0.2">
      <c r="A1053">
        <v>1058</v>
      </c>
      <c r="B1053" t="s">
        <v>1239</v>
      </c>
      <c r="C1053" t="s">
        <v>525</v>
      </c>
      <c r="D1053">
        <v>711058</v>
      </c>
      <c r="E1053">
        <v>3031536</v>
      </c>
      <c r="F1053" t="s">
        <v>1228</v>
      </c>
      <c r="G1053" t="s">
        <v>1230</v>
      </c>
      <c r="H1053" t="s">
        <v>962</v>
      </c>
      <c r="I1053" s="1">
        <v>43990</v>
      </c>
      <c r="J1053" s="1">
        <v>43991</v>
      </c>
      <c r="K1053" s="1">
        <v>43991</v>
      </c>
      <c r="L1053" s="3">
        <v>4.0099999999999997E-2</v>
      </c>
      <c r="M1053" s="3">
        <v>5.9499999999999997E-2</v>
      </c>
      <c r="N1053" t="s">
        <v>1357</v>
      </c>
      <c r="O1053" s="1">
        <v>44002</v>
      </c>
      <c r="P1053" s="1">
        <v>44092</v>
      </c>
      <c r="Q1053" s="4">
        <f t="shared" si="87"/>
        <v>12</v>
      </c>
      <c r="R1053" s="4">
        <f t="shared" si="88"/>
        <v>102</v>
      </c>
      <c r="S1053" t="s">
        <v>1230</v>
      </c>
      <c r="T1053">
        <v>1</v>
      </c>
      <c r="U1053" s="1">
        <v>25538</v>
      </c>
      <c r="V1053" s="9">
        <f t="shared" si="89"/>
        <v>50.556164383561644</v>
      </c>
      <c r="W1053" s="1">
        <v>43982</v>
      </c>
      <c r="X1053" s="4">
        <f t="shared" si="90"/>
        <v>10</v>
      </c>
      <c r="Y1053" t="s">
        <v>1667</v>
      </c>
      <c r="Z1053" t="s">
        <v>1436</v>
      </c>
      <c r="AA1053" t="s">
        <v>1231</v>
      </c>
      <c r="AB1053" t="s">
        <v>1231</v>
      </c>
      <c r="AC1053">
        <v>157</v>
      </c>
      <c r="AD1053">
        <v>97</v>
      </c>
      <c r="AE1053" s="4">
        <v>117</v>
      </c>
      <c r="AF1053">
        <v>88</v>
      </c>
      <c r="AG1053">
        <v>39</v>
      </c>
      <c r="AH1053">
        <v>36</v>
      </c>
      <c r="AI1053" s="4">
        <v>89</v>
      </c>
      <c r="AJ1053">
        <v>145</v>
      </c>
      <c r="AK1053">
        <v>1.75</v>
      </c>
      <c r="AL1053" t="s">
        <v>1625</v>
      </c>
      <c r="AM1053">
        <v>15</v>
      </c>
      <c r="AN1053" t="s">
        <v>1602</v>
      </c>
      <c r="AQ1053" t="s">
        <v>1231</v>
      </c>
      <c r="AR1053" t="s">
        <v>1592</v>
      </c>
      <c r="AS1053" t="s">
        <v>1608</v>
      </c>
      <c r="AT1053" s="1">
        <v>43991</v>
      </c>
      <c r="AU1053" s="1"/>
      <c r="AV1053" t="s">
        <v>1231</v>
      </c>
      <c r="AW1053" s="1"/>
      <c r="AX1053" t="s">
        <v>1231</v>
      </c>
      <c r="BA1053" t="s">
        <v>1231</v>
      </c>
      <c r="BB1053" s="1"/>
      <c r="BD1053" s="1"/>
      <c r="BE1053" t="s">
        <v>1231</v>
      </c>
      <c r="BF1053" t="s">
        <v>1231</v>
      </c>
      <c r="BG1053" s="1"/>
      <c r="BH1053" s="1"/>
      <c r="BI1053" s="1"/>
      <c r="BJ1053" t="s">
        <v>1231</v>
      </c>
      <c r="BK1053" s="1"/>
      <c r="BM1053" s="1"/>
      <c r="BO1053" t="s">
        <v>1231</v>
      </c>
      <c r="BP1053" t="s">
        <v>1231</v>
      </c>
      <c r="BQ1053" s="1">
        <v>43991</v>
      </c>
      <c r="BR1053" t="s">
        <v>76</v>
      </c>
      <c r="BS1053" t="s">
        <v>1231</v>
      </c>
      <c r="BW1053" t="s">
        <v>1230</v>
      </c>
      <c r="BX1053" t="s">
        <v>1641</v>
      </c>
      <c r="BY1053">
        <v>4</v>
      </c>
    </row>
    <row r="1054" spans="1:77" x14ac:dyDescent="0.2">
      <c r="A1054">
        <v>1059</v>
      </c>
      <c r="B1054" t="s">
        <v>1239</v>
      </c>
      <c r="C1054" t="s">
        <v>1225</v>
      </c>
      <c r="D1054">
        <v>712333</v>
      </c>
      <c r="E1054">
        <v>3038215</v>
      </c>
      <c r="F1054" t="s">
        <v>1229</v>
      </c>
      <c r="G1054" t="s">
        <v>1230</v>
      </c>
      <c r="H1054" t="s">
        <v>467</v>
      </c>
      <c r="I1054" s="1">
        <v>44033</v>
      </c>
      <c r="J1054" s="1">
        <v>44034</v>
      </c>
      <c r="K1054" s="1">
        <v>44035</v>
      </c>
      <c r="L1054" s="3">
        <v>7.1900000000000006E-2</v>
      </c>
      <c r="M1054" s="3">
        <v>0.1038</v>
      </c>
      <c r="N1054" t="s">
        <v>1356</v>
      </c>
      <c r="O1054" s="1">
        <v>44079</v>
      </c>
      <c r="P1054" s="1">
        <v>44079</v>
      </c>
      <c r="Q1054" s="4">
        <f t="shared" si="87"/>
        <v>45</v>
      </c>
      <c r="R1054" s="4">
        <f t="shared" si="88"/>
        <v>46</v>
      </c>
      <c r="S1054" t="s">
        <v>1231</v>
      </c>
      <c r="T1054">
        <v>0</v>
      </c>
      <c r="U1054" s="1">
        <v>21213</v>
      </c>
      <c r="V1054" s="9">
        <f t="shared" si="89"/>
        <v>62.526027397260272</v>
      </c>
      <c r="W1054" s="1">
        <v>44029</v>
      </c>
      <c r="X1054" s="4">
        <f t="shared" si="90"/>
        <v>7</v>
      </c>
      <c r="Y1054" t="s">
        <v>1272</v>
      </c>
      <c r="AA1054" t="s">
        <v>1231</v>
      </c>
      <c r="AB1054" t="s">
        <v>1231</v>
      </c>
      <c r="AC1054">
        <v>100</v>
      </c>
      <c r="AD1054">
        <v>60</v>
      </c>
      <c r="AE1054" s="4">
        <v>73.333333333333329</v>
      </c>
      <c r="AF1054">
        <v>63</v>
      </c>
      <c r="AG1054">
        <v>19</v>
      </c>
      <c r="AH1054">
        <v>35.6</v>
      </c>
      <c r="AI1054" s="4">
        <v>90</v>
      </c>
      <c r="AJ1054">
        <v>72</v>
      </c>
      <c r="AK1054">
        <v>1.6</v>
      </c>
      <c r="AL1054" t="s">
        <v>1625</v>
      </c>
      <c r="AM1054">
        <v>15</v>
      </c>
      <c r="AN1054" t="s">
        <v>1602</v>
      </c>
      <c r="AQ1054" t="s">
        <v>1230</v>
      </c>
      <c r="AR1054" t="s">
        <v>1597</v>
      </c>
      <c r="AS1054" t="s">
        <v>1601</v>
      </c>
      <c r="AT1054" s="1">
        <v>44035</v>
      </c>
      <c r="AU1054" s="1">
        <v>44041</v>
      </c>
      <c r="AV1054" t="s">
        <v>1230</v>
      </c>
      <c r="AW1054" s="1">
        <v>44042</v>
      </c>
      <c r="AX1054" t="s">
        <v>1230</v>
      </c>
      <c r="AY1054" t="s">
        <v>1238</v>
      </c>
      <c r="AZ1054" s="1">
        <v>44062</v>
      </c>
      <c r="BA1054" t="s">
        <v>1231</v>
      </c>
      <c r="BB1054" s="1"/>
      <c r="BD1054" s="1"/>
      <c r="BE1054" t="s">
        <v>1231</v>
      </c>
      <c r="BF1054" t="s">
        <v>1230</v>
      </c>
      <c r="BG1054" s="1"/>
      <c r="BH1054" s="1"/>
      <c r="BI1054" s="1">
        <v>44041</v>
      </c>
      <c r="BJ1054" t="s">
        <v>1231</v>
      </c>
      <c r="BK1054" s="1"/>
      <c r="BM1054" s="1"/>
      <c r="BO1054" t="s">
        <v>1231</v>
      </c>
      <c r="BP1054" t="s">
        <v>1231</v>
      </c>
      <c r="BQ1054" s="1">
        <v>44033</v>
      </c>
      <c r="BR1054" t="s">
        <v>76</v>
      </c>
      <c r="BS1054" t="s">
        <v>1231</v>
      </c>
      <c r="BU1054" s="5">
        <v>0.6</v>
      </c>
      <c r="BV1054">
        <v>40</v>
      </c>
      <c r="BW1054" t="s">
        <v>1230</v>
      </c>
      <c r="BX1054" t="s">
        <v>1641</v>
      </c>
      <c r="BY1054">
        <v>4</v>
      </c>
    </row>
    <row r="1055" spans="1:77" x14ac:dyDescent="0.2">
      <c r="A1055">
        <v>1060</v>
      </c>
      <c r="B1055" t="s">
        <v>1239</v>
      </c>
      <c r="C1055" t="s">
        <v>1226</v>
      </c>
      <c r="D1055">
        <v>712154</v>
      </c>
      <c r="E1055">
        <v>3037156</v>
      </c>
      <c r="F1055" t="s">
        <v>1229</v>
      </c>
      <c r="G1055" t="s">
        <v>1230</v>
      </c>
      <c r="H1055" t="s">
        <v>963</v>
      </c>
      <c r="I1055" s="1">
        <v>44025</v>
      </c>
      <c r="J1055" s="1">
        <v>44028</v>
      </c>
      <c r="K1055" s="1">
        <v>44028</v>
      </c>
      <c r="L1055" s="3">
        <v>0.60370000000000001</v>
      </c>
      <c r="M1055" s="3">
        <v>0.74570000000000003</v>
      </c>
      <c r="N1055" t="s">
        <v>1357</v>
      </c>
      <c r="O1055" s="1">
        <v>44071</v>
      </c>
      <c r="P1055" s="1">
        <v>44090</v>
      </c>
      <c r="Q1055" s="4">
        <f t="shared" si="87"/>
        <v>44</v>
      </c>
      <c r="R1055" s="4">
        <f t="shared" si="88"/>
        <v>63</v>
      </c>
      <c r="S1055" t="s">
        <v>1231</v>
      </c>
      <c r="T1055">
        <v>0</v>
      </c>
      <c r="U1055" s="1">
        <v>25766</v>
      </c>
      <c r="V1055" s="9">
        <f t="shared" si="89"/>
        <v>50.032876712328765</v>
      </c>
      <c r="W1055" s="1">
        <v>44017</v>
      </c>
      <c r="X1055" s="4">
        <f t="shared" si="90"/>
        <v>12</v>
      </c>
      <c r="Y1055" t="s">
        <v>1668</v>
      </c>
      <c r="Z1055" t="s">
        <v>1584</v>
      </c>
      <c r="AA1055" t="s">
        <v>1231</v>
      </c>
      <c r="AB1055" t="s">
        <v>1231</v>
      </c>
      <c r="AC1055">
        <v>133</v>
      </c>
      <c r="AD1055">
        <v>104</v>
      </c>
      <c r="AE1055" s="4">
        <v>113.66666666666667</v>
      </c>
      <c r="AF1055">
        <v>102</v>
      </c>
      <c r="AG1055">
        <v>24</v>
      </c>
      <c r="AH1055">
        <v>39.799999999999997</v>
      </c>
      <c r="AI1055" s="4">
        <v>39</v>
      </c>
      <c r="AL1055" t="s">
        <v>1626</v>
      </c>
      <c r="AN1055" t="s">
        <v>1622</v>
      </c>
      <c r="AQ1055" t="s">
        <v>1230</v>
      </c>
      <c r="AR1055" t="s">
        <v>1597</v>
      </c>
      <c r="AU1055" s="1">
        <v>44028</v>
      </c>
      <c r="AV1055" t="s">
        <v>1230</v>
      </c>
      <c r="AW1055" s="1">
        <v>44030</v>
      </c>
      <c r="AX1055" t="s">
        <v>1230</v>
      </c>
      <c r="AY1055" t="s">
        <v>1238</v>
      </c>
      <c r="AZ1055" s="1">
        <v>44050</v>
      </c>
      <c r="BA1055" t="s">
        <v>1231</v>
      </c>
      <c r="BB1055" s="1"/>
      <c r="BD1055" s="1"/>
      <c r="BE1055" t="s">
        <v>1231</v>
      </c>
      <c r="BF1055" t="s">
        <v>1230</v>
      </c>
      <c r="BG1055" s="1"/>
      <c r="BH1055" s="1"/>
      <c r="BI1055" s="1">
        <v>44029</v>
      </c>
      <c r="BJ1055" t="s">
        <v>1231</v>
      </c>
      <c r="BK1055" s="1"/>
      <c r="BM1055" s="1"/>
      <c r="BO1055" t="s">
        <v>1231</v>
      </c>
      <c r="BP1055" t="s">
        <v>1231</v>
      </c>
      <c r="BQ1055" s="1">
        <v>44019</v>
      </c>
      <c r="BR1055" t="s">
        <v>76</v>
      </c>
      <c r="BS1055" t="s">
        <v>1231</v>
      </c>
      <c r="BV1055">
        <v>43</v>
      </c>
      <c r="BW1055" t="s">
        <v>1230</v>
      </c>
      <c r="BX1055" t="s">
        <v>1641</v>
      </c>
      <c r="BY1055">
        <v>3</v>
      </c>
    </row>
    <row r="1056" spans="1:77" x14ac:dyDescent="0.2">
      <c r="A1056">
        <v>1061</v>
      </c>
      <c r="B1056" t="s">
        <v>1240</v>
      </c>
      <c r="C1056" t="s">
        <v>964</v>
      </c>
      <c r="D1056">
        <v>328610</v>
      </c>
      <c r="E1056">
        <v>8597639</v>
      </c>
      <c r="F1056" t="s">
        <v>1229</v>
      </c>
      <c r="G1056" t="s">
        <v>1231</v>
      </c>
      <c r="J1056" s="1">
        <v>44062</v>
      </c>
      <c r="K1056" s="1">
        <v>44063</v>
      </c>
      <c r="L1056" s="3">
        <v>0.1326</v>
      </c>
      <c r="M1056" s="3">
        <v>0.18759999999999999</v>
      </c>
      <c r="N1056" t="s">
        <v>1356</v>
      </c>
      <c r="O1056" s="1">
        <v>44105</v>
      </c>
      <c r="P1056" s="1">
        <v>44105</v>
      </c>
      <c r="Q1056" s="4">
        <f t="shared" si="87"/>
        <v>43</v>
      </c>
      <c r="R1056" s="4">
        <f t="shared" si="88"/>
        <v>44</v>
      </c>
      <c r="S1056" t="s">
        <v>1231</v>
      </c>
      <c r="T1056">
        <v>0</v>
      </c>
      <c r="U1056" s="1">
        <v>24846</v>
      </c>
      <c r="V1056" s="9">
        <f t="shared" si="89"/>
        <v>52.649315068493152</v>
      </c>
      <c r="W1056" s="1">
        <v>44060</v>
      </c>
      <c r="X1056" s="4">
        <f t="shared" si="90"/>
        <v>4</v>
      </c>
      <c r="Y1056" t="s">
        <v>1300</v>
      </c>
      <c r="Z1056" t="s">
        <v>1585</v>
      </c>
      <c r="AA1056" t="s">
        <v>1231</v>
      </c>
      <c r="AB1056" t="s">
        <v>1231</v>
      </c>
      <c r="AC1056">
        <v>98</v>
      </c>
      <c r="AD1056">
        <v>69</v>
      </c>
      <c r="AE1056" s="4">
        <v>78.666666666666671</v>
      </c>
      <c r="AF1056">
        <v>69</v>
      </c>
      <c r="AG1056">
        <v>23</v>
      </c>
      <c r="AH1056">
        <v>36.299999999999997</v>
      </c>
      <c r="AI1056" s="4">
        <v>82</v>
      </c>
      <c r="AL1056" t="s">
        <v>1625</v>
      </c>
      <c r="AM1056">
        <v>14</v>
      </c>
      <c r="AN1056" t="s">
        <v>1602</v>
      </c>
      <c r="AQ1056" t="s">
        <v>1230</v>
      </c>
      <c r="AR1056" t="s">
        <v>1596</v>
      </c>
      <c r="AS1056" t="s">
        <v>1601</v>
      </c>
      <c r="AT1056" s="1">
        <v>44062</v>
      </c>
      <c r="AU1056" s="1">
        <v>44064</v>
      </c>
      <c r="AV1056" t="s">
        <v>1231</v>
      </c>
      <c r="AW1056" s="1"/>
      <c r="AX1056" t="s">
        <v>1230</v>
      </c>
      <c r="AY1056" t="s">
        <v>1237</v>
      </c>
      <c r="AZ1056" s="1">
        <v>44084</v>
      </c>
      <c r="BA1056" t="s">
        <v>1230</v>
      </c>
      <c r="BB1056" s="1">
        <v>44085</v>
      </c>
      <c r="BC1056" t="s">
        <v>1236</v>
      </c>
      <c r="BD1056" s="1">
        <v>44105</v>
      </c>
      <c r="BE1056" t="s">
        <v>1231</v>
      </c>
      <c r="BF1056" t="s">
        <v>1230</v>
      </c>
      <c r="BG1056" s="1"/>
      <c r="BH1056" s="1"/>
      <c r="BI1056" s="1">
        <v>44064</v>
      </c>
      <c r="BJ1056" t="s">
        <v>1231</v>
      </c>
      <c r="BK1056" s="1"/>
      <c r="BM1056" s="1"/>
      <c r="BO1056" t="s">
        <v>1231</v>
      </c>
      <c r="BP1056" t="s">
        <v>1231</v>
      </c>
      <c r="BQ1056" s="1">
        <v>44062</v>
      </c>
      <c r="BR1056" t="s">
        <v>76</v>
      </c>
      <c r="BS1056" t="s">
        <v>1231</v>
      </c>
      <c r="BU1056" s="5">
        <v>0.66</v>
      </c>
      <c r="BW1056" t="s">
        <v>1230</v>
      </c>
      <c r="BX1056" t="s">
        <v>1641</v>
      </c>
      <c r="BY1056">
        <v>4</v>
      </c>
    </row>
    <row r="1057" spans="1:77" x14ac:dyDescent="0.2">
      <c r="A1057">
        <v>1062</v>
      </c>
      <c r="B1057" t="s">
        <v>1239</v>
      </c>
      <c r="C1057" t="s">
        <v>86</v>
      </c>
      <c r="D1057">
        <v>712217</v>
      </c>
      <c r="E1057">
        <v>3037456</v>
      </c>
      <c r="F1057" t="s">
        <v>1228</v>
      </c>
      <c r="G1057" t="s">
        <v>1230</v>
      </c>
      <c r="H1057" t="s">
        <v>965</v>
      </c>
      <c r="I1057" s="1">
        <v>44030</v>
      </c>
      <c r="J1057" s="1">
        <v>44031</v>
      </c>
      <c r="K1057" s="1">
        <v>44031</v>
      </c>
      <c r="L1057" s="3">
        <v>0.15909999999999999</v>
      </c>
      <c r="M1057" s="3">
        <v>0.22389999999999999</v>
      </c>
      <c r="N1057" t="s">
        <v>1357</v>
      </c>
      <c r="O1057" s="1">
        <v>44047</v>
      </c>
      <c r="P1057" s="1">
        <v>44125</v>
      </c>
      <c r="Q1057" s="4">
        <f t="shared" si="87"/>
        <v>17</v>
      </c>
      <c r="R1057" s="4">
        <f t="shared" si="88"/>
        <v>95</v>
      </c>
      <c r="S1057" t="s">
        <v>1231</v>
      </c>
      <c r="T1057">
        <v>0</v>
      </c>
      <c r="U1057" s="1">
        <v>19657</v>
      </c>
      <c r="V1057" s="9">
        <f t="shared" si="89"/>
        <v>66.778082191780825</v>
      </c>
      <c r="W1057" s="1">
        <v>44017</v>
      </c>
      <c r="X1057" s="4">
        <f t="shared" si="90"/>
        <v>15</v>
      </c>
      <c r="Z1057" t="s">
        <v>1391</v>
      </c>
      <c r="AA1057" t="s">
        <v>1231</v>
      </c>
      <c r="AB1057" t="s">
        <v>1231</v>
      </c>
      <c r="AC1057">
        <v>166</v>
      </c>
      <c r="AD1057">
        <v>90</v>
      </c>
      <c r="AE1057" s="4">
        <v>115.33333333333333</v>
      </c>
      <c r="AF1057">
        <v>75</v>
      </c>
      <c r="AG1057">
        <v>24</v>
      </c>
      <c r="AH1057">
        <v>37.1</v>
      </c>
      <c r="AI1057" s="4">
        <v>100</v>
      </c>
      <c r="AL1057" t="s">
        <v>1627</v>
      </c>
      <c r="AM1057">
        <v>10</v>
      </c>
      <c r="AN1057" t="s">
        <v>1599</v>
      </c>
      <c r="AO1057">
        <v>3</v>
      </c>
      <c r="AQ1057" t="s">
        <v>1230</v>
      </c>
      <c r="AR1057" t="s">
        <v>1597</v>
      </c>
      <c r="AS1057" t="s">
        <v>1600</v>
      </c>
      <c r="AT1057" s="1">
        <v>44031</v>
      </c>
      <c r="AU1057" s="1">
        <v>44031</v>
      </c>
      <c r="AV1057" t="s">
        <v>1231</v>
      </c>
      <c r="AW1057" s="1"/>
      <c r="AX1057" t="s">
        <v>1231</v>
      </c>
      <c r="AY1057" t="s">
        <v>1237</v>
      </c>
      <c r="AZ1057" s="1">
        <v>44040</v>
      </c>
      <c r="BA1057" t="s">
        <v>1231</v>
      </c>
      <c r="BB1057" s="1"/>
      <c r="BD1057" s="1"/>
      <c r="BE1057" t="s">
        <v>1231</v>
      </c>
      <c r="BF1057" t="s">
        <v>1231</v>
      </c>
      <c r="BG1057" s="1"/>
      <c r="BH1057" s="1"/>
      <c r="BI1057" s="1"/>
      <c r="BJ1057" t="s">
        <v>1231</v>
      </c>
      <c r="BK1057" s="1"/>
      <c r="BM1057" s="1"/>
      <c r="BO1057" t="s">
        <v>1231</v>
      </c>
      <c r="BP1057" t="s">
        <v>1231</v>
      </c>
      <c r="BQ1057" s="1">
        <v>44030</v>
      </c>
      <c r="BR1057" t="s">
        <v>76</v>
      </c>
      <c r="BS1057" t="s">
        <v>1231</v>
      </c>
      <c r="BW1057" t="s">
        <v>1230</v>
      </c>
      <c r="BX1057" t="s">
        <v>1640</v>
      </c>
      <c r="BY1057">
        <v>0</v>
      </c>
    </row>
    <row r="1058" spans="1:77" x14ac:dyDescent="0.2">
      <c r="A1058">
        <v>1063</v>
      </c>
      <c r="B1058" t="s">
        <v>1239</v>
      </c>
      <c r="C1058" t="s">
        <v>25</v>
      </c>
      <c r="D1058">
        <v>713027</v>
      </c>
      <c r="E1058">
        <v>3041888</v>
      </c>
      <c r="F1058" t="s">
        <v>1228</v>
      </c>
      <c r="G1058" t="s">
        <v>1230</v>
      </c>
      <c r="H1058" t="s">
        <v>963</v>
      </c>
      <c r="I1058" s="1">
        <v>44037</v>
      </c>
      <c r="J1058" s="1">
        <v>44052</v>
      </c>
      <c r="K1058" s="1">
        <v>44052</v>
      </c>
      <c r="L1058" s="3">
        <v>8.9099999999999999E-2</v>
      </c>
      <c r="M1058" s="3">
        <v>0.12770000000000001</v>
      </c>
      <c r="N1058" t="s">
        <v>1357</v>
      </c>
      <c r="O1058" s="1">
        <v>44118</v>
      </c>
      <c r="P1058" s="1">
        <v>44120</v>
      </c>
      <c r="Q1058" s="4">
        <f t="shared" si="87"/>
        <v>67</v>
      </c>
      <c r="R1058" s="4">
        <f t="shared" si="88"/>
        <v>69</v>
      </c>
      <c r="S1058" t="s">
        <v>1231</v>
      </c>
      <c r="T1058">
        <v>0</v>
      </c>
      <c r="U1058" s="1">
        <v>22040</v>
      </c>
      <c r="V1058" s="9">
        <f t="shared" si="89"/>
        <v>60.30684931506849</v>
      </c>
      <c r="W1058" s="1">
        <v>44037</v>
      </c>
      <c r="X1058" s="4">
        <f t="shared" si="90"/>
        <v>16</v>
      </c>
      <c r="Z1058" t="s">
        <v>1362</v>
      </c>
      <c r="AA1058" t="s">
        <v>1231</v>
      </c>
      <c r="AB1058" t="s">
        <v>1231</v>
      </c>
      <c r="AC1058">
        <v>124</v>
      </c>
      <c r="AD1058">
        <v>68</v>
      </c>
      <c r="AE1058" s="4">
        <v>86.666666666666671</v>
      </c>
      <c r="AF1058">
        <v>29</v>
      </c>
      <c r="AG1058">
        <v>20</v>
      </c>
      <c r="AH1058">
        <v>36</v>
      </c>
      <c r="AI1058" s="4">
        <v>100</v>
      </c>
      <c r="AJ1058">
        <v>63</v>
      </c>
      <c r="AL1058" t="s">
        <v>1625</v>
      </c>
      <c r="AM1058">
        <v>15</v>
      </c>
      <c r="AN1058" t="s">
        <v>1599</v>
      </c>
      <c r="AO1058">
        <v>3</v>
      </c>
      <c r="AQ1058" t="s">
        <v>1231</v>
      </c>
      <c r="AR1058" t="s">
        <v>1592</v>
      </c>
      <c r="AS1058" t="s">
        <v>1600</v>
      </c>
      <c r="AT1058" s="1">
        <v>44052</v>
      </c>
      <c r="AU1058" s="1"/>
      <c r="AV1058" t="s">
        <v>1231</v>
      </c>
      <c r="AW1058" s="1"/>
      <c r="AX1058" t="s">
        <v>1231</v>
      </c>
      <c r="BA1058" t="s">
        <v>1231</v>
      </c>
      <c r="BB1058" s="1"/>
      <c r="BD1058" s="1"/>
      <c r="BE1058" t="s">
        <v>1231</v>
      </c>
      <c r="BF1058" t="s">
        <v>1231</v>
      </c>
      <c r="BG1058" s="1"/>
      <c r="BH1058" s="1"/>
      <c r="BI1058" s="1"/>
      <c r="BJ1058" t="s">
        <v>1231</v>
      </c>
      <c r="BK1058" s="1"/>
      <c r="BM1058" s="1"/>
      <c r="BO1058" t="s">
        <v>1231</v>
      </c>
      <c r="BP1058" t="s">
        <v>1231</v>
      </c>
      <c r="BQ1058" s="1">
        <v>44037</v>
      </c>
      <c r="BR1058" t="s">
        <v>76</v>
      </c>
      <c r="BS1058" t="s">
        <v>1231</v>
      </c>
      <c r="BU1058" s="5">
        <v>0.44</v>
      </c>
      <c r="BV1058">
        <v>37</v>
      </c>
      <c r="BW1058" t="s">
        <v>1231</v>
      </c>
      <c r="BX1058" t="s">
        <v>1640</v>
      </c>
      <c r="BY1058">
        <v>0</v>
      </c>
    </row>
    <row r="1059" spans="1:77" x14ac:dyDescent="0.2">
      <c r="A1059">
        <v>1064</v>
      </c>
      <c r="B1059" t="s">
        <v>1239</v>
      </c>
      <c r="C1059" t="s">
        <v>169</v>
      </c>
      <c r="D1059">
        <v>148664</v>
      </c>
      <c r="E1059">
        <v>3040342</v>
      </c>
      <c r="F1059" t="s">
        <v>1228</v>
      </c>
      <c r="G1059" t="s">
        <v>1230</v>
      </c>
      <c r="H1059" t="s">
        <v>443</v>
      </c>
      <c r="I1059" s="1">
        <v>44046</v>
      </c>
      <c r="J1059" s="1">
        <v>44047</v>
      </c>
      <c r="K1059" s="1">
        <v>44047</v>
      </c>
      <c r="L1059" s="3">
        <v>8.0199999999999994E-2</v>
      </c>
      <c r="M1059" s="3">
        <v>0.1152</v>
      </c>
      <c r="N1059" t="s">
        <v>1357</v>
      </c>
      <c r="O1059" s="1">
        <v>44091</v>
      </c>
      <c r="P1059" s="1">
        <v>44103</v>
      </c>
      <c r="Q1059" s="4">
        <f t="shared" si="87"/>
        <v>45</v>
      </c>
      <c r="R1059" s="4">
        <f t="shared" si="88"/>
        <v>57</v>
      </c>
      <c r="S1059" t="s">
        <v>1231</v>
      </c>
      <c r="T1059">
        <v>0</v>
      </c>
      <c r="U1059" s="1">
        <v>22687</v>
      </c>
      <c r="V1059" s="9">
        <f t="shared" si="89"/>
        <v>58.520547945205479</v>
      </c>
      <c r="W1059" s="1">
        <v>44032</v>
      </c>
      <c r="X1059" s="4">
        <f t="shared" si="90"/>
        <v>16</v>
      </c>
      <c r="Y1059" t="s">
        <v>1269</v>
      </c>
      <c r="Z1059" t="s">
        <v>1586</v>
      </c>
      <c r="AA1059" t="s">
        <v>1231</v>
      </c>
      <c r="AB1059" t="s">
        <v>1231</v>
      </c>
      <c r="AC1059">
        <v>99</v>
      </c>
      <c r="AD1059">
        <v>81</v>
      </c>
      <c r="AE1059" s="4">
        <v>87</v>
      </c>
      <c r="AF1059">
        <v>72</v>
      </c>
      <c r="AG1059">
        <v>19</v>
      </c>
      <c r="AH1059">
        <v>35.799999999999997</v>
      </c>
      <c r="AI1059" s="4">
        <v>99</v>
      </c>
      <c r="AL1059" t="s">
        <v>1625</v>
      </c>
      <c r="AM1059">
        <v>15</v>
      </c>
      <c r="AN1059" t="s">
        <v>1602</v>
      </c>
      <c r="AQ1059" t="s">
        <v>1230</v>
      </c>
      <c r="AR1059" t="s">
        <v>1597</v>
      </c>
      <c r="AS1059" t="s">
        <v>1603</v>
      </c>
      <c r="AT1059" s="1">
        <v>44047</v>
      </c>
      <c r="AU1059" s="1">
        <v>44051</v>
      </c>
      <c r="AV1059" t="s">
        <v>1230</v>
      </c>
      <c r="AW1059" s="1">
        <v>44053</v>
      </c>
      <c r="AX1059" t="s">
        <v>1230</v>
      </c>
      <c r="AY1059" t="s">
        <v>1237</v>
      </c>
      <c r="AZ1059" s="1">
        <v>44066</v>
      </c>
      <c r="BA1059" t="s">
        <v>1230</v>
      </c>
      <c r="BB1059" s="1">
        <v>44082</v>
      </c>
      <c r="BC1059" t="s">
        <v>1237</v>
      </c>
      <c r="BD1059" s="1">
        <v>44085</v>
      </c>
      <c r="BE1059" t="s">
        <v>1231</v>
      </c>
      <c r="BF1059" t="s">
        <v>1230</v>
      </c>
      <c r="BG1059" s="1"/>
      <c r="BH1059" s="1"/>
      <c r="BI1059" s="1">
        <v>44057</v>
      </c>
      <c r="BJ1059" t="s">
        <v>1230</v>
      </c>
      <c r="BK1059" s="1">
        <v>44061</v>
      </c>
      <c r="BL1059" t="s">
        <v>1348</v>
      </c>
      <c r="BM1059" s="1">
        <v>44064</v>
      </c>
      <c r="BN1059" t="s">
        <v>1231</v>
      </c>
      <c r="BO1059" t="s">
        <v>1231</v>
      </c>
      <c r="BP1059" t="s">
        <v>1231</v>
      </c>
      <c r="BQ1059" s="1">
        <v>44046</v>
      </c>
      <c r="BR1059" t="s">
        <v>76</v>
      </c>
      <c r="BS1059" t="s">
        <v>1231</v>
      </c>
      <c r="BU1059" s="5">
        <v>0.45</v>
      </c>
      <c r="BV1059">
        <v>39</v>
      </c>
      <c r="BW1059" t="s">
        <v>1230</v>
      </c>
      <c r="BX1059" t="s">
        <v>1641</v>
      </c>
      <c r="BY1059">
        <v>3</v>
      </c>
    </row>
    <row r="1060" spans="1:77" x14ac:dyDescent="0.2">
      <c r="A1060">
        <v>1065</v>
      </c>
      <c r="B1060" t="s">
        <v>1240</v>
      </c>
      <c r="C1060" t="s">
        <v>966</v>
      </c>
      <c r="D1060">
        <v>595067</v>
      </c>
      <c r="E1060">
        <v>8601876</v>
      </c>
      <c r="F1060" t="s">
        <v>1229</v>
      </c>
      <c r="G1060" t="s">
        <v>1230</v>
      </c>
      <c r="H1060" t="s">
        <v>884</v>
      </c>
      <c r="I1060" s="1">
        <v>44067</v>
      </c>
      <c r="J1060" s="1">
        <v>44067</v>
      </c>
      <c r="K1060" s="1">
        <v>44073</v>
      </c>
      <c r="L1060" s="3">
        <v>0.18870000000000001</v>
      </c>
      <c r="M1060" s="3">
        <v>0.2641</v>
      </c>
      <c r="N1060" t="s">
        <v>1356</v>
      </c>
      <c r="O1060" s="1">
        <v>44135</v>
      </c>
      <c r="P1060" s="1">
        <v>44135</v>
      </c>
      <c r="Q1060" s="4">
        <f t="shared" si="87"/>
        <v>63</v>
      </c>
      <c r="R1060" s="4">
        <f t="shared" si="88"/>
        <v>69</v>
      </c>
      <c r="S1060" t="s">
        <v>1230</v>
      </c>
      <c r="T1060">
        <v>1</v>
      </c>
      <c r="U1060" s="1">
        <v>21251</v>
      </c>
      <c r="V1060" s="9">
        <f t="shared" si="89"/>
        <v>62.526027397260272</v>
      </c>
      <c r="W1060" s="1">
        <v>44062</v>
      </c>
      <c r="X1060" s="4">
        <f t="shared" si="90"/>
        <v>12</v>
      </c>
      <c r="Y1060" t="s">
        <v>1269</v>
      </c>
      <c r="Z1060" t="s">
        <v>1436</v>
      </c>
      <c r="AA1060" t="s">
        <v>1231</v>
      </c>
      <c r="AB1060" t="s">
        <v>1231</v>
      </c>
      <c r="AC1060">
        <v>130</v>
      </c>
      <c r="AD1060">
        <v>80</v>
      </c>
      <c r="AE1060" s="4">
        <v>96.666666666666671</v>
      </c>
      <c r="AF1060">
        <v>87</v>
      </c>
      <c r="AG1060">
        <v>19</v>
      </c>
      <c r="AH1060">
        <v>36.5</v>
      </c>
      <c r="AI1060" s="4">
        <v>92</v>
      </c>
      <c r="AJ1060">
        <v>83</v>
      </c>
      <c r="AK1060">
        <v>1.66</v>
      </c>
      <c r="AL1060" t="s">
        <v>1625</v>
      </c>
      <c r="AM1060">
        <v>15</v>
      </c>
      <c r="AN1060" t="s">
        <v>1602</v>
      </c>
      <c r="AQ1060" t="s">
        <v>1230</v>
      </c>
      <c r="AR1060" t="s">
        <v>1596</v>
      </c>
      <c r="AS1060" t="s">
        <v>1604</v>
      </c>
      <c r="AT1060" s="1">
        <v>44069</v>
      </c>
      <c r="AU1060" s="1">
        <v>44077</v>
      </c>
      <c r="AV1060" t="s">
        <v>1231</v>
      </c>
      <c r="AW1060" s="1"/>
      <c r="AX1060" t="s">
        <v>1231</v>
      </c>
      <c r="AY1060" t="s">
        <v>1238</v>
      </c>
      <c r="AZ1060" s="1">
        <v>44117</v>
      </c>
      <c r="BA1060" t="s">
        <v>1231</v>
      </c>
      <c r="BB1060" s="1"/>
      <c r="BD1060" s="1"/>
      <c r="BE1060" t="s">
        <v>1231</v>
      </c>
      <c r="BF1060" t="s">
        <v>1230</v>
      </c>
      <c r="BG1060" s="1"/>
      <c r="BH1060" s="1"/>
      <c r="BI1060" s="1">
        <v>44078</v>
      </c>
      <c r="BJ1060" t="s">
        <v>1231</v>
      </c>
      <c r="BK1060" s="1"/>
      <c r="BM1060" s="1"/>
      <c r="BO1060" t="s">
        <v>1231</v>
      </c>
      <c r="BP1060" t="s">
        <v>1231</v>
      </c>
      <c r="BQ1060" s="1">
        <v>44068</v>
      </c>
      <c r="BR1060" t="s">
        <v>76</v>
      </c>
      <c r="BS1060" t="s">
        <v>1231</v>
      </c>
      <c r="BW1060" t="s">
        <v>1230</v>
      </c>
      <c r="BX1060" t="s">
        <v>1641</v>
      </c>
      <c r="BY1060">
        <v>3</v>
      </c>
    </row>
    <row r="1061" spans="1:77" x14ac:dyDescent="0.2">
      <c r="A1061">
        <v>1066</v>
      </c>
      <c r="B1061" t="s">
        <v>1239</v>
      </c>
      <c r="C1061" t="s">
        <v>1227</v>
      </c>
      <c r="D1061">
        <v>673079</v>
      </c>
      <c r="E1061">
        <v>3042586</v>
      </c>
      <c r="F1061" t="s">
        <v>1228</v>
      </c>
      <c r="G1061" t="s">
        <v>1231</v>
      </c>
      <c r="J1061" s="1">
        <v>44054</v>
      </c>
      <c r="K1061" s="1">
        <v>44054</v>
      </c>
      <c r="L1061" s="3">
        <v>4.0099999999999997E-2</v>
      </c>
      <c r="M1061" s="3">
        <v>5.9499999999999997E-2</v>
      </c>
      <c r="N1061" t="s">
        <v>1358</v>
      </c>
      <c r="O1061" s="1">
        <v>44146</v>
      </c>
      <c r="P1061" s="1">
        <v>44146</v>
      </c>
      <c r="Q1061" s="4">
        <f t="shared" si="87"/>
        <v>93</v>
      </c>
      <c r="R1061" s="4">
        <f t="shared" si="88"/>
        <v>93</v>
      </c>
      <c r="S1061" t="s">
        <v>1231</v>
      </c>
      <c r="T1061">
        <v>0</v>
      </c>
      <c r="U1061" s="1">
        <v>29560</v>
      </c>
      <c r="V1061" s="9">
        <f t="shared" si="89"/>
        <v>39.709589041095889</v>
      </c>
      <c r="W1061" s="1">
        <v>44047</v>
      </c>
      <c r="X1061" s="4">
        <f t="shared" si="90"/>
        <v>8</v>
      </c>
      <c r="Z1061" t="s">
        <v>1425</v>
      </c>
      <c r="AA1061" t="s">
        <v>1231</v>
      </c>
      <c r="AB1061" t="s">
        <v>1231</v>
      </c>
      <c r="AC1061">
        <v>140</v>
      </c>
      <c r="AD1061">
        <v>95</v>
      </c>
      <c r="AE1061" s="4">
        <v>110</v>
      </c>
      <c r="AF1061">
        <v>86</v>
      </c>
      <c r="AG1061">
        <v>24</v>
      </c>
      <c r="AH1061">
        <v>37.700000000000003</v>
      </c>
      <c r="AI1061" s="4">
        <v>86</v>
      </c>
      <c r="AJ1061">
        <v>128</v>
      </c>
      <c r="AK1061">
        <v>1.78</v>
      </c>
      <c r="AL1061" t="s">
        <v>1625</v>
      </c>
      <c r="AM1061">
        <v>15</v>
      </c>
      <c r="AN1061" t="s">
        <v>1623</v>
      </c>
      <c r="AQ1061" t="s">
        <v>1230</v>
      </c>
      <c r="AR1061" t="s">
        <v>1597</v>
      </c>
      <c r="AS1061" t="s">
        <v>1613</v>
      </c>
      <c r="AT1061" s="1">
        <v>44054</v>
      </c>
      <c r="AU1061" s="1">
        <v>44055</v>
      </c>
      <c r="AV1061" t="s">
        <v>1230</v>
      </c>
      <c r="AW1061" s="1">
        <v>44056</v>
      </c>
      <c r="AX1061" t="s">
        <v>1230</v>
      </c>
      <c r="AY1061" t="s">
        <v>1238</v>
      </c>
      <c r="AZ1061" s="1">
        <v>44069</v>
      </c>
      <c r="BA1061" t="s">
        <v>1231</v>
      </c>
      <c r="BB1061" s="1"/>
      <c r="BD1061" s="1"/>
      <c r="BE1061" t="s">
        <v>1231</v>
      </c>
      <c r="BF1061" t="s">
        <v>1231</v>
      </c>
      <c r="BG1061" s="1"/>
      <c r="BH1061" s="1"/>
      <c r="BI1061" s="1">
        <v>44085</v>
      </c>
      <c r="BJ1061" t="s">
        <v>1230</v>
      </c>
      <c r="BK1061" s="1">
        <v>44060</v>
      </c>
      <c r="BL1061" t="s">
        <v>1348</v>
      </c>
      <c r="BM1061" s="1">
        <v>44139</v>
      </c>
      <c r="BN1061" t="s">
        <v>1231</v>
      </c>
      <c r="BO1061" t="s">
        <v>1231</v>
      </c>
      <c r="BP1061" t="s">
        <v>1231</v>
      </c>
      <c r="BQ1061" s="1">
        <v>44051</v>
      </c>
      <c r="BR1061" t="s">
        <v>76</v>
      </c>
      <c r="BS1061" t="s">
        <v>1231</v>
      </c>
      <c r="BV1061">
        <v>49</v>
      </c>
      <c r="BW1061" t="s">
        <v>1230</v>
      </c>
      <c r="BX1061" t="s">
        <v>1641</v>
      </c>
      <c r="BY1061">
        <v>4</v>
      </c>
    </row>
    <row r="1062" spans="1:77" x14ac:dyDescent="0.2">
      <c r="K1062" s="1"/>
      <c r="O1062" s="1"/>
      <c r="P1062" s="1"/>
      <c r="U1062" s="1"/>
      <c r="W1062" s="1"/>
      <c r="AA1062" t="s">
        <v>1231</v>
      </c>
      <c r="AU1062" s="1"/>
      <c r="AW1062" s="1"/>
      <c r="BB1062" s="1"/>
      <c r="BD1062" s="1"/>
      <c r="BG1062" s="1"/>
      <c r="BH1062" s="1"/>
      <c r="BI1062" s="1"/>
      <c r="BK1062" s="1"/>
      <c r="BM1062" s="1"/>
      <c r="BQ1062" s="1"/>
    </row>
    <row r="1063" spans="1:77" x14ac:dyDescent="0.2">
      <c r="K1063" s="1"/>
      <c r="O1063" s="1"/>
      <c r="P1063" s="1"/>
      <c r="U1063" s="1"/>
      <c r="W1063" s="1"/>
      <c r="AA1063" t="s">
        <v>1231</v>
      </c>
      <c r="AU1063" s="1"/>
      <c r="AW1063" s="1"/>
      <c r="BB1063" s="1"/>
      <c r="BD1063" s="1"/>
      <c r="BG1063" s="1"/>
      <c r="BH1063" s="1"/>
      <c r="BI1063" s="1"/>
      <c r="BK1063" s="1"/>
      <c r="BM1063" s="1"/>
      <c r="BQ1063" s="1"/>
    </row>
    <row r="1064" spans="1:77" x14ac:dyDescent="0.2">
      <c r="K1064" s="1"/>
      <c r="O1064" s="1"/>
      <c r="P1064" s="1"/>
      <c r="U1064" s="1"/>
      <c r="W1064" s="1"/>
      <c r="AA1064" t="s">
        <v>1231</v>
      </c>
      <c r="AU1064" s="1"/>
      <c r="AW1064" s="1"/>
      <c r="BB1064" s="1"/>
      <c r="BD1064" s="1"/>
      <c r="BG1064" s="1"/>
      <c r="BH1064" s="1"/>
      <c r="BI1064" s="1"/>
      <c r="BK1064" s="1"/>
      <c r="BM1064" s="1"/>
      <c r="BQ106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Microsoft Office User</cp:lastModifiedBy>
  <dcterms:created xsi:type="dcterms:W3CDTF">2021-04-07T13:58:26Z</dcterms:created>
  <dcterms:modified xsi:type="dcterms:W3CDTF">2021-10-19T11:58:42Z</dcterms:modified>
</cp:coreProperties>
</file>